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617\files for posting\Section 3 excel files for posting\"/>
    </mc:Choice>
  </mc:AlternateContent>
  <bookViews>
    <workbookView xWindow="0" yWindow="0" windowWidth="28800" windowHeight="12300"/>
  </bookViews>
  <sheets>
    <sheet name="Reserved and Unreserved FB" sheetId="1" r:id="rId1"/>
  </sheets>
  <definedNames>
    <definedName name="_xlnm.Print_Area" localSheetId="0">'Reserved and Unreserved FB'!$A$1:$O$355</definedName>
    <definedName name="_xlnm.Print_Titles" localSheetId="0">'Reserved and Unreserved FB'!$1:$5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Melissa Jarmon</author>
  </authors>
  <commentList>
    <comment ref="D3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Item 428</t>
        </r>
      </text>
    </comment>
    <comment ref="G3" authorId="0" shapeId="0">
      <text>
        <r>
          <rPr>
            <b/>
            <sz val="9"/>
            <color rgb="FF000000"/>
            <rFont val="Tahoma"/>
            <family val="2"/>
          </rPr>
          <t xml:space="preserve">Ramona Garner:
</t>
        </r>
        <r>
          <rPr>
            <sz val="9"/>
            <color rgb="FF000000"/>
            <rFont val="Tahoma"/>
            <family val="2"/>
          </rPr>
          <t>Item 394, 199, ACY, 435, 420, ACZ,436+AEC+AED</t>
        </r>
      </text>
    </comment>
    <comment ref="J3" authorId="0" shapeId="0">
      <text>
        <r>
          <rPr>
            <b/>
            <sz val="9"/>
            <color rgb="FF000000"/>
            <rFont val="Tahoma"/>
            <family val="2"/>
          </rPr>
          <t xml:space="preserve">Ramona Garner:
</t>
        </r>
        <r>
          <rPr>
            <sz val="9"/>
            <color rgb="FF000000"/>
            <rFont val="Tahoma"/>
            <family val="2"/>
          </rPr>
          <t>item 434, ADC</t>
        </r>
      </text>
    </comment>
    <comment ref="K3" authorId="0" shapeId="0">
      <text>
        <r>
          <rPr>
            <b/>
            <sz val="9"/>
            <color rgb="FF000000"/>
            <rFont val="Tahoma"/>
            <family val="2"/>
          </rPr>
          <t xml:space="preserve">Ramona Garner:
</t>
        </r>
        <r>
          <rPr>
            <sz val="9"/>
            <color rgb="FF000000"/>
            <rFont val="Tahoma"/>
            <family val="2"/>
          </rPr>
          <t>Items 437, ADD, ADE</t>
        </r>
      </text>
    </comment>
    <comment ref="L3" authorId="0" shapeId="0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Item 431 + 443</t>
        </r>
      </text>
    </comment>
  </commentList>
</comments>
</file>

<file path=xl/sharedStrings.xml><?xml version="1.0" encoding="utf-8"?>
<sst xmlns="http://schemas.openxmlformats.org/spreadsheetml/2006/main" count="698" uniqueCount="675">
  <si>
    <t>Master</t>
  </si>
  <si>
    <t>% of</t>
  </si>
  <si>
    <t>Total</t>
  </si>
  <si>
    <t>Unrestricted</t>
  </si>
  <si>
    <t>Check Figures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</si>
  <si>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</si>
  <si>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</si>
  <si>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</si>
  <si>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</si>
  <si>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</si>
  <si>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</si>
  <si>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</si>
  <si>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</si>
  <si>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</si>
  <si>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</si>
  <si>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</si>
  <si>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</si>
  <si>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</si>
  <si>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</si>
  <si>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</si>
  <si>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</si>
  <si>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</si>
  <si>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</si>
  <si>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</si>
  <si>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</si>
  <si>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</si>
  <si>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</si>
  <si>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</si>
  <si>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</si>
  <si>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</si>
  <si>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</si>
  <si>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</si>
  <si>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</si>
  <si>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</si>
  <si>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</si>
  <si>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06037</t>
  </si>
  <si>
    <t>Vancouver</t>
  </si>
  <si>
    <t>27003</t>
  </si>
  <si>
    <t>Puyallup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</si>
  <si>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</si>
  <si>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</si>
  <si>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</si>
  <si>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</si>
  <si>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</si>
  <si>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</si>
  <si>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</si>
  <si>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</si>
  <si>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</si>
  <si>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</si>
  <si>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</si>
  <si>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</si>
  <si>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17401</t>
  </si>
  <si>
    <t>Highline</t>
  </si>
  <si>
    <t>27403</t>
  </si>
  <si>
    <t>Bethel</t>
  </si>
  <si>
    <t>03017</t>
  </si>
  <si>
    <t>Kennewick</t>
  </si>
  <si>
    <t>11001</t>
  </si>
  <si>
    <t>Pasco</t>
  </si>
  <si>
    <t>39007</t>
  </si>
  <si>
    <t>Yakima</t>
  </si>
  <si>
    <t>17408</t>
  </si>
  <si>
    <t>Auburn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</si>
  <si>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</si>
  <si>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</si>
  <si>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</si>
  <si>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</si>
  <si>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</si>
  <si>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</si>
  <si>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</si>
  <si>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</si>
  <si>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</si>
  <si>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</si>
  <si>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</si>
  <si>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</si>
  <si>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</si>
  <si>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</si>
  <si>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</si>
  <si>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</si>
  <si>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</si>
  <si>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</si>
  <si>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</si>
  <si>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</si>
  <si>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31201</t>
  </si>
  <si>
    <t>Snohomish</t>
  </si>
  <si>
    <t>34111</t>
  </si>
  <si>
    <t>Olympia</t>
  </si>
  <si>
    <t>18402</t>
  </si>
  <si>
    <t>South Kitsap</t>
  </si>
  <si>
    <t>32354</t>
  </si>
  <si>
    <t>Mead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</si>
  <si>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</si>
  <si>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</si>
  <si>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</si>
  <si>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</si>
  <si>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</si>
  <si>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</si>
  <si>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</si>
  <si>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</si>
  <si>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</si>
  <si>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</si>
  <si>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</si>
  <si>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</si>
  <si>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</si>
  <si>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</si>
  <si>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</si>
  <si>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</si>
  <si>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</si>
  <si>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</si>
  <si>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</si>
  <si>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</si>
  <si>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34033</t>
  </si>
  <si>
    <t>Tumwater</t>
  </si>
  <si>
    <t>29320</t>
  </si>
  <si>
    <t>Mt Vernon</t>
  </si>
  <si>
    <t>31103</t>
  </si>
  <si>
    <t>Monroe</t>
  </si>
  <si>
    <t>39201</t>
  </si>
  <si>
    <t>Sunnyside</t>
  </si>
  <si>
    <t>08122</t>
  </si>
  <si>
    <t>Longview</t>
  </si>
  <si>
    <t>09206</t>
  </si>
  <si>
    <t>Eastmont</t>
  </si>
  <si>
    <t>18400</t>
  </si>
  <si>
    <t>North Kitsap</t>
  </si>
  <si>
    <t>15201</t>
  </si>
  <si>
    <t>Oak Harbor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</si>
  <si>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</si>
  <si>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</si>
  <si>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</si>
  <si>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</si>
  <si>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</si>
  <si>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</si>
  <si>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</si>
  <si>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</si>
  <si>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</si>
  <si>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</si>
  <si>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</si>
  <si>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</si>
  <si>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24019</t>
  </si>
  <si>
    <t>Omak</t>
  </si>
  <si>
    <t>08458</t>
  </si>
  <si>
    <t>Kelso</t>
  </si>
  <si>
    <t>37502</t>
  </si>
  <si>
    <t>Ferndale</t>
  </si>
  <si>
    <t>32360</t>
  </si>
  <si>
    <t>Cheney</t>
  </si>
  <si>
    <t>31401</t>
  </si>
  <si>
    <t>Stanwood</t>
  </si>
  <si>
    <t>23309</t>
  </si>
  <si>
    <t>Shelton</t>
  </si>
  <si>
    <t>17400</t>
  </si>
  <si>
    <t>Mercer Island</t>
  </si>
  <si>
    <t>01147</t>
  </si>
  <si>
    <t>Othello</t>
  </si>
  <si>
    <t>29101</t>
  </si>
  <si>
    <t>Sedro Woolley</t>
  </si>
  <si>
    <t>39202</t>
  </si>
  <si>
    <t>Toppenish</t>
  </si>
  <si>
    <t>32361</t>
  </si>
  <si>
    <t>17216</t>
  </si>
  <si>
    <t>Enumclaw</t>
  </si>
  <si>
    <t>18303</t>
  </si>
  <si>
    <t>Bainbridge</t>
  </si>
  <si>
    <t>05121</t>
  </si>
  <si>
    <t>Port Angeles</t>
  </si>
  <si>
    <t>39200</t>
  </si>
  <si>
    <t>Grandview</t>
  </si>
  <si>
    <t>32363</t>
  </si>
  <si>
    <t>27417</t>
  </si>
  <si>
    <t>Fife</t>
  </si>
  <si>
    <t>29100</t>
  </si>
  <si>
    <t>Burlington Edison</t>
  </si>
  <si>
    <t>27416</t>
  </si>
  <si>
    <t>White River</t>
  </si>
  <si>
    <t>21401</t>
  </si>
  <si>
    <t>Centralia</t>
  </si>
  <si>
    <t>39119</t>
  </si>
  <si>
    <t>Selah</t>
  </si>
  <si>
    <t>14005</t>
  </si>
  <si>
    <t>Aberdeen</t>
  </si>
  <si>
    <t>39207</t>
  </si>
  <si>
    <t>Wapato</t>
  </si>
  <si>
    <t>19401</t>
  </si>
  <si>
    <t>Ellensburg</t>
  </si>
  <si>
    <t>17407</t>
  </si>
  <si>
    <t>Riverview</t>
  </si>
  <si>
    <t>27001</t>
  </si>
  <si>
    <t>Steilacoom Hist.</t>
  </si>
  <si>
    <t>37504</t>
  </si>
  <si>
    <t>Lynden</t>
  </si>
  <si>
    <t>06112</t>
  </si>
  <si>
    <t>Washougal</t>
  </si>
  <si>
    <t>39090</t>
  </si>
  <si>
    <t>East Valley (Yak)</t>
  </si>
  <si>
    <t>21302</t>
  </si>
  <si>
    <t>Chehalis</t>
  </si>
  <si>
    <t>13144</t>
  </si>
  <si>
    <t>Quincy</t>
  </si>
  <si>
    <t>17406</t>
  </si>
  <si>
    <t>Tukwila</t>
  </si>
  <si>
    <t>05402</t>
  </si>
  <si>
    <t>Quillayute Valley</t>
  </si>
  <si>
    <t>38267</t>
  </si>
  <si>
    <t>Pullman</t>
  </si>
  <si>
    <t>05323</t>
  </si>
  <si>
    <t>Sequim</t>
  </si>
  <si>
    <t>29103</t>
  </si>
  <si>
    <t>Anacortes</t>
  </si>
  <si>
    <t>06122</t>
  </si>
  <si>
    <t>Ridgefield</t>
  </si>
  <si>
    <t>03116</t>
  </si>
  <si>
    <t>Prosser</t>
  </si>
  <si>
    <t>02250</t>
  </si>
  <si>
    <t>Clarkston</t>
  </si>
  <si>
    <t>27344</t>
  </si>
  <si>
    <t>Orting</t>
  </si>
  <si>
    <t>13165</t>
  </si>
  <si>
    <t>Ephrata</t>
  </si>
  <si>
    <t>32414</t>
  </si>
  <si>
    <t>Deer Park</t>
  </si>
  <si>
    <t>08404</t>
  </si>
  <si>
    <t>Woodland</t>
  </si>
  <si>
    <t>13073</t>
  </si>
  <si>
    <t>Wahluke</t>
  </si>
  <si>
    <t>31306</t>
  </si>
  <si>
    <t>Lakewood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</si>
  <si>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</si>
  <si>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</si>
  <si>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</si>
  <si>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</si>
  <si>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</si>
  <si>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</si>
  <si>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</si>
  <si>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</si>
  <si>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31332</t>
  </si>
  <si>
    <t>Granite Falls</t>
  </si>
  <si>
    <t>31311</t>
  </si>
  <si>
    <t>Sultan</t>
  </si>
  <si>
    <t>27404</t>
  </si>
  <si>
    <t>Eatonville</t>
  </si>
  <si>
    <t>37507</t>
  </si>
  <si>
    <t>Mount Baker</t>
  </si>
  <si>
    <t>32326</t>
  </si>
  <si>
    <t>Medical Lake</t>
  </si>
  <si>
    <t>06098</t>
  </si>
  <si>
    <t>Hockinson</t>
  </si>
  <si>
    <t>33115</t>
  </si>
  <si>
    <t>Colville</t>
  </si>
  <si>
    <t>37505</t>
  </si>
  <si>
    <t>Meridian</t>
  </si>
  <si>
    <t>13160</t>
  </si>
  <si>
    <t>Royal</t>
  </si>
  <si>
    <t>37506</t>
  </si>
  <si>
    <t>Nooksack Valley</t>
  </si>
  <si>
    <t>14028</t>
  </si>
  <si>
    <t>Hoquiam</t>
  </si>
  <si>
    <t>06101</t>
  </si>
  <si>
    <t>Lacenter</t>
  </si>
  <si>
    <t>17402</t>
  </si>
  <si>
    <t>Vashon Island</t>
  </si>
  <si>
    <t>04222</t>
  </si>
  <si>
    <t>Cashmere</t>
  </si>
  <si>
    <t>39204</t>
  </si>
  <si>
    <t>Granger</t>
  </si>
  <si>
    <t>27343</t>
  </si>
  <si>
    <t>Dieringer</t>
  </si>
  <si>
    <t>32416</t>
  </si>
  <si>
    <t>Riverside</t>
  </si>
  <si>
    <t>04129</t>
  </si>
  <si>
    <t>Lake Chelan</t>
  </si>
  <si>
    <t>03052</t>
  </si>
  <si>
    <t>Kiona Benton</t>
  </si>
  <si>
    <t>14068</t>
  </si>
  <si>
    <t>Elma</t>
  </si>
  <si>
    <t>32325</t>
  </si>
  <si>
    <t>Nine Mile Falls</t>
  </si>
  <si>
    <t>14066</t>
  </si>
  <si>
    <t>Montesano</t>
  </si>
  <si>
    <t>15206</t>
  </si>
  <si>
    <t>South Whidbey</t>
  </si>
  <si>
    <t>36250</t>
  </si>
  <si>
    <t>College Place</t>
  </si>
  <si>
    <t>39003</t>
  </si>
  <si>
    <t>Naches Valley</t>
  </si>
  <si>
    <t>04228</t>
  </si>
  <si>
    <t>Cascade</t>
  </si>
  <si>
    <t>39205</t>
  </si>
  <si>
    <t>Zillah</t>
  </si>
  <si>
    <t>08401</t>
  </si>
  <si>
    <t>Castle Rock</t>
  </si>
  <si>
    <t>20405</t>
  </si>
  <si>
    <t>White Salmon</t>
  </si>
  <si>
    <t>34402</t>
  </si>
  <si>
    <t>Tenino</t>
  </si>
  <si>
    <t>16050</t>
  </si>
  <si>
    <t>Port Townsend</t>
  </si>
  <si>
    <t>39203</t>
  </si>
  <si>
    <t>Highland</t>
  </si>
  <si>
    <t>24404</t>
  </si>
  <si>
    <t>Tonasket</t>
  </si>
  <si>
    <t>24105</t>
  </si>
  <si>
    <t>Okanogan</t>
  </si>
  <si>
    <t>26056</t>
  </si>
  <si>
    <t>Newport</t>
  </si>
  <si>
    <t>16049</t>
  </si>
  <si>
    <t>Chimacum</t>
  </si>
  <si>
    <t>25101</t>
  </si>
  <si>
    <t>Ocean Beach</t>
  </si>
  <si>
    <t>15204</t>
  </si>
  <si>
    <t>Coupeville</t>
  </si>
  <si>
    <t>13146</t>
  </si>
  <si>
    <t>Warden</t>
  </si>
  <si>
    <t>24111</t>
  </si>
  <si>
    <t>Brewster</t>
  </si>
  <si>
    <t>33212</t>
  </si>
  <si>
    <t>Kettle Falls</t>
  </si>
  <si>
    <t>08402</t>
  </si>
  <si>
    <t>Kalama</t>
  </si>
  <si>
    <t>39209</t>
  </si>
  <si>
    <t>Mount Adams</t>
  </si>
  <si>
    <t>20404</t>
  </si>
  <si>
    <t>Goldendale</t>
  </si>
  <si>
    <t>30303</t>
  </si>
  <si>
    <t>Stevenson-Carson</t>
  </si>
  <si>
    <t>03053</t>
  </si>
  <si>
    <t>Finley</t>
  </si>
  <si>
    <t>39120</t>
  </si>
  <si>
    <t>Mabton</t>
  </si>
  <si>
    <t>32358</t>
  </si>
  <si>
    <t>Freeman</t>
  </si>
  <si>
    <t>19404</t>
  </si>
  <si>
    <t>Cle Elum-Roslyn</t>
  </si>
  <si>
    <t>09075</t>
  </si>
  <si>
    <t>Bridgeport</t>
  </si>
  <si>
    <t>34307</t>
  </si>
  <si>
    <t>Rainier</t>
  </si>
  <si>
    <t>28149</t>
  </si>
  <si>
    <t>San Juan</t>
  </si>
  <si>
    <t>21014</t>
  </si>
  <si>
    <t>Napavine</t>
  </si>
  <si>
    <t>21300</t>
  </si>
  <si>
    <t>Onalaska</t>
  </si>
  <si>
    <t>33036</t>
  </si>
  <si>
    <t>Chewelah</t>
  </si>
  <si>
    <t>28137</t>
  </si>
  <si>
    <t>Orcas</t>
  </si>
  <si>
    <t>21237</t>
  </si>
  <si>
    <t>Toledo</t>
  </si>
  <si>
    <t>36400</t>
  </si>
  <si>
    <t>Columbia (Walla)</t>
  </si>
  <si>
    <t>23402</t>
  </si>
  <si>
    <t>Pioneer</t>
  </si>
  <si>
    <t>13301</t>
  </si>
  <si>
    <t>Grand Coulee Dam</t>
  </si>
  <si>
    <t>33070</t>
  </si>
  <si>
    <t>Valley</t>
  </si>
  <si>
    <t>21232</t>
  </si>
  <si>
    <t>Winlock</t>
  </si>
  <si>
    <t>14064</t>
  </si>
  <si>
    <t>North Beach</t>
  </si>
  <si>
    <t>04019</t>
  </si>
  <si>
    <t>Manson</t>
  </si>
  <si>
    <t>02420</t>
  </si>
  <si>
    <t>Asotin-Anatone</t>
  </si>
  <si>
    <t>08130</t>
  </si>
  <si>
    <t>Toutle Lake</t>
  </si>
  <si>
    <t>19403</t>
  </si>
  <si>
    <t>Kittitas</t>
  </si>
  <si>
    <t>34324</t>
  </si>
  <si>
    <t>Griffin</t>
  </si>
  <si>
    <t>21226</t>
  </si>
  <si>
    <t>Adna</t>
  </si>
  <si>
    <t>39002</t>
  </si>
  <si>
    <t>Union Gap</t>
  </si>
  <si>
    <t>25118</t>
  </si>
  <si>
    <t>South Bend</t>
  </si>
  <si>
    <t>24350</t>
  </si>
  <si>
    <t>Methow Valley</t>
  </si>
  <si>
    <t>14172</t>
  </si>
  <si>
    <t>Ocosta</t>
  </si>
  <si>
    <t>25116</t>
  </si>
  <si>
    <t>Raymond</t>
  </si>
  <si>
    <t>16048</t>
  </si>
  <si>
    <t>Quilcene</t>
  </si>
  <si>
    <t>22207</t>
  </si>
  <si>
    <t>Davenport</t>
  </si>
  <si>
    <t>38300</t>
  </si>
  <si>
    <t>Colfax</t>
  </si>
  <si>
    <t>24410</t>
  </si>
  <si>
    <t>Oroville</t>
  </si>
  <si>
    <t>23311</t>
  </si>
  <si>
    <t>Mary M Knight</t>
  </si>
  <si>
    <t>22009</t>
  </si>
  <si>
    <t>Reardan</t>
  </si>
  <si>
    <t>29311</t>
  </si>
  <si>
    <t>La Conner</t>
  </si>
  <si>
    <t>17937</t>
  </si>
  <si>
    <t>Lake Wash Tech Coll</t>
  </si>
  <si>
    <t>29011</t>
  </si>
  <si>
    <t>Concrete</t>
  </si>
  <si>
    <t>33207</t>
  </si>
  <si>
    <t>Mary Walker</t>
  </si>
  <si>
    <t>21206</t>
  </si>
  <si>
    <t>Mossyrock</t>
  </si>
  <si>
    <t>13156</t>
  </si>
  <si>
    <t>Soap Lake</t>
  </si>
  <si>
    <t>05401</t>
  </si>
  <si>
    <t>Cape Flattery</t>
  </si>
  <si>
    <t>32362</t>
  </si>
  <si>
    <t>Liberty</t>
  </si>
  <si>
    <t>17903</t>
  </si>
  <si>
    <t>Muckleshoot Tribal</t>
  </si>
  <si>
    <t>25155</t>
  </si>
  <si>
    <t>Naselle Grays Riv</t>
  </si>
  <si>
    <t>29317</t>
  </si>
  <si>
    <t>Conway</t>
  </si>
  <si>
    <t>35200</t>
  </si>
  <si>
    <t>Wahkiakum</t>
  </si>
  <si>
    <t>21303</t>
  </si>
  <si>
    <t>White Pass</t>
  </si>
  <si>
    <t>07002</t>
  </si>
  <si>
    <t>Dayton</t>
  </si>
  <si>
    <t>33049</t>
  </si>
  <si>
    <t>Wellpinit</t>
  </si>
  <si>
    <t>31330</t>
  </si>
  <si>
    <t>Darrington</t>
  </si>
  <si>
    <t>10309</t>
  </si>
  <si>
    <t>Republic</t>
  </si>
  <si>
    <t>01160</t>
  </si>
  <si>
    <t>Ritzville</t>
  </si>
  <si>
    <t>04127</t>
  </si>
  <si>
    <t>Entiat</t>
  </si>
  <si>
    <t>14065</t>
  </si>
  <si>
    <t>Mc Cleary</t>
  </si>
  <si>
    <t>37903</t>
  </si>
  <si>
    <t>Lummi Tribal</t>
  </si>
  <si>
    <t>25160</t>
  </si>
  <si>
    <t>Willapa Valley</t>
  </si>
  <si>
    <t>21214</t>
  </si>
  <si>
    <t>Morton</t>
  </si>
  <si>
    <t>27931</t>
  </si>
  <si>
    <t>Bates Tech College</t>
  </si>
  <si>
    <t>05313</t>
  </si>
  <si>
    <t>Crescent</t>
  </si>
  <si>
    <t>23404</t>
  </si>
  <si>
    <t>Hood Canal</t>
  </si>
  <si>
    <t>12110</t>
  </si>
  <si>
    <t>Pomeroy</t>
  </si>
  <si>
    <t>24122</t>
  </si>
  <si>
    <t>Pateros</t>
  </si>
  <si>
    <t>36401</t>
  </si>
  <si>
    <t>Waitsburg</t>
  </si>
  <si>
    <t>09209</t>
  </si>
  <si>
    <t>Waterville</t>
  </si>
  <si>
    <t>36402</t>
  </si>
  <si>
    <t>Prescott</t>
  </si>
  <si>
    <t>21301</t>
  </si>
  <si>
    <t>Pe Ell</t>
  </si>
  <si>
    <t>22200</t>
  </si>
  <si>
    <t>Wilbur</t>
  </si>
  <si>
    <t>26070</t>
  </si>
  <si>
    <t>Selkirk</t>
  </si>
  <si>
    <t>32901</t>
  </si>
  <si>
    <t>Spokane Int'l Charter</t>
  </si>
  <si>
    <t>27904</t>
  </si>
  <si>
    <t>Green Dot Charter</t>
  </si>
  <si>
    <t>17908</t>
  </si>
  <si>
    <t>Rainier Prep Charter</t>
  </si>
  <si>
    <t>22105</t>
  </si>
  <si>
    <t>Odessa</t>
  </si>
  <si>
    <t>32907</t>
  </si>
  <si>
    <t>Pride Prep Charter</t>
  </si>
  <si>
    <t>28144</t>
  </si>
  <si>
    <t>Lopez</t>
  </si>
  <si>
    <t>26059</t>
  </si>
  <si>
    <t>Cusick</t>
  </si>
  <si>
    <t>33211</t>
  </si>
  <si>
    <t>Northport</t>
  </si>
  <si>
    <t>20406</t>
  </si>
  <si>
    <t>Lyle</t>
  </si>
  <si>
    <t>14400</t>
  </si>
  <si>
    <t>Oakville</t>
  </si>
  <si>
    <t>20400</t>
  </si>
  <si>
    <t>Trout Lake</t>
  </si>
  <si>
    <t>10070</t>
  </si>
  <si>
    <t>Inchelium</t>
  </si>
  <si>
    <t>23042</t>
  </si>
  <si>
    <t>Southside</t>
  </si>
  <si>
    <t>06701</t>
  </si>
  <si>
    <t>ESA 112</t>
  </si>
  <si>
    <t>23054</t>
  </si>
  <si>
    <t>Grapeview</t>
  </si>
  <si>
    <t>36300</t>
  </si>
  <si>
    <t>Touchet</t>
  </si>
  <si>
    <t>38265</t>
  </si>
  <si>
    <t>Tekoa</t>
  </si>
  <si>
    <t>13151</t>
  </si>
  <si>
    <t>Coulee/Hartline</t>
  </si>
  <si>
    <t>33183</t>
  </si>
  <si>
    <t>Loon Lake</t>
  </si>
  <si>
    <t>38301</t>
  </si>
  <si>
    <t>Palouse</t>
  </si>
  <si>
    <t>01158</t>
  </si>
  <si>
    <t>Lind</t>
  </si>
  <si>
    <t>17902</t>
  </si>
  <si>
    <t>Summit Sierra Charter</t>
  </si>
  <si>
    <t>09013</t>
  </si>
  <si>
    <t>Orondo</t>
  </si>
  <si>
    <t>27019</t>
  </si>
  <si>
    <t>Carbonado</t>
  </si>
  <si>
    <t>38320</t>
  </si>
  <si>
    <t>Rosalia</t>
  </si>
  <si>
    <t>10050</t>
  </si>
  <si>
    <t>Curlew</t>
  </si>
  <si>
    <t>14077</t>
  </si>
  <si>
    <t>Taholah</t>
  </si>
  <si>
    <t>17906</t>
  </si>
  <si>
    <t>Excel Charter</t>
  </si>
  <si>
    <t>38322</t>
  </si>
  <si>
    <t>St John</t>
  </si>
  <si>
    <t>14097</t>
  </si>
  <si>
    <t>Quinault</t>
  </si>
  <si>
    <t>14117</t>
  </si>
  <si>
    <t>Wishkah Valley</t>
  </si>
  <si>
    <t>06103</t>
  </si>
  <si>
    <t>Green Mountain</t>
  </si>
  <si>
    <t>33206</t>
  </si>
  <si>
    <t>Columbia (Stev)</t>
  </si>
  <si>
    <t>14099</t>
  </si>
  <si>
    <t>Cosmopolis</t>
  </si>
  <si>
    <t>38306</t>
  </si>
  <si>
    <t>Colton</t>
  </si>
  <si>
    <t>13167</t>
  </si>
  <si>
    <t>Wilson Creek</t>
  </si>
  <si>
    <t>19400</t>
  </si>
  <si>
    <t>Thorp</t>
  </si>
  <si>
    <t>27932</t>
  </si>
  <si>
    <t>Clover Park Tech Coll</t>
  </si>
  <si>
    <t>03050</t>
  </si>
  <si>
    <t>Paterson</t>
  </si>
  <si>
    <t>27909</t>
  </si>
  <si>
    <t>SOAR Charter</t>
  </si>
  <si>
    <t>24014</t>
  </si>
  <si>
    <t>Nespelem</t>
  </si>
  <si>
    <t>27905</t>
  </si>
  <si>
    <t>Summit Olympus Charter</t>
  </si>
  <si>
    <t>19028</t>
  </si>
  <si>
    <t>Easton</t>
  </si>
  <si>
    <t>22204</t>
  </si>
  <si>
    <t>Harrington</t>
  </si>
  <si>
    <t>38324</t>
  </si>
  <si>
    <t>Oakesdale</t>
  </si>
  <si>
    <t>38302</t>
  </si>
  <si>
    <t>Garfield</t>
  </si>
  <si>
    <t>09207</t>
  </si>
  <si>
    <t>Mansfield</t>
  </si>
  <si>
    <t>Under 100</t>
  </si>
  <si>
    <t>21234</t>
  </si>
  <si>
    <t>Boistfort</t>
  </si>
  <si>
    <t>20203</t>
  </si>
  <si>
    <t>Bickleton</t>
  </si>
  <si>
    <t>22073</t>
  </si>
  <si>
    <t>Creston</t>
  </si>
  <si>
    <t>38308</t>
  </si>
  <si>
    <t>Endicott</t>
  </si>
  <si>
    <t>20215</t>
  </si>
  <si>
    <t>Centerville</t>
  </si>
  <si>
    <t>30002</t>
  </si>
  <si>
    <t>Skamania</t>
  </si>
  <si>
    <t>20094</t>
  </si>
  <si>
    <t>Wishram</t>
  </si>
  <si>
    <t>32801</t>
  </si>
  <si>
    <t>ESD 101</t>
  </si>
  <si>
    <t>32123</t>
  </si>
  <si>
    <t>Orchard Prairie</t>
  </si>
  <si>
    <t>22017</t>
  </si>
  <si>
    <t>Almira</t>
  </si>
  <si>
    <t>06801</t>
  </si>
  <si>
    <t>ESD 112</t>
  </si>
  <si>
    <t>18902</t>
  </si>
  <si>
    <t>Suquamish Tribal</t>
  </si>
  <si>
    <t>20401</t>
  </si>
  <si>
    <t>Glenwood</t>
  </si>
  <si>
    <t>20402</t>
  </si>
  <si>
    <t>Klickitat</t>
  </si>
  <si>
    <t>22008</t>
  </si>
  <si>
    <t>Sprague</t>
  </si>
  <si>
    <t>14104</t>
  </si>
  <si>
    <t>Satsop</t>
  </si>
  <si>
    <t>33202</t>
  </si>
  <si>
    <t>Summit Valley</t>
  </si>
  <si>
    <t>05903</t>
  </si>
  <si>
    <t>Quileute Tribal</t>
  </si>
  <si>
    <t>25200</t>
  </si>
  <si>
    <t>North River</t>
  </si>
  <si>
    <t>30029</t>
  </si>
  <si>
    <t>Mount Pleasant</t>
  </si>
  <si>
    <t>10065</t>
  </si>
  <si>
    <t>Orient</t>
  </si>
  <si>
    <t>38126</t>
  </si>
  <si>
    <t>Lacrosse Joint</t>
  </si>
  <si>
    <t>16046</t>
  </si>
  <si>
    <t>Brinnon</t>
  </si>
  <si>
    <t>17404</t>
  </si>
  <si>
    <t>Skykomish</t>
  </si>
  <si>
    <t>21036</t>
  </si>
  <si>
    <t>Evaline</t>
  </si>
  <si>
    <t>32312</t>
  </si>
  <si>
    <t>Great Northern</t>
  </si>
  <si>
    <t>01109</t>
  </si>
  <si>
    <t>Washtucna</t>
  </si>
  <si>
    <t>11056</t>
  </si>
  <si>
    <t>Kahlotus</t>
  </si>
  <si>
    <t>29801</t>
  </si>
  <si>
    <t>ESD 189</t>
  </si>
  <si>
    <t>33030</t>
  </si>
  <si>
    <t>Onion Creek</t>
  </si>
  <si>
    <t>19007</t>
  </si>
  <si>
    <t>Damman</t>
  </si>
  <si>
    <t>31063</t>
  </si>
  <si>
    <t>Index</t>
  </si>
  <si>
    <t>38304</t>
  </si>
  <si>
    <t>Steptoe</t>
  </si>
  <si>
    <t>38264</t>
  </si>
  <si>
    <t>Lamont</t>
  </si>
  <si>
    <t>10003</t>
  </si>
  <si>
    <t>Keller</t>
  </si>
  <si>
    <t>33205</t>
  </si>
  <si>
    <t>Evergreen (Stev)</t>
  </si>
  <si>
    <t>18801</t>
  </si>
  <si>
    <t>ESD 114</t>
  </si>
  <si>
    <t>20403</t>
  </si>
  <si>
    <t>Roosevelt</t>
  </si>
  <si>
    <t>09102</t>
  </si>
  <si>
    <t>Palisades</t>
  </si>
  <si>
    <t>16020</t>
  </si>
  <si>
    <t>Queets-Clearwater</t>
  </si>
  <si>
    <t>07035</t>
  </si>
  <si>
    <t>Starbuck</t>
  </si>
  <si>
    <t>30031</t>
  </si>
  <si>
    <t>Mill A</t>
  </si>
  <si>
    <t>36101</t>
  </si>
  <si>
    <t>Dixie</t>
  </si>
  <si>
    <t>11801</t>
  </si>
  <si>
    <t>ESD 123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</si>
  <si>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</si>
  <si>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</si>
  <si>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</si>
  <si>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</si>
  <si>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</si>
  <si>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</si>
  <si>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</si>
  <si>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</si>
  <si>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Under 100 (cont.)</t>
  </si>
  <si>
    <t>Subtotal (14 districts)</t>
  </si>
  <si>
    <t>Subtotal (18 districts)</t>
  </si>
  <si>
    <t>Subtotal (28 districts)</t>
  </si>
  <si>
    <t>Subtotal (20 districts)</t>
  </si>
  <si>
    <t>Subtotal (37 districts)</t>
  </si>
  <si>
    <t>Subtotal (49 districts)</t>
  </si>
  <si>
    <t>Subtotal (74 districts)</t>
  </si>
  <si>
    <t>Subtotal (48 districts)</t>
  </si>
  <si>
    <t>East Valley (Spok)</t>
  </si>
  <si>
    <t>West Valley (Spok)</t>
  </si>
  <si>
    <t>10,000–19,999</t>
  </si>
  <si>
    <t>5,000–9,999</t>
  </si>
  <si>
    <t>3,000–4,999</t>
  </si>
  <si>
    <t>3,000–4,999 (cont.)</t>
  </si>
  <si>
    <t>2,000–2,999</t>
  </si>
  <si>
    <t>1,000–1,999</t>
  </si>
  <si>
    <t>500–999</t>
  </si>
  <si>
    <t>500–999 (cont.)</t>
  </si>
  <si>
    <t>100–499</t>
  </si>
  <si>
    <t>100–499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</si>
</sst>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3" fillId="0" borderId="2" xfId="0" applyNumberFormat="1" applyFont="1" applyFill="1" applyBorder="1" applyAlignment="1">
      <alignment horizontal="center" vertical="center"/>
    </xf>
    <xf numFmtId="37" fontId="3" fillId="0" borderId="3" xfId="0" applyNumberFormat="1" applyFont="1" applyFill="1" applyBorder="1" applyAlignment="1">
      <alignment horizontal="center" vertical="center"/>
    </xf>
    <xf numFmtId="37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37" fontId="3" fillId="0" borderId="5" xfId="0" applyNumberFormat="1" applyFont="1" applyFill="1" applyBorder="1" applyAlignment="1">
      <alignment horizontal="center" vertical="center"/>
    </xf>
    <xf numFmtId="37" fontId="3" fillId="0" borderId="6" xfId="0" applyNumberFormat="1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>
      <alignment horizontal="center" vertical="center"/>
    </xf>
    <xf numFmtId="37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 vertical="center"/>
    </xf>
    <xf numFmtId="37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37" fontId="2" fillId="0" borderId="0" xfId="0" applyNumberFormat="1" applyFont="1" applyFill="1" applyBorder="1"/>
    <xf numFmtId="37" fontId="2" fillId="0" borderId="11" xfId="0" applyNumberFormat="1" applyFont="1" applyFill="1" applyBorder="1"/>
    <xf numFmtId="0" fontId="4" fillId="0" borderId="10" xfId="0" applyFont="1" applyFill="1" applyBorder="1"/>
    <xf numFmtId="4" fontId="3" fillId="0" borderId="0" xfId="1" applyNumberFormat="1" applyFont="1" applyFill="1" applyBorder="1"/>
    <xf numFmtId="3" fontId="3" fillId="0" borderId="0" xfId="1" applyNumberFormat="1" applyFont="1" applyFill="1" applyBorder="1"/>
    <xf numFmtId="164" fontId="3" fillId="0" borderId="0" xfId="2" applyNumberFormat="1" applyFont="1" applyFill="1" applyBorder="1"/>
    <xf numFmtId="4" fontId="6" fillId="0" borderId="0" xfId="0" applyNumberFormat="1" applyFont="1" applyFill="1" applyBorder="1"/>
    <xf numFmtId="3" fontId="3" fillId="0" borderId="11" xfId="1" applyNumberFormat="1" applyFont="1" applyFill="1" applyBorder="1"/>
    <xf numFmtId="165" fontId="2" fillId="0" borderId="0" xfId="0" applyNumberFormat="1" applyFont="1" applyFill="1" applyBorder="1"/>
    <xf numFmtId="4" fontId="3" fillId="0" borderId="11" xfId="1" applyNumberFormat="1" applyFont="1" applyFill="1" applyBorder="1"/>
    <xf numFmtId="0" fontId="7" fillId="0" borderId="0" xfId="0" applyNumberFormat="1" applyFont="1" applyFill="1" applyBorder="1"/>
    <xf numFmtId="0" fontId="7" fillId="0" borderId="10" xfId="0" applyNumberFormat="1" applyFont="1" applyFill="1" applyBorder="1"/>
    <xf numFmtId="4" fontId="2" fillId="0" borderId="0" xfId="1" applyNumberFormat="1" applyFont="1" applyFill="1" applyBorder="1"/>
    <xf numFmtId="37" fontId="2" fillId="0" borderId="0" xfId="1" applyNumberFormat="1" applyFont="1" applyFill="1" applyBorder="1"/>
    <xf numFmtId="164" fontId="2" fillId="0" borderId="0" xfId="2" applyNumberFormat="1" applyFont="1" applyFill="1" applyBorder="1"/>
    <xf numFmtId="4" fontId="8" fillId="0" borderId="0" xfId="0" applyNumberFormat="1" applyFont="1" applyFill="1" applyBorder="1"/>
    <xf numFmtId="37" fontId="2" fillId="0" borderId="11" xfId="1" applyNumberFormat="1" applyFont="1" applyFill="1" applyBorder="1"/>
    <xf numFmtId="0" fontId="9" fillId="0" borderId="0" xfId="0" applyFont="1" applyFill="1" applyBorder="1"/>
    <xf numFmtId="0" fontId="7" fillId="0" borderId="10" xfId="0" applyFont="1" applyFill="1" applyBorder="1"/>
    <xf numFmtId="4" fontId="10" fillId="0" borderId="0" xfId="0" applyNumberFormat="1" applyFont="1" applyFill="1" applyBorder="1"/>
    <xf numFmtId="0" fontId="11" fillId="0" borderId="10" xfId="0" applyFont="1" applyFill="1" applyBorder="1"/>
    <xf numFmtId="0" fontId="12" fillId="0" borderId="0" xfId="0" applyNumberFormat="1" applyFont="1" applyFill="1" applyBorder="1"/>
    <xf numFmtId="0" fontId="12" fillId="0" borderId="10" xfId="0" applyNumberFormat="1" applyFont="1" applyFill="1" applyBorder="1"/>
    <xf numFmtId="37" fontId="3" fillId="0" borderId="0" xfId="1" applyNumberFormat="1" applyFont="1" applyFill="1" applyBorder="1"/>
    <xf numFmtId="37" fontId="3" fillId="0" borderId="11" xfId="1" applyNumberFormat="1" applyFont="1" applyFill="1" applyBorder="1"/>
    <xf numFmtId="0" fontId="3" fillId="0" borderId="0" xfId="0" applyFont="1" applyFill="1" applyBorder="1"/>
    <xf numFmtId="3" fontId="2" fillId="0" borderId="0" xfId="1" applyNumberFormat="1" applyFont="1" applyFill="1" applyBorder="1"/>
    <xf numFmtId="9" fontId="2" fillId="0" borderId="0" xfId="2" applyFont="1" applyFill="1" applyBorder="1"/>
    <xf numFmtId="3" fontId="2" fillId="0" borderId="11" xfId="1" applyNumberFormat="1" applyFont="1" applyFill="1" applyBorder="1"/>
    <xf numFmtId="0" fontId="11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quotePrefix="1" applyNumberFormat="1" applyFont="1" applyFill="1" applyBorder="1"/>
    <xf numFmtId="49" fontId="7" fillId="0" borderId="0" xfId="0" applyNumberFormat="1" applyFont="1" applyFill="1" applyBorder="1"/>
    <xf numFmtId="0" fontId="13" fillId="0" borderId="0" xfId="0" applyFont="1" applyFill="1" applyBorder="1"/>
    <xf numFmtId="4" fontId="14" fillId="0" borderId="0" xfId="0" applyNumberFormat="1" applyFont="1" applyFill="1" applyBorder="1"/>
    <xf numFmtId="0" fontId="12" fillId="0" borderId="10" xfId="0" applyFont="1" applyFill="1" applyBorder="1"/>
    <xf numFmtId="4" fontId="4" fillId="0" borderId="10" xfId="0" applyNumberFormat="1" applyFont="1" applyFill="1" applyBorder="1"/>
    <xf numFmtId="0" fontId="5" fillId="0" borderId="12" xfId="1" applyNumberFormat="1" applyFont="1" applyFill="1" applyBorder="1" applyAlignment="1"/>
    <xf numFmtId="4" fontId="3" fillId="0" borderId="0" xfId="0" applyNumberFormat="1" applyFont="1" applyFill="1" applyBorder="1"/>
    <xf numFmtId="37" fontId="3" fillId="0" borderId="0" xfId="0" applyNumberFormat="1" applyFont="1" applyFill="1" applyBorder="1"/>
    <xf numFmtId="9" fontId="3" fillId="0" borderId="0" xfId="2" applyFont="1" applyFill="1" applyBorder="1"/>
    <xf numFmtId="37" fontId="3" fillId="0" borderId="11" xfId="0" applyNumberFormat="1" applyFont="1" applyFill="1" applyBorder="1"/>
    <xf numFmtId="164" fontId="17" fillId="0" borderId="0" xfId="2" applyNumberFormat="1" applyFont="1" applyFill="1" applyBorder="1"/>
    <xf numFmtId="37" fontId="17" fillId="0" borderId="11" xfId="1" applyNumberFormat="1" applyFont="1" applyFill="1" applyBorder="1"/>
    <xf numFmtId="40" fontId="17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5"/>
  <sheetViews>
    <sheetView tabSelected="1" topLeftCell="B1" zoomScaleNormal="100" workbookViewId="0">
      <selection activeCell="B1" sqref="B1"/>
    </sheetView>
  </sheetViews>
  <sheetFormatPr defaultRowHeight="12" x14ac:dyDescent="0.2"/>
  <cols>
    <col min="1" max="1" width="0" style="1" hidden="1" customWidth="1"/>
    <col min="2" max="2" width="23.5703125" style="1" bestFit="1" customWidth="1"/>
    <col min="3" max="3" width="11.28515625" style="1" bestFit="1" customWidth="1"/>
    <col min="4" max="4" width="13.5703125" style="18" customWidth="1"/>
    <col min="5" max="5" width="12.5703125" style="1" bestFit="1" customWidth="1"/>
    <col min="6" max="6" width="13.5703125" style="1" bestFit="1" customWidth="1"/>
    <col min="7" max="7" width="13.42578125" style="18" bestFit="1" customWidth="1"/>
    <col min="8" max="9" width="12.5703125" style="1" bestFit="1" customWidth="1"/>
    <col min="10" max="10" width="12.85546875" style="18" bestFit="1" customWidth="1"/>
    <col min="11" max="11" width="13.5703125" style="18" customWidth="1"/>
    <col min="12" max="12" width="14" style="18" bestFit="1" customWidth="1"/>
    <col min="13" max="14" width="12.5703125" style="1" bestFit="1" customWidth="1"/>
    <col min="15" max="15" width="14.85546875" style="18" bestFit="1" customWidth="1"/>
    <col min="16" max="16" width="12.42578125" style="1" bestFit="1" customWidth="1"/>
    <col min="17" max="16384" width="9.140625" style="1"/>
  </cols>
  <sheetData>
    <row r="1" spans="1:16" x14ac:dyDescent="0.2">
      <c r="A1" s="1" t="s">
        <v>0</v>
      </c>
      <c r="B1" s="2"/>
      <c r="C1" s="3"/>
      <c r="D1" s="4"/>
      <c r="E1" s="3" t="s">
        <v>1</v>
      </c>
      <c r="F1" s="3" t="s">
        <v>2</v>
      </c>
      <c r="G1" s="4"/>
      <c r="H1" s="3" t="s">
        <v>1</v>
      </c>
      <c r="I1" s="3" t="s">
        <v>2</v>
      </c>
      <c r="J1" s="5"/>
      <c r="K1" s="6" t="s">
        <v>3</v>
      </c>
      <c r="L1" s="7"/>
      <c r="M1" s="3" t="s">
        <v>1</v>
      </c>
      <c r="N1" s="3" t="s">
        <v>2</v>
      </c>
      <c r="O1" s="4" t="s">
        <v>2</v>
      </c>
      <c r="P1" s="1" t="s">
        <v>4</v>
      </c>
    </row>
    <row r="2" spans="1:16" x14ac:dyDescent="0.2">
      <c r="A2" s="1" t="s">
        <v>5</v>
      </c>
      <c r="B2" s="8"/>
      <c r="C2" s="9"/>
      <c r="D2" s="10"/>
      <c r="E2" s="9" t="s">
        <v>6</v>
      </c>
      <c r="F2" s="9" t="s">
        <v>6</v>
      </c>
      <c r="G2" s="10"/>
      <c r="H2" s="9" t="s">
        <v>7</v>
      </c>
      <c r="I2" s="9" t="s">
        <v>7</v>
      </c>
      <c r="J2" s="11"/>
      <c r="K2" s="12" t="s">
        <v>8</v>
      </c>
      <c r="L2" s="13"/>
      <c r="M2" s="9" t="s">
        <v>3</v>
      </c>
      <c r="N2" s="9" t="s">
        <v>3</v>
      </c>
      <c r="O2" s="10" t="s">
        <v>9</v>
      </c>
    </row>
    <row r="3" spans="1:16" x14ac:dyDescent="0.2">
      <c r="B3" s="8"/>
      <c r="C3" s="9" t="s">
        <v>10</v>
      </c>
      <c r="D3" s="10" t="s">
        <v>6</v>
      </c>
      <c r="E3" s="9" t="s">
        <v>11</v>
      </c>
      <c r="F3" s="9" t="s">
        <v>12</v>
      </c>
      <c r="G3" s="10" t="s">
        <v>7</v>
      </c>
      <c r="H3" s="9" t="s">
        <v>11</v>
      </c>
      <c r="I3" s="9" t="s">
        <v>12</v>
      </c>
      <c r="J3" s="4" t="s">
        <v>13</v>
      </c>
      <c r="K3" s="4" t="s">
        <v>14</v>
      </c>
      <c r="L3" s="4" t="s">
        <v>15</v>
      </c>
      <c r="M3" s="9" t="s">
        <v>11</v>
      </c>
      <c r="N3" s="9" t="s">
        <v>12</v>
      </c>
      <c r="O3" s="10" t="s">
        <v>16</v>
      </c>
    </row>
    <row r="4" spans="1:16" x14ac:dyDescent="0.2">
      <c r="B4" s="14" t="s">
        <v>17</v>
      </c>
      <c r="C4" s="15" t="s">
        <v>18</v>
      </c>
      <c r="D4" s="16"/>
      <c r="E4" s="15" t="s">
        <v>12</v>
      </c>
      <c r="F4" s="15" t="s">
        <v>19</v>
      </c>
      <c r="G4" s="16"/>
      <c r="H4" s="15" t="s">
        <v>12</v>
      </c>
      <c r="I4" s="15" t="s">
        <v>19</v>
      </c>
      <c r="J4" s="16"/>
      <c r="K4" s="16"/>
      <c r="L4" s="16"/>
      <c r="M4" s="15" t="s">
        <v>12</v>
      </c>
      <c r="N4" s="15" t="s">
        <v>19</v>
      </c>
      <c r="O4" s="16" t="s">
        <v>20</v>
      </c>
    </row>
    <row r="5" spans="1:16" ht="6" customHeight="1" x14ac:dyDescent="0.2">
      <c r="B5" s="17"/>
      <c r="O5" s="19"/>
    </row>
    <row r="6" spans="1:16" ht="15" x14ac:dyDescent="0.25">
      <c r="A6" s="1" t="s">
        <v>2</v>
      </c>
      <c r="B6" s="20" t="s">
        <v>21</v>
      </c>
      <c r="C6" s="21">
        <v>1100703.4300000006</v>
      </c>
      <c r="D6" s="22">
        <v>75480429.290000007</v>
      </c>
      <c r="E6" s="23">
        <v>4.8383541591160768E-2</v>
      </c>
      <c r="F6" s="21">
        <v>68.574719795322125</v>
      </c>
      <c r="G6" s="22">
        <v>106851593.85000002</v>
      </c>
      <c r="H6" s="23">
        <v>6.8492701800362196E-2</v>
      </c>
      <c r="I6" s="21">
        <v>97.075734423758419</v>
      </c>
      <c r="J6" s="22">
        <v>85374282.489999995</v>
      </c>
      <c r="K6" s="22">
        <v>384852372.61000013</v>
      </c>
      <c r="L6" s="22">
        <v>907484816.05000031</v>
      </c>
      <c r="M6" s="23">
        <v>0.88312375660847731</v>
      </c>
      <c r="N6" s="24">
        <v>1251.6645570460335</v>
      </c>
      <c r="O6" s="25">
        <v>1560043494.2900002</v>
      </c>
      <c r="P6" s="26">
        <v>0</v>
      </c>
    </row>
    <row r="7" spans="1:16" ht="6" customHeight="1" x14ac:dyDescent="0.25">
      <c r="B7" s="20"/>
      <c r="C7" s="21"/>
      <c r="D7" s="21"/>
      <c r="E7" s="23"/>
      <c r="F7" s="21"/>
      <c r="G7" s="21"/>
      <c r="H7" s="23"/>
      <c r="I7" s="21"/>
      <c r="J7" s="21"/>
      <c r="K7" s="21"/>
      <c r="L7" s="21"/>
      <c r="M7" s="23"/>
      <c r="N7" s="24"/>
      <c r="O7" s="27"/>
      <c r="P7" s="26"/>
    </row>
    <row r="8" spans="1:16" ht="15" x14ac:dyDescent="0.25">
      <c r="B8" s="20" t="s">
        <v>22</v>
      </c>
      <c r="O8" s="19"/>
    </row>
    <row r="9" spans="1:16" ht="6" customHeight="1" x14ac:dyDescent="0.25">
      <c r="B9" s="20"/>
      <c r="O9" s="19"/>
    </row>
    <row r="10" spans="1:16" ht="15" x14ac:dyDescent="0.25">
      <c r="A10" s="28" t="s">
        <v>23</v>
      </c>
      <c r="B10" s="29" t="s">
        <v>24</v>
      </c>
      <c r="C10" s="30">
        <v>54131.259999999995</v>
      </c>
      <c r="D10" s="31">
        <v>3527573.3</v>
      </c>
      <c r="E10" s="32">
        <v>3.7527072117552338E-2</v>
      </c>
      <c r="F10" s="30">
        <v>65.167027333189736</v>
      </c>
      <c r="G10" s="31">
        <v>7009466.71</v>
      </c>
      <c r="H10" s="32">
        <v>7.456819188753705E-2</v>
      </c>
      <c r="I10" s="30">
        <v>129.49018201312884</v>
      </c>
      <c r="J10" s="31">
        <v>22600000</v>
      </c>
      <c r="K10" s="31">
        <v>56630212</v>
      </c>
      <c r="L10" s="31">
        <v>4233508</v>
      </c>
      <c r="M10" s="32">
        <v>0.8879047359949106</v>
      </c>
      <c r="N10" s="33">
        <v>1541.876542315845</v>
      </c>
      <c r="O10" s="34">
        <v>94000760.010000005</v>
      </c>
      <c r="P10" s="26">
        <v>0</v>
      </c>
    </row>
    <row r="11" spans="1:16" ht="15" x14ac:dyDescent="0.25">
      <c r="A11" s="28" t="s">
        <v>25</v>
      </c>
      <c r="B11" s="29" t="s">
        <v>26</v>
      </c>
      <c r="C11" s="30">
        <v>30756.839999999993</v>
      </c>
      <c r="D11" s="31">
        <v>3071717</v>
      </c>
      <c r="E11" s="32">
        <v>8.219682702164334E-2</v>
      </c>
      <c r="F11" s="30">
        <v>99.871020559979527</v>
      </c>
      <c r="G11" s="31">
        <v>9111767</v>
      </c>
      <c r="H11" s="32">
        <v>0.24382400330516063</v>
      </c>
      <c r="I11" s="30">
        <v>296.25172807089422</v>
      </c>
      <c r="J11" s="31">
        <v>0</v>
      </c>
      <c r="K11" s="31">
        <v>6857327.4100000001</v>
      </c>
      <c r="L11" s="31">
        <v>18329451.059999999</v>
      </c>
      <c r="M11" s="32">
        <v>0.67397916967319604</v>
      </c>
      <c r="N11" s="33">
        <v>818.90007133372626</v>
      </c>
      <c r="O11" s="34">
        <v>37370262.469999999</v>
      </c>
    </row>
    <row r="12" spans="1:16" ht="15" x14ac:dyDescent="0.25">
      <c r="A12" s="28" t="s">
        <v>27</v>
      </c>
      <c r="B12" s="29" t="s">
        <v>28</v>
      </c>
      <c r="C12" s="30">
        <v>29594.41</v>
      </c>
      <c r="D12" s="31">
        <v>4251667.45</v>
      </c>
      <c r="E12" s="32">
        <v>8.1136396841618039E-2</v>
      </c>
      <c r="F12" s="30">
        <v>143.66454509483378</v>
      </c>
      <c r="G12" s="31">
        <v>3235995</v>
      </c>
      <c r="H12" s="32">
        <v>6.175388305533909E-2</v>
      </c>
      <c r="I12" s="30">
        <v>109.34480531965328</v>
      </c>
      <c r="J12" s="31">
        <v>0</v>
      </c>
      <c r="K12" s="31">
        <v>0</v>
      </c>
      <c r="L12" s="31">
        <v>44913819.689999998</v>
      </c>
      <c r="M12" s="32">
        <v>0.85710972010304287</v>
      </c>
      <c r="N12" s="33">
        <v>1517.6453826922043</v>
      </c>
      <c r="O12" s="34">
        <v>52401482.140000001</v>
      </c>
    </row>
    <row r="13" spans="1:16" ht="15" x14ac:dyDescent="0.25">
      <c r="A13" s="28" t="s">
        <v>29</v>
      </c>
      <c r="B13" s="29" t="s">
        <v>30</v>
      </c>
      <c r="C13" s="30">
        <v>28857.389999999996</v>
      </c>
      <c r="D13" s="31">
        <v>4294404.09</v>
      </c>
      <c r="E13" s="32">
        <v>0.1261710658834822</v>
      </c>
      <c r="F13" s="30">
        <v>148.81470881462255</v>
      </c>
      <c r="G13" s="31">
        <v>1081704.9300000002</v>
      </c>
      <c r="H13" s="32">
        <v>3.1780862054254781E-2</v>
      </c>
      <c r="I13" s="30">
        <v>37.484503276283831</v>
      </c>
      <c r="J13" s="31">
        <v>0</v>
      </c>
      <c r="K13" s="31">
        <v>13324342.92</v>
      </c>
      <c r="L13" s="31">
        <v>15335910.199999999</v>
      </c>
      <c r="M13" s="32">
        <v>0.84204807206226295</v>
      </c>
      <c r="N13" s="33">
        <v>993.1685824670908</v>
      </c>
      <c r="O13" s="34">
        <v>34036362.140000001</v>
      </c>
    </row>
    <row r="14" spans="1:16" ht="15" x14ac:dyDescent="0.25">
      <c r="A14" s="28" t="s">
        <v>31</v>
      </c>
      <c r="B14" s="29" t="s">
        <v>32</v>
      </c>
      <c r="C14" s="30">
        <v>27771.819999999996</v>
      </c>
      <c r="D14" s="31">
        <v>669753.65</v>
      </c>
      <c r="E14" s="60">
        <v>-0.11943018692750779</v>
      </c>
      <c r="F14" s="30">
        <v>24.116303864852938</v>
      </c>
      <c r="G14" s="31">
        <v>2648731.91</v>
      </c>
      <c r="H14" s="60">
        <v>-0.47232075126750672</v>
      </c>
      <c r="I14" s="30">
        <v>95.374804748122401</v>
      </c>
      <c r="J14" s="31">
        <v>0</v>
      </c>
      <c r="K14" s="31">
        <v>0</v>
      </c>
      <c r="L14" s="31">
        <v>-8926394.8100000005</v>
      </c>
      <c r="M14" s="32">
        <v>1.5917509381950146</v>
      </c>
      <c r="N14" s="62">
        <v>-321.4191511395365</v>
      </c>
      <c r="O14" s="61">
        <v>-5607909.25</v>
      </c>
    </row>
    <row r="15" spans="1:16" ht="15" x14ac:dyDescent="0.25">
      <c r="A15" s="28" t="s">
        <v>33</v>
      </c>
      <c r="B15" s="29" t="s">
        <v>34</v>
      </c>
      <c r="C15" s="30">
        <v>26757.000000000004</v>
      </c>
      <c r="D15" s="31">
        <v>2094781</v>
      </c>
      <c r="E15" s="32">
        <v>7.505366922560737E-2</v>
      </c>
      <c r="F15" s="30">
        <v>78.289083230556486</v>
      </c>
      <c r="G15" s="31">
        <v>3452310</v>
      </c>
      <c r="H15" s="32">
        <v>0.12369242073718283</v>
      </c>
      <c r="I15" s="30">
        <v>129.02455432223343</v>
      </c>
      <c r="J15" s="31">
        <v>0</v>
      </c>
      <c r="K15" s="31">
        <v>7705000</v>
      </c>
      <c r="L15" s="31">
        <v>14658349.91</v>
      </c>
      <c r="M15" s="32">
        <v>0.8012539100372098</v>
      </c>
      <c r="N15" s="33">
        <v>835.79436820271314</v>
      </c>
      <c r="O15" s="34">
        <v>27910440.91</v>
      </c>
    </row>
    <row r="16" spans="1:16" ht="15" x14ac:dyDescent="0.25">
      <c r="A16" s="28" t="s">
        <v>35</v>
      </c>
      <c r="B16" s="29" t="s">
        <v>36</v>
      </c>
      <c r="C16" s="30">
        <v>23581.190000000002</v>
      </c>
      <c r="D16" s="31">
        <v>1757810</v>
      </c>
      <c r="E16" s="32">
        <v>5.5719039016760286E-2</v>
      </c>
      <c r="F16" s="30">
        <v>74.542887784713145</v>
      </c>
      <c r="G16" s="31">
        <v>4790923</v>
      </c>
      <c r="H16" s="32">
        <v>0.15186261630283945</v>
      </c>
      <c r="I16" s="30">
        <v>203.16714296437115</v>
      </c>
      <c r="J16" s="31">
        <v>0</v>
      </c>
      <c r="K16" s="31">
        <v>16628639</v>
      </c>
      <c r="L16" s="31">
        <v>8370372.3799999999</v>
      </c>
      <c r="M16" s="32">
        <v>0.79241834468040029</v>
      </c>
      <c r="N16" s="33">
        <v>1060.1250988605748</v>
      </c>
      <c r="O16" s="34">
        <v>31547744.379999999</v>
      </c>
    </row>
    <row r="17" spans="1:16" ht="15" x14ac:dyDescent="0.25">
      <c r="A17" s="28" t="s">
        <v>37</v>
      </c>
      <c r="B17" s="29" t="s">
        <v>38</v>
      </c>
      <c r="C17" s="30">
        <v>23261.549999999996</v>
      </c>
      <c r="D17" s="31">
        <v>1436763</v>
      </c>
      <c r="E17" s="32">
        <v>2.9031605037991837E-2</v>
      </c>
      <c r="F17" s="30">
        <v>61.765574521044392</v>
      </c>
      <c r="G17" s="31">
        <v>2670900.5499999998</v>
      </c>
      <c r="H17" s="32">
        <v>5.3968907790188897E-2</v>
      </c>
      <c r="I17" s="30">
        <v>114.82040319755134</v>
      </c>
      <c r="J17" s="31">
        <v>32418157.370000001</v>
      </c>
      <c r="K17" s="31">
        <v>2800091</v>
      </c>
      <c r="L17" s="31">
        <v>10163704.59</v>
      </c>
      <c r="M17" s="32">
        <v>0.91699948717181945</v>
      </c>
      <c r="N17" s="33">
        <v>1950.9427772439935</v>
      </c>
      <c r="O17" s="34">
        <v>49489616.509999998</v>
      </c>
    </row>
    <row r="18" spans="1:16" ht="15" x14ac:dyDescent="0.25">
      <c r="A18" s="28" t="s">
        <v>39</v>
      </c>
      <c r="B18" s="29" t="s">
        <v>40</v>
      </c>
      <c r="C18" s="30">
        <v>22812.990000000005</v>
      </c>
      <c r="D18" s="31">
        <v>1761530.15</v>
      </c>
      <c r="E18" s="32">
        <v>6.3120320977008176E-2</v>
      </c>
      <c r="F18" s="30">
        <v>77.216101440451226</v>
      </c>
      <c r="G18" s="31">
        <v>677387.1</v>
      </c>
      <c r="H18" s="32">
        <v>2.4272585500557421E-2</v>
      </c>
      <c r="I18" s="30">
        <v>29.693043305590361</v>
      </c>
      <c r="J18" s="31">
        <v>0</v>
      </c>
      <c r="K18" s="31">
        <v>2258528</v>
      </c>
      <c r="L18" s="31">
        <v>23210051.460000001</v>
      </c>
      <c r="M18" s="32">
        <v>0.91260709352243441</v>
      </c>
      <c r="N18" s="33">
        <v>1116.4069006298603</v>
      </c>
      <c r="O18" s="34">
        <v>27907496.710000001</v>
      </c>
    </row>
    <row r="19" spans="1:16" ht="15" x14ac:dyDescent="0.25">
      <c r="A19" s="28" t="s">
        <v>41</v>
      </c>
      <c r="B19" s="29" t="s">
        <v>42</v>
      </c>
      <c r="C19" s="30">
        <v>21658.899999999998</v>
      </c>
      <c r="D19" s="31">
        <v>2885889.26</v>
      </c>
      <c r="E19" s="32">
        <v>0.11029569324064681</v>
      </c>
      <c r="F19" s="30">
        <v>133.24265128884662</v>
      </c>
      <c r="G19" s="31">
        <v>1277154</v>
      </c>
      <c r="H19" s="32">
        <v>4.8811500759064139E-2</v>
      </c>
      <c r="I19" s="30">
        <v>58.966706527108954</v>
      </c>
      <c r="J19" s="31">
        <v>0</v>
      </c>
      <c r="K19" s="31">
        <v>3000837</v>
      </c>
      <c r="L19" s="31">
        <v>19001141.920000002</v>
      </c>
      <c r="M19" s="32">
        <v>0.84089280600028915</v>
      </c>
      <c r="N19" s="33">
        <v>1015.8400897552509</v>
      </c>
      <c r="O19" s="34">
        <v>26165022.18</v>
      </c>
    </row>
    <row r="20" spans="1:16" ht="15" x14ac:dyDescent="0.25">
      <c r="A20" s="35" t="s">
        <v>43</v>
      </c>
      <c r="B20" s="36" t="s">
        <v>44</v>
      </c>
      <c r="C20" s="30">
        <v>21080.189999999995</v>
      </c>
      <c r="D20" s="31">
        <v>1185903.51</v>
      </c>
      <c r="E20" s="32">
        <v>7.8307393815725976E-2</v>
      </c>
      <c r="F20" s="30">
        <v>56.256775199844036</v>
      </c>
      <c r="G20" s="31">
        <v>2264647.7000000002</v>
      </c>
      <c r="H20" s="32">
        <v>0.14953886028870769</v>
      </c>
      <c r="I20" s="30">
        <v>107.43013701489411</v>
      </c>
      <c r="J20" s="31">
        <v>0</v>
      </c>
      <c r="K20" s="31">
        <v>4957120.3</v>
      </c>
      <c r="L20" s="31">
        <v>6736537.1299999999</v>
      </c>
      <c r="M20" s="32">
        <v>0.77215374589556629</v>
      </c>
      <c r="N20" s="33">
        <v>554.72258219683988</v>
      </c>
      <c r="O20" s="34">
        <v>15144208.640000001</v>
      </c>
    </row>
    <row r="21" spans="1:16" ht="15" x14ac:dyDescent="0.25">
      <c r="A21" s="37" t="s">
        <v>45</v>
      </c>
      <c r="B21" s="38" t="s">
        <v>46</v>
      </c>
      <c r="C21" s="30">
        <v>20477.419999999998</v>
      </c>
      <c r="D21" s="31">
        <v>2458814</v>
      </c>
      <c r="E21" s="32">
        <v>7.654680972164489E-2</v>
      </c>
      <c r="F21" s="30">
        <v>120.07440390439812</v>
      </c>
      <c r="G21" s="31">
        <v>1979273</v>
      </c>
      <c r="H21" s="32">
        <v>6.1617931945315604E-2</v>
      </c>
      <c r="I21" s="30">
        <v>96.656365889843556</v>
      </c>
      <c r="J21" s="31">
        <v>1088220</v>
      </c>
      <c r="K21" s="31">
        <v>15000000</v>
      </c>
      <c r="L21" s="31">
        <v>11595397.470000001</v>
      </c>
      <c r="M21" s="32">
        <v>0.86183525833303953</v>
      </c>
      <c r="N21" s="33">
        <v>1351.9094431818071</v>
      </c>
      <c r="O21" s="34">
        <v>32121704.469999999</v>
      </c>
    </row>
    <row r="22" spans="1:16" ht="15" x14ac:dyDescent="0.25">
      <c r="A22" s="28" t="s">
        <v>47</v>
      </c>
      <c r="B22" s="29" t="s">
        <v>48</v>
      </c>
      <c r="C22" s="30">
        <v>20464.940000000002</v>
      </c>
      <c r="D22" s="31">
        <v>4110705.32</v>
      </c>
      <c r="E22" s="32">
        <v>0.17362595329260769</v>
      </c>
      <c r="F22" s="30">
        <v>200.86574013898888</v>
      </c>
      <c r="G22" s="31">
        <v>347140.79</v>
      </c>
      <c r="H22" s="32">
        <v>1.4662362270837484E-2</v>
      </c>
      <c r="I22" s="30">
        <v>16.962707440139084</v>
      </c>
      <c r="J22" s="31">
        <v>0</v>
      </c>
      <c r="K22" s="31">
        <v>3114180.41</v>
      </c>
      <c r="L22" s="31">
        <v>16103612.07</v>
      </c>
      <c r="M22" s="32">
        <v>0.81171168443655484</v>
      </c>
      <c r="N22" s="33">
        <v>939.05931216998431</v>
      </c>
      <c r="O22" s="34">
        <v>23675638.59</v>
      </c>
    </row>
    <row r="23" spans="1:16" ht="15" x14ac:dyDescent="0.25">
      <c r="A23" s="28" t="s">
        <v>49</v>
      </c>
      <c r="B23" s="29" t="s">
        <v>50</v>
      </c>
      <c r="C23" s="30">
        <v>20106.21</v>
      </c>
      <c r="D23" s="31">
        <v>1689754.44</v>
      </c>
      <c r="E23" s="32">
        <v>6.7848964079157123E-2</v>
      </c>
      <c r="F23" s="30">
        <v>84.041420038883516</v>
      </c>
      <c r="G23" s="31">
        <v>1680569.51</v>
      </c>
      <c r="H23" s="32">
        <v>6.7480160203938683E-2</v>
      </c>
      <c r="I23" s="30">
        <v>83.584599484437902</v>
      </c>
      <c r="J23" s="31">
        <v>102000</v>
      </c>
      <c r="K23" s="31">
        <v>561116</v>
      </c>
      <c r="L23" s="31">
        <v>20871206.170000002</v>
      </c>
      <c r="M23" s="32">
        <v>0.86467087571690426</v>
      </c>
      <c r="N23" s="33">
        <v>1071.0284121174504</v>
      </c>
      <c r="O23" s="34">
        <v>24904646.120000001</v>
      </c>
      <c r="P23" s="26">
        <v>0</v>
      </c>
    </row>
    <row r="24" spans="1:16" s="43" customFormat="1" ht="15" x14ac:dyDescent="0.25">
      <c r="A24" s="39">
        <v>14</v>
      </c>
      <c r="B24" s="40" t="s">
        <v>655</v>
      </c>
      <c r="C24" s="21">
        <v>371312.11000000004</v>
      </c>
      <c r="D24" s="41">
        <v>35197066.170000002</v>
      </c>
      <c r="E24" s="23">
        <v>7.4717674137421572E-2</v>
      </c>
      <c r="F24" s="21">
        <v>94.791053731051207</v>
      </c>
      <c r="G24" s="41">
        <v>42227971.200000003</v>
      </c>
      <c r="H24" s="23">
        <v>8.9643147425035027E-2</v>
      </c>
      <c r="I24" s="21">
        <v>113.72635058953503</v>
      </c>
      <c r="J24" s="41">
        <v>56208377.370000005</v>
      </c>
      <c r="K24" s="41">
        <v>132837394.03999999</v>
      </c>
      <c r="L24" s="41">
        <v>204596667.23999995</v>
      </c>
      <c r="M24" s="23">
        <v>0.83563917843754354</v>
      </c>
      <c r="N24" s="24">
        <v>1060.1389721708779</v>
      </c>
      <c r="O24" s="42">
        <v>471067476.01999992</v>
      </c>
    </row>
    <row r="25" spans="1:16" s="43" customFormat="1" ht="6" customHeight="1" x14ac:dyDescent="0.25">
      <c r="A25" s="39"/>
      <c r="B25" s="40"/>
      <c r="C25" s="21"/>
      <c r="D25" s="41"/>
      <c r="E25" s="23"/>
      <c r="F25" s="21"/>
      <c r="G25" s="41"/>
      <c r="H25" s="23"/>
      <c r="I25" s="21"/>
      <c r="J25" s="41"/>
      <c r="K25" s="41"/>
      <c r="L25" s="41"/>
      <c r="M25" s="23"/>
      <c r="N25" s="24"/>
      <c r="O25" s="42"/>
    </row>
    <row r="26" spans="1:16" ht="15" x14ac:dyDescent="0.25">
      <c r="B26" s="40" t="s">
        <v>665</v>
      </c>
      <c r="O26" s="19"/>
    </row>
    <row r="27" spans="1:16" ht="15" x14ac:dyDescent="0.25">
      <c r="A27" s="28" t="s">
        <v>51</v>
      </c>
      <c r="B27" s="29" t="s">
        <v>52</v>
      </c>
      <c r="C27" s="30">
        <v>19717.32</v>
      </c>
      <c r="D27" s="31">
        <v>2585555.65</v>
      </c>
      <c r="E27" s="32">
        <v>0.17840491469975997</v>
      </c>
      <c r="F27" s="30">
        <v>131.13119075006136</v>
      </c>
      <c r="G27" s="31">
        <v>1717955.04</v>
      </c>
      <c r="H27" s="32">
        <v>0.11853994415831767</v>
      </c>
      <c r="I27" s="30">
        <v>87.129236630535999</v>
      </c>
      <c r="J27" s="31">
        <v>0</v>
      </c>
      <c r="K27" s="31">
        <v>7621674.1200000001</v>
      </c>
      <c r="L27" s="31">
        <v>2567440.88</v>
      </c>
      <c r="M27" s="32">
        <v>0.70305514114192236</v>
      </c>
      <c r="N27" s="33">
        <v>516.75963061917139</v>
      </c>
      <c r="O27" s="34">
        <v>14492625.689999999</v>
      </c>
    </row>
    <row r="28" spans="1:16" ht="15" x14ac:dyDescent="0.25">
      <c r="A28" s="28" t="s">
        <v>53</v>
      </c>
      <c r="B28" s="29" t="s">
        <v>54</v>
      </c>
      <c r="C28" s="30">
        <v>19537.859999999997</v>
      </c>
      <c r="D28" s="31">
        <v>1003841.94</v>
      </c>
      <c r="E28" s="32">
        <v>1.7804696554908392E-2</v>
      </c>
      <c r="F28" s="30">
        <v>51.379318922338477</v>
      </c>
      <c r="G28" s="31">
        <v>5829289.9600000009</v>
      </c>
      <c r="H28" s="32">
        <v>0.1033915148717278</v>
      </c>
      <c r="I28" s="30">
        <v>298.35867182997532</v>
      </c>
      <c r="J28" s="31">
        <v>5000000</v>
      </c>
      <c r="K28" s="31">
        <v>30625792.550000001</v>
      </c>
      <c r="L28" s="31">
        <v>13921814.02</v>
      </c>
      <c r="M28" s="32">
        <v>0.87880378857336372</v>
      </c>
      <c r="N28" s="33">
        <v>2535.979199871429</v>
      </c>
      <c r="O28" s="34">
        <v>56380738.469999999</v>
      </c>
    </row>
    <row r="29" spans="1:16" ht="15" x14ac:dyDescent="0.25">
      <c r="A29" s="28" t="s">
        <v>55</v>
      </c>
      <c r="B29" s="29" t="s">
        <v>56</v>
      </c>
      <c r="C29" s="30">
        <v>18615.96</v>
      </c>
      <c r="D29" s="31">
        <v>390564.01</v>
      </c>
      <c r="E29" s="32">
        <v>1.0844703410479401E-2</v>
      </c>
      <c r="F29" s="30">
        <v>20.980062806323179</v>
      </c>
      <c r="G29" s="31">
        <v>4134661.6100000003</v>
      </c>
      <c r="H29" s="32">
        <v>0.11480622309041033</v>
      </c>
      <c r="I29" s="30">
        <v>222.10305619479203</v>
      </c>
      <c r="J29" s="31">
        <v>1290756.6100000001</v>
      </c>
      <c r="K29" s="31">
        <v>21498281.620000001</v>
      </c>
      <c r="L29" s="31">
        <v>8700000</v>
      </c>
      <c r="M29" s="32">
        <v>0.87434907349911029</v>
      </c>
      <c r="N29" s="33">
        <v>1691.5076219544951</v>
      </c>
      <c r="O29" s="34">
        <v>36014263.850000001</v>
      </c>
    </row>
    <row r="30" spans="1:16" ht="15" x14ac:dyDescent="0.25">
      <c r="A30" s="28" t="s">
        <v>57</v>
      </c>
      <c r="B30" s="29" t="s">
        <v>58</v>
      </c>
      <c r="C30" s="30">
        <v>17750.53</v>
      </c>
      <c r="D30" s="31">
        <v>245955</v>
      </c>
      <c r="E30" s="32">
        <v>9.7814038520637834E-3</v>
      </c>
      <c r="F30" s="30">
        <v>13.856205983708657</v>
      </c>
      <c r="G30" s="31">
        <v>719763</v>
      </c>
      <c r="H30" s="32">
        <v>2.8624311686174238E-2</v>
      </c>
      <c r="I30" s="30">
        <v>40.548817415592666</v>
      </c>
      <c r="J30" s="31">
        <v>0</v>
      </c>
      <c r="K30" s="31">
        <v>13951217</v>
      </c>
      <c r="L30" s="31">
        <v>10228228.59</v>
      </c>
      <c r="M30" s="32">
        <v>0.96159428446176198</v>
      </c>
      <c r="N30" s="33">
        <v>1362.1816131687337</v>
      </c>
      <c r="O30" s="34">
        <v>25145163.59</v>
      </c>
    </row>
    <row r="31" spans="1:16" ht="15" x14ac:dyDescent="0.25">
      <c r="A31" s="28" t="s">
        <v>59</v>
      </c>
      <c r="B31" s="29" t="s">
        <v>60</v>
      </c>
      <c r="C31" s="30">
        <v>16470.169999999998</v>
      </c>
      <c r="D31" s="31">
        <v>0</v>
      </c>
      <c r="E31" s="32">
        <v>0</v>
      </c>
      <c r="F31" s="30">
        <v>0</v>
      </c>
      <c r="G31" s="31">
        <v>3981118.44</v>
      </c>
      <c r="H31" s="32">
        <v>0.16368049364351137</v>
      </c>
      <c r="I31" s="30">
        <v>241.71690031129006</v>
      </c>
      <c r="J31" s="31">
        <v>228335.95</v>
      </c>
      <c r="K31" s="31">
        <v>8432781.3499999996</v>
      </c>
      <c r="L31" s="31">
        <v>11680262.02</v>
      </c>
      <c r="M31" s="32">
        <v>0.83631950635648855</v>
      </c>
      <c r="N31" s="33">
        <v>1235.0436771448019</v>
      </c>
      <c r="O31" s="34">
        <v>24322497.760000002</v>
      </c>
    </row>
    <row r="32" spans="1:16" ht="15" x14ac:dyDescent="0.25">
      <c r="A32" s="28" t="s">
        <v>61</v>
      </c>
      <c r="B32" s="29" t="s">
        <v>62</v>
      </c>
      <c r="C32" s="30">
        <v>16140.550000000001</v>
      </c>
      <c r="D32" s="31">
        <v>867014.36</v>
      </c>
      <c r="E32" s="32">
        <v>5.3613240784874283E-2</v>
      </c>
      <c r="F32" s="30">
        <v>53.716531344966555</v>
      </c>
      <c r="G32" s="31">
        <v>3502904.81</v>
      </c>
      <c r="H32" s="32">
        <v>0.21660780684765626</v>
      </c>
      <c r="I32" s="30">
        <v>217.02512058139283</v>
      </c>
      <c r="J32" s="31">
        <v>0</v>
      </c>
      <c r="K32" s="31">
        <v>2100000</v>
      </c>
      <c r="L32" s="31">
        <v>9701727</v>
      </c>
      <c r="M32" s="32">
        <v>0.72977895236746948</v>
      </c>
      <c r="N32" s="33">
        <v>731.18493483803206</v>
      </c>
      <c r="O32" s="34">
        <v>16171646.17</v>
      </c>
    </row>
    <row r="33" spans="1:16" ht="15" x14ac:dyDescent="0.25">
      <c r="A33" s="28" t="s">
        <v>63</v>
      </c>
      <c r="B33" s="29" t="s">
        <v>64</v>
      </c>
      <c r="C33" s="30">
        <v>15916.07</v>
      </c>
      <c r="D33" s="31">
        <v>2223597.7000000002</v>
      </c>
      <c r="E33" s="32">
        <v>0.12280220977867796</v>
      </c>
      <c r="F33" s="30">
        <v>139.70771050893848</v>
      </c>
      <c r="G33" s="31">
        <v>2602012.13</v>
      </c>
      <c r="H33" s="32">
        <v>0.14370083196026182</v>
      </c>
      <c r="I33" s="30">
        <v>163.48333036987145</v>
      </c>
      <c r="J33" s="31">
        <v>0</v>
      </c>
      <c r="K33" s="31">
        <v>3692171.4</v>
      </c>
      <c r="L33" s="31">
        <v>9589366.0600000005</v>
      </c>
      <c r="M33" s="32">
        <v>0.73349695826106032</v>
      </c>
      <c r="N33" s="33">
        <v>834.47342591481447</v>
      </c>
      <c r="O33" s="34">
        <v>18107147.289999999</v>
      </c>
    </row>
    <row r="34" spans="1:16" ht="15" x14ac:dyDescent="0.25">
      <c r="A34" s="28" t="s">
        <v>65</v>
      </c>
      <c r="B34" s="29" t="s">
        <v>66</v>
      </c>
      <c r="C34" s="30">
        <v>15579.939999999999</v>
      </c>
      <c r="D34" s="31">
        <v>73166</v>
      </c>
      <c r="E34" s="32">
        <v>3.2456487069943904E-3</v>
      </c>
      <c r="F34" s="30">
        <v>4.6961669942246251</v>
      </c>
      <c r="G34" s="31">
        <v>293214.15999999997</v>
      </c>
      <c r="H34" s="32">
        <v>1.3006999962775692E-2</v>
      </c>
      <c r="I34" s="30">
        <v>18.819980051271056</v>
      </c>
      <c r="J34" s="31">
        <v>0</v>
      </c>
      <c r="K34" s="31">
        <v>7535610.0300000003</v>
      </c>
      <c r="L34" s="31">
        <v>14640806.83</v>
      </c>
      <c r="M34" s="32">
        <v>0.98374735133022995</v>
      </c>
      <c r="N34" s="33">
        <v>1423.3955239878974</v>
      </c>
      <c r="O34" s="34">
        <v>22542797.02</v>
      </c>
    </row>
    <row r="35" spans="1:16" ht="15" x14ac:dyDescent="0.25">
      <c r="A35" s="28" t="s">
        <v>67</v>
      </c>
      <c r="B35" s="29" t="s">
        <v>68</v>
      </c>
      <c r="C35" s="30">
        <v>15081.98</v>
      </c>
      <c r="D35" s="31">
        <v>2017419.07</v>
      </c>
      <c r="E35" s="32">
        <v>0.13459707431665777</v>
      </c>
      <c r="F35" s="30">
        <v>133.76354232004022</v>
      </c>
      <c r="G35" s="31">
        <v>369263.97</v>
      </c>
      <c r="H35" s="32">
        <v>2.463635382040583E-2</v>
      </c>
      <c r="I35" s="30">
        <v>24.483785948529302</v>
      </c>
      <c r="J35" s="31">
        <v>482.1</v>
      </c>
      <c r="K35" s="31">
        <v>0</v>
      </c>
      <c r="L35" s="31">
        <v>12601415.26</v>
      </c>
      <c r="M35" s="32">
        <v>0.84076657186293635</v>
      </c>
      <c r="N35" s="33">
        <v>835.55987741662568</v>
      </c>
      <c r="O35" s="34">
        <v>14988580.4</v>
      </c>
    </row>
    <row r="36" spans="1:16" ht="15" x14ac:dyDescent="0.25">
      <c r="A36" s="28" t="s">
        <v>69</v>
      </c>
      <c r="B36" s="29" t="s">
        <v>70</v>
      </c>
      <c r="C36" s="30">
        <v>13754.07</v>
      </c>
      <c r="D36" s="31">
        <v>647028.12</v>
      </c>
      <c r="E36" s="32">
        <v>3.7387375376023581E-2</v>
      </c>
      <c r="F36" s="30">
        <v>47.04266591634331</v>
      </c>
      <c r="G36" s="31">
        <v>203092.72</v>
      </c>
      <c r="H36" s="32">
        <v>1.1735353571306378E-2</v>
      </c>
      <c r="I36" s="30">
        <v>14.766008897729909</v>
      </c>
      <c r="J36" s="31">
        <v>0</v>
      </c>
      <c r="K36" s="31">
        <v>7427473</v>
      </c>
      <c r="L36" s="31">
        <v>9028465.0500000007</v>
      </c>
      <c r="M36" s="32">
        <v>0.95087727105267006</v>
      </c>
      <c r="N36" s="33">
        <v>1196.4413479064742</v>
      </c>
      <c r="O36" s="34">
        <v>17306058.890000001</v>
      </c>
    </row>
    <row r="37" spans="1:16" ht="15" x14ac:dyDescent="0.25">
      <c r="A37" s="28" t="s">
        <v>71</v>
      </c>
      <c r="B37" s="29" t="s">
        <v>72</v>
      </c>
      <c r="C37" s="30">
        <v>13324.749999999998</v>
      </c>
      <c r="D37" s="31">
        <v>3171817.75</v>
      </c>
      <c r="E37" s="32">
        <v>0.22762168215616799</v>
      </c>
      <c r="F37" s="30">
        <v>238.03956922268713</v>
      </c>
      <c r="G37" s="31">
        <v>2510684.7799999998</v>
      </c>
      <c r="H37" s="32">
        <v>0.18017627052736196</v>
      </c>
      <c r="I37" s="30">
        <v>188.42265558453255</v>
      </c>
      <c r="J37" s="31">
        <v>0</v>
      </c>
      <c r="K37" s="31">
        <v>2286219.4</v>
      </c>
      <c r="L37" s="31">
        <v>5965880.96</v>
      </c>
      <c r="M37" s="32">
        <v>0.59220204731646997</v>
      </c>
      <c r="N37" s="33">
        <v>619.30620536970684</v>
      </c>
      <c r="O37" s="34">
        <v>13934602.890000001</v>
      </c>
    </row>
    <row r="38" spans="1:16" ht="15" x14ac:dyDescent="0.25">
      <c r="A38" s="28" t="s">
        <v>73</v>
      </c>
      <c r="B38" s="29" t="s">
        <v>74</v>
      </c>
      <c r="C38" s="30">
        <v>13282.650000000001</v>
      </c>
      <c r="D38" s="31">
        <v>220456.34</v>
      </c>
      <c r="E38" s="32">
        <v>1.8114548601479315E-2</v>
      </c>
      <c r="F38" s="30">
        <v>16.597316047626038</v>
      </c>
      <c r="G38" s="31">
        <v>384333.05</v>
      </c>
      <c r="H38" s="32">
        <v>3.1580038539058483E-2</v>
      </c>
      <c r="I38" s="30">
        <v>28.934967796335819</v>
      </c>
      <c r="J38" s="31">
        <v>0</v>
      </c>
      <c r="K38" s="31">
        <v>5712524.0099999998</v>
      </c>
      <c r="L38" s="31">
        <v>5852812.6600000001</v>
      </c>
      <c r="M38" s="32">
        <v>0.95030541285946213</v>
      </c>
      <c r="N38" s="33">
        <v>870.71003677729959</v>
      </c>
      <c r="O38" s="34">
        <v>12170126.060000001</v>
      </c>
    </row>
    <row r="39" spans="1:16" ht="15" x14ac:dyDescent="0.25">
      <c r="A39" s="28" t="s">
        <v>75</v>
      </c>
      <c r="B39" s="29" t="s">
        <v>76</v>
      </c>
      <c r="C39" s="30">
        <v>13069.610000000002</v>
      </c>
      <c r="D39" s="31">
        <v>326411.99</v>
      </c>
      <c r="E39" s="32">
        <v>1.6137969129233674E-2</v>
      </c>
      <c r="F39" s="30">
        <v>24.97488371879497</v>
      </c>
      <c r="G39" s="31">
        <v>725912</v>
      </c>
      <c r="H39" s="32">
        <v>3.5889445870356279E-2</v>
      </c>
      <c r="I39" s="30">
        <v>55.541978681842828</v>
      </c>
      <c r="J39" s="31">
        <v>0</v>
      </c>
      <c r="K39" s="31">
        <v>6577563</v>
      </c>
      <c r="L39" s="31">
        <v>12596449.26</v>
      </c>
      <c r="M39" s="32">
        <v>0.94797258500040993</v>
      </c>
      <c r="N39" s="33">
        <v>1467.0684327994481</v>
      </c>
      <c r="O39" s="34">
        <v>20226336.25</v>
      </c>
    </row>
    <row r="40" spans="1:16" ht="15" x14ac:dyDescent="0.25">
      <c r="A40" s="28" t="s">
        <v>77</v>
      </c>
      <c r="B40" s="29" t="s">
        <v>78</v>
      </c>
      <c r="C40" s="30">
        <v>11448.62</v>
      </c>
      <c r="D40" s="31">
        <v>942133</v>
      </c>
      <c r="E40" s="32">
        <v>9.9231314970516529E-2</v>
      </c>
      <c r="F40" s="30">
        <v>82.292276274345724</v>
      </c>
      <c r="G40" s="31">
        <v>219842</v>
      </c>
      <c r="H40" s="32">
        <v>2.3155128570752002E-2</v>
      </c>
      <c r="I40" s="30">
        <v>19.202489033612782</v>
      </c>
      <c r="J40" s="31">
        <v>0</v>
      </c>
      <c r="K40" s="31">
        <v>1737533</v>
      </c>
      <c r="L40" s="31">
        <v>6594803.3499999996</v>
      </c>
      <c r="M40" s="32">
        <v>0.87761355645873151</v>
      </c>
      <c r="N40" s="33">
        <v>727.80268276875279</v>
      </c>
      <c r="O40" s="34">
        <v>9494311.3499999996</v>
      </c>
    </row>
    <row r="41" spans="1:16" ht="15" x14ac:dyDescent="0.25">
      <c r="A41" s="28" t="s">
        <v>79</v>
      </c>
      <c r="B41" s="29" t="s">
        <v>80</v>
      </c>
      <c r="C41" s="30">
        <v>11271.510000000002</v>
      </c>
      <c r="D41" s="31">
        <v>767645.79</v>
      </c>
      <c r="E41" s="32">
        <v>6.0030568579295701E-2</v>
      </c>
      <c r="F41" s="30">
        <v>68.104964640939841</v>
      </c>
      <c r="G41" s="31">
        <v>233870.23</v>
      </c>
      <c r="H41" s="32">
        <v>1.8288855437702145E-2</v>
      </c>
      <c r="I41" s="30">
        <v>20.748793196297566</v>
      </c>
      <c r="J41" s="31">
        <v>0</v>
      </c>
      <c r="K41" s="31">
        <v>5364137.74</v>
      </c>
      <c r="L41" s="31">
        <v>6421927.7699999996</v>
      </c>
      <c r="M41" s="32">
        <v>0.92168057598300224</v>
      </c>
      <c r="N41" s="33">
        <v>1045.6509828762958</v>
      </c>
      <c r="O41" s="34">
        <v>12787581.529999999</v>
      </c>
    </row>
    <row r="42" spans="1:16" ht="15" x14ac:dyDescent="0.25">
      <c r="A42" s="35" t="s">
        <v>81</v>
      </c>
      <c r="B42" s="36" t="s">
        <v>82</v>
      </c>
      <c r="C42" s="30">
        <v>11091.719999999998</v>
      </c>
      <c r="D42" s="31">
        <v>1589470.67</v>
      </c>
      <c r="E42" s="32">
        <v>0.13461025905775653</v>
      </c>
      <c r="F42" s="30">
        <v>143.30245173877452</v>
      </c>
      <c r="G42" s="31">
        <v>553557.44999999995</v>
      </c>
      <c r="H42" s="32">
        <v>4.6880079736137004E-2</v>
      </c>
      <c r="I42" s="30">
        <v>49.907268665274643</v>
      </c>
      <c r="J42" s="31">
        <v>32000</v>
      </c>
      <c r="K42" s="31">
        <v>215993.9</v>
      </c>
      <c r="L42" s="31">
        <v>9416923.9800000004</v>
      </c>
      <c r="M42" s="32">
        <v>0.81850966120610658</v>
      </c>
      <c r="N42" s="33">
        <v>871.36331245289307</v>
      </c>
      <c r="O42" s="34">
        <v>11807946</v>
      </c>
    </row>
    <row r="43" spans="1:16" ht="15" x14ac:dyDescent="0.25">
      <c r="A43" s="37" t="s">
        <v>83</v>
      </c>
      <c r="B43" s="38" t="s">
        <v>84</v>
      </c>
      <c r="C43" s="30">
        <v>10122.400000000001</v>
      </c>
      <c r="D43" s="31">
        <v>895528.24</v>
      </c>
      <c r="E43" s="32">
        <v>0.10658512214950011</v>
      </c>
      <c r="F43" s="30">
        <v>88.469951790089297</v>
      </c>
      <c r="G43" s="31">
        <v>183704.16</v>
      </c>
      <c r="H43" s="32">
        <v>2.1864335995670347E-2</v>
      </c>
      <c r="I43" s="30">
        <v>18.148281040069545</v>
      </c>
      <c r="J43" s="31">
        <v>0</v>
      </c>
      <c r="K43" s="31">
        <v>1643208.54</v>
      </c>
      <c r="L43" s="31">
        <v>5679559.4699999997</v>
      </c>
      <c r="M43" s="32">
        <v>0.8715505418548295</v>
      </c>
      <c r="N43" s="33">
        <v>723.42211432071429</v>
      </c>
      <c r="O43" s="34">
        <v>8402000.4100000001</v>
      </c>
    </row>
    <row r="44" spans="1:16" ht="15" x14ac:dyDescent="0.25">
      <c r="A44" s="28" t="s">
        <v>85</v>
      </c>
      <c r="B44" s="29" t="s">
        <v>86</v>
      </c>
      <c r="C44" s="30">
        <v>10038.450000000001</v>
      </c>
      <c r="D44" s="31">
        <v>254888.21</v>
      </c>
      <c r="E44" s="32">
        <v>3.5192468782539434E-2</v>
      </c>
      <c r="F44" s="30">
        <v>25.391191867270344</v>
      </c>
      <c r="G44" s="31">
        <v>264970.38</v>
      </c>
      <c r="H44" s="32">
        <v>3.6584516115702688E-2</v>
      </c>
      <c r="I44" s="30">
        <v>26.395547121318529</v>
      </c>
      <c r="J44" s="31">
        <v>97223.88</v>
      </c>
      <c r="K44" s="31">
        <v>2685663.02</v>
      </c>
      <c r="L44" s="31">
        <v>3939946.45</v>
      </c>
      <c r="M44" s="32">
        <v>0.92822301510175775</v>
      </c>
      <c r="N44" s="33">
        <v>669.7083065612718</v>
      </c>
      <c r="O44" s="34">
        <v>7242691.9400000004</v>
      </c>
    </row>
    <row r="45" spans="1:16" ht="15" x14ac:dyDescent="0.25">
      <c r="A45" s="39">
        <v>18</v>
      </c>
      <c r="B45" s="40" t="s">
        <v>656</v>
      </c>
      <c r="C45" s="21">
        <v>262214.16000000003</v>
      </c>
      <c r="D45" s="41">
        <v>18222493.84</v>
      </c>
      <c r="E45" s="23">
        <v>5.3354358896313681E-2</v>
      </c>
      <c r="F45" s="21">
        <v>69.494697921729312</v>
      </c>
      <c r="G45" s="41">
        <v>28430149.889999997</v>
      </c>
      <c r="H45" s="23">
        <v>8.3241757907876607E-2</v>
      </c>
      <c r="I45" s="21">
        <v>108.42339669985783</v>
      </c>
      <c r="J45" s="41">
        <v>6648798.54</v>
      </c>
      <c r="K45" s="41">
        <v>129107843.68000002</v>
      </c>
      <c r="L45" s="41">
        <v>159127829.60999995</v>
      </c>
      <c r="M45" s="23">
        <v>0.86340388319580963</v>
      </c>
      <c r="N45" s="24">
        <v>1124.5940029707012</v>
      </c>
      <c r="O45" s="42">
        <v>341537115.56</v>
      </c>
    </row>
    <row r="46" spans="1:16" ht="6" customHeight="1" x14ac:dyDescent="0.25">
      <c r="A46" s="39"/>
      <c r="B46" s="40"/>
      <c r="C46" s="21"/>
      <c r="D46" s="41"/>
      <c r="E46" s="23"/>
      <c r="F46" s="21"/>
      <c r="G46" s="41"/>
      <c r="H46" s="23"/>
      <c r="I46" s="21"/>
      <c r="J46" s="41"/>
      <c r="K46" s="41"/>
      <c r="L46" s="41"/>
      <c r="M46" s="23"/>
      <c r="N46" s="24"/>
      <c r="O46" s="42"/>
    </row>
    <row r="47" spans="1:16" ht="15" x14ac:dyDescent="0.25">
      <c r="B47" s="40" t="s">
        <v>666</v>
      </c>
      <c r="C47" s="30"/>
      <c r="D47" s="44"/>
      <c r="E47" s="45"/>
      <c r="F47" s="30"/>
      <c r="G47" s="44"/>
      <c r="H47" s="45"/>
      <c r="I47" s="30"/>
      <c r="J47" s="44"/>
      <c r="K47" s="44"/>
      <c r="L47" s="44"/>
      <c r="M47" s="45"/>
      <c r="N47" s="33"/>
      <c r="O47" s="46"/>
    </row>
    <row r="48" spans="1:16" ht="15" x14ac:dyDescent="0.25">
      <c r="A48" s="28" t="s">
        <v>87</v>
      </c>
      <c r="B48" s="29" t="s">
        <v>88</v>
      </c>
      <c r="C48" s="30">
        <v>9956.9100000000017</v>
      </c>
      <c r="D48" s="31">
        <v>990870</v>
      </c>
      <c r="E48" s="32">
        <v>5.2394034045685309E-2</v>
      </c>
      <c r="F48" s="30">
        <v>99.515813640978962</v>
      </c>
      <c r="G48" s="31">
        <v>818620</v>
      </c>
      <c r="H48" s="32">
        <v>4.3286005379594608E-2</v>
      </c>
      <c r="I48" s="30">
        <v>82.216269907029371</v>
      </c>
      <c r="J48" s="31">
        <v>0</v>
      </c>
      <c r="K48" s="31">
        <v>10035067</v>
      </c>
      <c r="L48" s="31">
        <v>7067329.0199999996</v>
      </c>
      <c r="M48" s="32">
        <v>0.90431996057472008</v>
      </c>
      <c r="N48" s="33">
        <v>1717.6409167101035</v>
      </c>
      <c r="O48" s="34">
        <v>18911886.02</v>
      </c>
      <c r="P48" s="26">
        <v>0</v>
      </c>
    </row>
    <row r="49" spans="1:15" ht="15" x14ac:dyDescent="0.25">
      <c r="A49" s="28" t="s">
        <v>89</v>
      </c>
      <c r="B49" s="29" t="s">
        <v>90</v>
      </c>
      <c r="C49" s="30">
        <v>9905.98</v>
      </c>
      <c r="D49" s="31">
        <v>145104.71</v>
      </c>
      <c r="E49" s="32">
        <v>1.5196757352259416E-2</v>
      </c>
      <c r="F49" s="30">
        <v>14.648193313533845</v>
      </c>
      <c r="G49" s="31">
        <v>194769.69</v>
      </c>
      <c r="H49" s="32">
        <v>2.03981505390472E-2</v>
      </c>
      <c r="I49" s="30">
        <v>19.661829521157927</v>
      </c>
      <c r="J49" s="31">
        <v>0</v>
      </c>
      <c r="K49" s="31">
        <v>2548561.15</v>
      </c>
      <c r="L49" s="31">
        <v>6659963.9299999997</v>
      </c>
      <c r="M49" s="32">
        <v>0.9644050921086933</v>
      </c>
      <c r="N49" s="33">
        <v>929.59253703318609</v>
      </c>
      <c r="O49" s="34">
        <v>9548399.4800000004</v>
      </c>
    </row>
    <row r="50" spans="1:15" ht="15" x14ac:dyDescent="0.25">
      <c r="A50" s="28" t="s">
        <v>91</v>
      </c>
      <c r="B50" s="29" t="s">
        <v>92</v>
      </c>
      <c r="C50" s="30">
        <v>9650.5699999999979</v>
      </c>
      <c r="D50" s="31">
        <v>331720.65000000002</v>
      </c>
      <c r="E50" s="32">
        <v>1.9264181409667326E-2</v>
      </c>
      <c r="F50" s="30">
        <v>34.373166559073724</v>
      </c>
      <c r="G50" s="31">
        <v>374248.64</v>
      </c>
      <c r="H50" s="32">
        <v>2.1733930924352402E-2</v>
      </c>
      <c r="I50" s="30">
        <v>38.779951857765923</v>
      </c>
      <c r="J50" s="31">
        <v>3016446</v>
      </c>
      <c r="K50" s="31">
        <v>1172968</v>
      </c>
      <c r="L50" s="31">
        <v>12324172.68</v>
      </c>
      <c r="M50" s="32">
        <v>0.95900188766598027</v>
      </c>
      <c r="N50" s="33">
        <v>1711.1514325060596</v>
      </c>
      <c r="O50" s="34">
        <v>17219555.969999999</v>
      </c>
    </row>
    <row r="51" spans="1:15" ht="15" x14ac:dyDescent="0.25">
      <c r="A51" s="28" t="s">
        <v>93</v>
      </c>
      <c r="B51" s="29" t="s">
        <v>94</v>
      </c>
      <c r="C51" s="30">
        <v>9515.44</v>
      </c>
      <c r="D51" s="31">
        <v>319382</v>
      </c>
      <c r="E51" s="32">
        <v>4.353798515602017E-2</v>
      </c>
      <c r="F51" s="30">
        <v>33.564606576259216</v>
      </c>
      <c r="G51" s="31">
        <v>104525</v>
      </c>
      <c r="H51" s="32">
        <v>1.4248792663434408E-2</v>
      </c>
      <c r="I51" s="30">
        <v>10.984778423278376</v>
      </c>
      <c r="J51" s="31">
        <v>0</v>
      </c>
      <c r="K51" s="31">
        <v>1480565</v>
      </c>
      <c r="L51" s="31">
        <v>5431237.2400000002</v>
      </c>
      <c r="M51" s="32">
        <v>0.94221322218054537</v>
      </c>
      <c r="N51" s="33">
        <v>726.37757581362496</v>
      </c>
      <c r="O51" s="34">
        <v>7335709.2400000002</v>
      </c>
    </row>
    <row r="52" spans="1:15" ht="15" x14ac:dyDescent="0.25">
      <c r="A52" s="28" t="s">
        <v>95</v>
      </c>
      <c r="B52" s="29" t="s">
        <v>96</v>
      </c>
      <c r="C52" s="30">
        <v>9030.42</v>
      </c>
      <c r="D52" s="31">
        <v>1218183.6799999999</v>
      </c>
      <c r="E52" s="32">
        <v>0.1042704226694242</v>
      </c>
      <c r="F52" s="30">
        <v>134.89778769979691</v>
      </c>
      <c r="G52" s="31">
        <v>202964.35</v>
      </c>
      <c r="H52" s="32">
        <v>1.7372731968733113E-2</v>
      </c>
      <c r="I52" s="30">
        <v>22.475626825773332</v>
      </c>
      <c r="J52" s="31">
        <v>0</v>
      </c>
      <c r="K52" s="31">
        <v>5423605</v>
      </c>
      <c r="L52" s="31">
        <v>4838173.43</v>
      </c>
      <c r="M52" s="32">
        <v>0.87835684536184255</v>
      </c>
      <c r="N52" s="33">
        <v>1136.3567176277516</v>
      </c>
      <c r="O52" s="34">
        <v>11682926.460000001</v>
      </c>
    </row>
    <row r="53" spans="1:15" ht="15" x14ac:dyDescent="0.25">
      <c r="A53" s="28" t="s">
        <v>97</v>
      </c>
      <c r="B53" s="29" t="s">
        <v>98</v>
      </c>
      <c r="C53" s="30">
        <v>8772.36</v>
      </c>
      <c r="D53" s="31">
        <v>61601.58</v>
      </c>
      <c r="E53" s="32">
        <v>6.5518203915476128E-3</v>
      </c>
      <c r="F53" s="30">
        <v>7.022235749558841</v>
      </c>
      <c r="G53" s="31">
        <v>86295.74</v>
      </c>
      <c r="H53" s="32">
        <v>9.1782416787960786E-3</v>
      </c>
      <c r="I53" s="30">
        <v>9.8372319421455572</v>
      </c>
      <c r="J53" s="31">
        <v>0</v>
      </c>
      <c r="K53" s="31">
        <v>2311435.2799999998</v>
      </c>
      <c r="L53" s="31">
        <v>6942875.6900000004</v>
      </c>
      <c r="M53" s="32">
        <v>0.98426993792965645</v>
      </c>
      <c r="N53" s="33">
        <v>1054.9397163363108</v>
      </c>
      <c r="O53" s="34">
        <v>9402208.2899999991</v>
      </c>
    </row>
    <row r="54" spans="1:15" ht="15" x14ac:dyDescent="0.25">
      <c r="A54" s="28" t="s">
        <v>99</v>
      </c>
      <c r="B54" s="29" t="s">
        <v>100</v>
      </c>
      <c r="C54" s="30">
        <v>8666.69</v>
      </c>
      <c r="D54" s="31">
        <v>94911.14</v>
      </c>
      <c r="E54" s="32">
        <v>6.2338965750077186E-3</v>
      </c>
      <c r="F54" s="30">
        <v>10.951255900464883</v>
      </c>
      <c r="G54" s="31">
        <v>1572475.94</v>
      </c>
      <c r="H54" s="32">
        <v>0.10328242160665274</v>
      </c>
      <c r="I54" s="30">
        <v>181.43904304873024</v>
      </c>
      <c r="J54" s="31">
        <v>0</v>
      </c>
      <c r="K54" s="31">
        <v>520040.12</v>
      </c>
      <c r="L54" s="31">
        <v>13037583.17</v>
      </c>
      <c r="M54" s="32">
        <v>0.89048368181833948</v>
      </c>
      <c r="N54" s="33">
        <v>1564.3369371697843</v>
      </c>
      <c r="O54" s="34">
        <v>15225010.369999999</v>
      </c>
    </row>
    <row r="55" spans="1:15" ht="15" x14ac:dyDescent="0.25">
      <c r="A55" s="28" t="s">
        <v>101</v>
      </c>
      <c r="B55" s="29" t="s">
        <v>102</v>
      </c>
      <c r="C55" s="30">
        <v>8067.8399999999992</v>
      </c>
      <c r="D55" s="31">
        <v>0</v>
      </c>
      <c r="E55" s="32">
        <v>0</v>
      </c>
      <c r="F55" s="30">
        <v>0</v>
      </c>
      <c r="G55" s="31">
        <v>0</v>
      </c>
      <c r="H55" s="32">
        <v>0</v>
      </c>
      <c r="I55" s="30">
        <v>0</v>
      </c>
      <c r="J55" s="31">
        <v>0</v>
      </c>
      <c r="K55" s="31">
        <v>0</v>
      </c>
      <c r="L55" s="31">
        <v>17949524.52</v>
      </c>
      <c r="M55" s="32">
        <v>1</v>
      </c>
      <c r="N55" s="33">
        <v>2224.8240569966683</v>
      </c>
      <c r="O55" s="34">
        <v>17949524.52</v>
      </c>
    </row>
    <row r="56" spans="1:15" ht="15" x14ac:dyDescent="0.25">
      <c r="A56" s="28" t="s">
        <v>103</v>
      </c>
      <c r="B56" s="29" t="s">
        <v>104</v>
      </c>
      <c r="C56" s="30">
        <v>7930.91</v>
      </c>
      <c r="D56" s="31">
        <v>35611.800000000003</v>
      </c>
      <c r="E56" s="32">
        <v>1.6859562976852111E-3</v>
      </c>
      <c r="F56" s="30">
        <v>4.490253955725132</v>
      </c>
      <c r="G56" s="31">
        <v>9155983.1600000001</v>
      </c>
      <c r="H56" s="32">
        <v>0.43346832988227885</v>
      </c>
      <c r="I56" s="30">
        <v>1154.4681707395496</v>
      </c>
      <c r="J56" s="31">
        <v>0</v>
      </c>
      <c r="K56" s="31">
        <v>7180299.9400000004</v>
      </c>
      <c r="L56" s="31">
        <v>4750716.67</v>
      </c>
      <c r="M56" s="32">
        <v>0.5648457138200359</v>
      </c>
      <c r="N56" s="33">
        <v>1504.3691846206802</v>
      </c>
      <c r="O56" s="34">
        <v>21122611.57</v>
      </c>
    </row>
    <row r="57" spans="1:15" ht="15" x14ac:dyDescent="0.25">
      <c r="A57" s="28" t="s">
        <v>105</v>
      </c>
      <c r="B57" s="29" t="s">
        <v>106</v>
      </c>
      <c r="C57" s="30">
        <v>7854.9000000000005</v>
      </c>
      <c r="D57" s="31">
        <v>32511.200000000001</v>
      </c>
      <c r="E57" s="32">
        <v>2.8206534755828255E-3</v>
      </c>
      <c r="F57" s="30">
        <v>4.138970578874333</v>
      </c>
      <c r="G57" s="31">
        <v>637301</v>
      </c>
      <c r="H57" s="32">
        <v>5.5291877280519028E-2</v>
      </c>
      <c r="I57" s="30">
        <v>81.134196488815888</v>
      </c>
      <c r="J57" s="31">
        <v>0</v>
      </c>
      <c r="K57" s="31">
        <v>1141000</v>
      </c>
      <c r="L57" s="31">
        <v>9715311.1900000013</v>
      </c>
      <c r="M57" s="32">
        <v>0.94188746924389821</v>
      </c>
      <c r="N57" s="33">
        <v>1382.1068619587775</v>
      </c>
      <c r="O57" s="34">
        <v>11526123.390000001</v>
      </c>
    </row>
    <row r="58" spans="1:15" ht="15" x14ac:dyDescent="0.25">
      <c r="A58" s="28" t="s">
        <v>107</v>
      </c>
      <c r="B58" s="29" t="s">
        <v>108</v>
      </c>
      <c r="C58" s="30">
        <v>7068.23</v>
      </c>
      <c r="D58" s="31">
        <v>322357.65999999997</v>
      </c>
      <c r="E58" s="32">
        <v>3.5317971752035014E-2</v>
      </c>
      <c r="F58" s="30">
        <v>45.606560624088353</v>
      </c>
      <c r="G58" s="31">
        <v>265495</v>
      </c>
      <c r="H58" s="32">
        <v>2.908801642965933E-2</v>
      </c>
      <c r="I58" s="30">
        <v>37.561737521274779</v>
      </c>
      <c r="J58" s="31">
        <v>0</v>
      </c>
      <c r="K58" s="31">
        <v>1405387.85</v>
      </c>
      <c r="L58" s="31">
        <v>7134057.6900000004</v>
      </c>
      <c r="M58" s="32">
        <v>0.93559401181830582</v>
      </c>
      <c r="N58" s="33">
        <v>1208.1448311670674</v>
      </c>
      <c r="O58" s="34">
        <v>9127298.1999999993</v>
      </c>
    </row>
    <row r="59" spans="1:15" ht="15" x14ac:dyDescent="0.25">
      <c r="A59" s="28" t="s">
        <v>109</v>
      </c>
      <c r="B59" s="29" t="s">
        <v>110</v>
      </c>
      <c r="C59" s="30">
        <v>7058.09</v>
      </c>
      <c r="D59" s="31">
        <v>113450.83</v>
      </c>
      <c r="E59" s="32">
        <v>1.4817085314635456E-2</v>
      </c>
      <c r="F59" s="30">
        <v>16.073871259788412</v>
      </c>
      <c r="G59" s="31">
        <v>478386.54000000004</v>
      </c>
      <c r="H59" s="32">
        <v>6.247899796372814E-2</v>
      </c>
      <c r="I59" s="30">
        <v>67.778469812654706</v>
      </c>
      <c r="J59" s="31">
        <v>0</v>
      </c>
      <c r="K59" s="31">
        <v>5700000</v>
      </c>
      <c r="L59" s="31">
        <v>1364920.19</v>
      </c>
      <c r="M59" s="32">
        <v>0.92270391672163643</v>
      </c>
      <c r="N59" s="33">
        <v>1000.9677108112817</v>
      </c>
      <c r="O59" s="34">
        <v>7656757.5599999996</v>
      </c>
    </row>
    <row r="60" spans="1:15" ht="15" x14ac:dyDescent="0.25">
      <c r="A60" s="47" t="s">
        <v>111</v>
      </c>
      <c r="B60" s="38" t="s">
        <v>112</v>
      </c>
      <c r="C60" s="30">
        <v>6955.2800000000007</v>
      </c>
      <c r="D60" s="31">
        <v>1456949.28</v>
      </c>
      <c r="E60" s="32">
        <v>0.17939252022101743</v>
      </c>
      <c r="F60" s="30">
        <v>209.47385008223966</v>
      </c>
      <c r="G60" s="31">
        <v>468771.23</v>
      </c>
      <c r="H60" s="32">
        <v>5.7719272394167492E-2</v>
      </c>
      <c r="I60" s="30">
        <v>67.397894836728341</v>
      </c>
      <c r="J60" s="31">
        <v>0</v>
      </c>
      <c r="K60" s="31">
        <v>890663.09</v>
      </c>
      <c r="L60" s="31">
        <v>5305188.46</v>
      </c>
      <c r="M60" s="32">
        <v>0.76288820738481511</v>
      </c>
      <c r="N60" s="33">
        <v>890.81267037416171</v>
      </c>
      <c r="O60" s="34">
        <v>8121572.0599999996</v>
      </c>
    </row>
    <row r="61" spans="1:15" ht="15" x14ac:dyDescent="0.25">
      <c r="A61" s="28" t="s">
        <v>113</v>
      </c>
      <c r="B61" s="29" t="s">
        <v>114</v>
      </c>
      <c r="C61" s="30">
        <v>6845.25</v>
      </c>
      <c r="D61" s="31">
        <v>554092.14</v>
      </c>
      <c r="E61" s="32">
        <v>7.3954267913894728E-2</v>
      </c>
      <c r="F61" s="30">
        <v>80.945493590445935</v>
      </c>
      <c r="G61" s="31">
        <v>345632.9</v>
      </c>
      <c r="H61" s="32">
        <v>4.6131367404808131E-2</v>
      </c>
      <c r="I61" s="30">
        <v>50.492370621964142</v>
      </c>
      <c r="J61" s="31">
        <v>0</v>
      </c>
      <c r="K61" s="31">
        <v>824859</v>
      </c>
      <c r="L61" s="31">
        <v>5767777.8700000001</v>
      </c>
      <c r="M61" s="32">
        <v>0.87991436468129713</v>
      </c>
      <c r="N61" s="33">
        <v>963.09658084072896</v>
      </c>
      <c r="O61" s="34">
        <v>7492361.9100000001</v>
      </c>
    </row>
    <row r="62" spans="1:15" ht="15" x14ac:dyDescent="0.25">
      <c r="A62" s="28" t="s">
        <v>115</v>
      </c>
      <c r="B62" s="29" t="s">
        <v>116</v>
      </c>
      <c r="C62" s="30">
        <v>6804.880000000001</v>
      </c>
      <c r="D62" s="31">
        <v>166997.79</v>
      </c>
      <c r="E62" s="32">
        <v>2.4609582884419865E-2</v>
      </c>
      <c r="F62" s="30">
        <v>24.54088683415431</v>
      </c>
      <c r="G62" s="31">
        <v>48686.01</v>
      </c>
      <c r="H62" s="32">
        <v>7.1746003249904952E-3</v>
      </c>
      <c r="I62" s="30">
        <v>7.1545728947461225</v>
      </c>
      <c r="J62" s="31">
        <v>0</v>
      </c>
      <c r="K62" s="31">
        <v>2083879.73</v>
      </c>
      <c r="L62" s="31">
        <v>4486321.09</v>
      </c>
      <c r="M62" s="32">
        <v>0.96821581679058966</v>
      </c>
      <c r="N62" s="33">
        <v>965.51310530090166</v>
      </c>
      <c r="O62" s="34">
        <v>6785884.6200000001</v>
      </c>
    </row>
    <row r="63" spans="1:15" ht="15" x14ac:dyDescent="0.25">
      <c r="A63" s="28" t="s">
        <v>117</v>
      </c>
      <c r="B63" s="29" t="s">
        <v>118</v>
      </c>
      <c r="C63" s="30">
        <v>6788.75</v>
      </c>
      <c r="D63" s="31">
        <v>20376.23</v>
      </c>
      <c r="E63" s="32">
        <v>1.2011142625857371E-3</v>
      </c>
      <c r="F63" s="30">
        <v>3.0014700791751059</v>
      </c>
      <c r="G63" s="31">
        <v>3994462.59</v>
      </c>
      <c r="H63" s="32">
        <v>0.23546092619754311</v>
      </c>
      <c r="I63" s="30">
        <v>588.39441576136994</v>
      </c>
      <c r="J63" s="31">
        <v>0</v>
      </c>
      <c r="K63" s="31">
        <v>744826.4</v>
      </c>
      <c r="L63" s="31">
        <v>12204774.08</v>
      </c>
      <c r="M63" s="32">
        <v>0.76333795953987116</v>
      </c>
      <c r="N63" s="33">
        <v>1907.5088167924876</v>
      </c>
      <c r="O63" s="34">
        <v>16964439.300000001</v>
      </c>
    </row>
    <row r="64" spans="1:15" ht="15" x14ac:dyDescent="0.25">
      <c r="A64" s="48" t="s">
        <v>119</v>
      </c>
      <c r="B64" s="36" t="s">
        <v>120</v>
      </c>
      <c r="C64" s="30">
        <v>6753.4</v>
      </c>
      <c r="D64" s="31">
        <v>1338890.3</v>
      </c>
      <c r="E64" s="32">
        <v>0.12490908597643584</v>
      </c>
      <c r="F64" s="30">
        <v>198.25425711493472</v>
      </c>
      <c r="G64" s="31">
        <v>147633.31</v>
      </c>
      <c r="H64" s="32">
        <v>1.377315364206896E-2</v>
      </c>
      <c r="I64" s="30">
        <v>21.860590221221905</v>
      </c>
      <c r="J64" s="31">
        <v>0</v>
      </c>
      <c r="K64" s="31">
        <v>1323531.32</v>
      </c>
      <c r="L64" s="31">
        <v>7908863.4700000007</v>
      </c>
      <c r="M64" s="32">
        <v>0.86131776038149532</v>
      </c>
      <c r="N64" s="33">
        <v>1367.0735910800488</v>
      </c>
      <c r="O64" s="34">
        <v>10718918.4</v>
      </c>
    </row>
    <row r="65" spans="1:15" ht="15" x14ac:dyDescent="0.25">
      <c r="A65" s="28" t="s">
        <v>121</v>
      </c>
      <c r="B65" s="29" t="s">
        <v>122</v>
      </c>
      <c r="C65" s="30">
        <v>6058.5300000000007</v>
      </c>
      <c r="D65" s="31">
        <v>17339.57</v>
      </c>
      <c r="E65" s="32">
        <v>1.1239362402408965E-3</v>
      </c>
      <c r="F65" s="30">
        <v>2.8620094313307018</v>
      </c>
      <c r="G65" s="31">
        <v>210032.05</v>
      </c>
      <c r="H65" s="32">
        <v>1.3614099577272559E-2</v>
      </c>
      <c r="I65" s="30">
        <v>34.667163486852417</v>
      </c>
      <c r="J65" s="31">
        <v>0</v>
      </c>
      <c r="K65" s="31">
        <v>5658280</v>
      </c>
      <c r="L65" s="31">
        <v>9541887.2200000007</v>
      </c>
      <c r="M65" s="32">
        <v>0.98526196418248657</v>
      </c>
      <c r="N65" s="33">
        <v>2508.8870105454621</v>
      </c>
      <c r="O65" s="34">
        <v>15427538.84</v>
      </c>
    </row>
    <row r="66" spans="1:15" ht="15" x14ac:dyDescent="0.25">
      <c r="A66" s="28" t="s">
        <v>123</v>
      </c>
      <c r="B66" s="29" t="s">
        <v>124</v>
      </c>
      <c r="C66" s="30">
        <v>5916.3199999999988</v>
      </c>
      <c r="D66" s="31">
        <v>581793.15</v>
      </c>
      <c r="E66" s="32">
        <v>7.2673376581846388E-2</v>
      </c>
      <c r="F66" s="30">
        <v>98.336998336803987</v>
      </c>
      <c r="G66" s="31">
        <v>233710.78</v>
      </c>
      <c r="H66" s="32">
        <v>2.9193453938357733E-2</v>
      </c>
      <c r="I66" s="30">
        <v>39.50272804716446</v>
      </c>
      <c r="J66" s="31">
        <v>0</v>
      </c>
      <c r="K66" s="31">
        <v>882930.54</v>
      </c>
      <c r="L66" s="31">
        <v>6307154.0600000005</v>
      </c>
      <c r="M66" s="32">
        <v>0.89813316947979593</v>
      </c>
      <c r="N66" s="33">
        <v>1215.2967723179277</v>
      </c>
      <c r="O66" s="34">
        <v>8005588.5300000003</v>
      </c>
    </row>
    <row r="67" spans="1:15" ht="15" x14ac:dyDescent="0.25">
      <c r="A67" s="28" t="s">
        <v>125</v>
      </c>
      <c r="B67" s="29" t="s">
        <v>126</v>
      </c>
      <c r="C67" s="30">
        <v>5902.9000000000015</v>
      </c>
      <c r="D67" s="31">
        <v>324574.36</v>
      </c>
      <c r="E67" s="32">
        <v>7.969791250553282E-2</v>
      </c>
      <c r="F67" s="30">
        <v>54.98557658100254</v>
      </c>
      <c r="G67" s="31">
        <v>62667.61</v>
      </c>
      <c r="H67" s="32">
        <v>1.5387776467342813E-2</v>
      </c>
      <c r="I67" s="30">
        <v>10.616410577851562</v>
      </c>
      <c r="J67" s="31">
        <v>0</v>
      </c>
      <c r="K67" s="31">
        <v>580433.53</v>
      </c>
      <c r="L67" s="31">
        <v>3104882.36</v>
      </c>
      <c r="M67" s="32">
        <v>0.90491431102712427</v>
      </c>
      <c r="N67" s="33">
        <v>624.32294126615704</v>
      </c>
      <c r="O67" s="34">
        <v>4072557.86</v>
      </c>
    </row>
    <row r="68" spans="1:15" ht="15" x14ac:dyDescent="0.25">
      <c r="A68" s="49" t="s">
        <v>127</v>
      </c>
      <c r="B68" s="29" t="s">
        <v>128</v>
      </c>
      <c r="C68" s="30">
        <v>5844.6099999999988</v>
      </c>
      <c r="D68" s="31">
        <v>86433.84</v>
      </c>
      <c r="E68" s="32">
        <v>1.1635155048662488E-2</v>
      </c>
      <c r="F68" s="30">
        <v>14.78864115826377</v>
      </c>
      <c r="G68" s="31">
        <v>183726.91</v>
      </c>
      <c r="H68" s="32">
        <v>2.4732108216662118E-2</v>
      </c>
      <c r="I68" s="30">
        <v>31.435272841130555</v>
      </c>
      <c r="J68" s="31">
        <v>4500723</v>
      </c>
      <c r="K68" s="31">
        <v>582123.44999999995</v>
      </c>
      <c r="L68" s="31">
        <v>2075672.49</v>
      </c>
      <c r="M68" s="32">
        <v>0.96363273673467542</v>
      </c>
      <c r="N68" s="33">
        <v>1224.8069486244594</v>
      </c>
      <c r="O68" s="34">
        <v>7428679.6900000004</v>
      </c>
    </row>
    <row r="69" spans="1:15" ht="15" x14ac:dyDescent="0.25">
      <c r="A69" s="28" t="s">
        <v>129</v>
      </c>
      <c r="B69" s="29" t="s">
        <v>130</v>
      </c>
      <c r="C69" s="30">
        <v>5788.13</v>
      </c>
      <c r="D69" s="31">
        <v>0</v>
      </c>
      <c r="E69" s="32">
        <v>0</v>
      </c>
      <c r="F69" s="30">
        <v>0</v>
      </c>
      <c r="G69" s="31">
        <v>157297.37</v>
      </c>
      <c r="H69" s="32">
        <v>1.6886664670056253E-2</v>
      </c>
      <c r="I69" s="30">
        <v>27.17585299569982</v>
      </c>
      <c r="J69" s="31">
        <v>8000</v>
      </c>
      <c r="K69" s="31">
        <v>0</v>
      </c>
      <c r="L69" s="31">
        <v>9149589.4400000013</v>
      </c>
      <c r="M69" s="32">
        <v>0.98311333532994383</v>
      </c>
      <c r="N69" s="33">
        <v>1582.1326473316944</v>
      </c>
      <c r="O69" s="34">
        <v>9314886.8100000005</v>
      </c>
    </row>
    <row r="70" spans="1:15" ht="15" x14ac:dyDescent="0.25">
      <c r="A70" s="28" t="s">
        <v>131</v>
      </c>
      <c r="B70" s="29" t="s">
        <v>132</v>
      </c>
      <c r="C70" s="30">
        <v>5721.4099999999989</v>
      </c>
      <c r="D70" s="31">
        <v>685749.12</v>
      </c>
      <c r="E70" s="32">
        <v>8.0096144743991043E-2</v>
      </c>
      <c r="F70" s="30">
        <v>119.85666470328121</v>
      </c>
      <c r="G70" s="31">
        <v>931878.21</v>
      </c>
      <c r="H70" s="32">
        <v>0.10884425486675255</v>
      </c>
      <c r="I70" s="30">
        <v>162.87562156880912</v>
      </c>
      <c r="J70" s="31">
        <v>1500000</v>
      </c>
      <c r="K70" s="31">
        <v>0</v>
      </c>
      <c r="L70" s="31">
        <v>5443947.29</v>
      </c>
      <c r="M70" s="32">
        <v>0.81105960038925651</v>
      </c>
      <c r="N70" s="33">
        <v>1213.6776231733088</v>
      </c>
      <c r="O70" s="34">
        <v>8561574.6199999992</v>
      </c>
    </row>
    <row r="71" spans="1:15" ht="15" x14ac:dyDescent="0.25">
      <c r="A71" s="28" t="s">
        <v>133</v>
      </c>
      <c r="B71" s="29" t="s">
        <v>134</v>
      </c>
      <c r="C71" s="30">
        <v>5448.5500000000011</v>
      </c>
      <c r="D71" s="31">
        <v>141176.1</v>
      </c>
      <c r="E71" s="32">
        <v>2.4121064805588486E-2</v>
      </c>
      <c r="F71" s="30">
        <v>25.910765249470039</v>
      </c>
      <c r="G71" s="31">
        <v>19477.2</v>
      </c>
      <c r="H71" s="32">
        <v>3.3278352598733641E-3</v>
      </c>
      <c r="I71" s="30">
        <v>3.5747492452120282</v>
      </c>
      <c r="J71" s="31">
        <v>0</v>
      </c>
      <c r="K71" s="31">
        <v>454000</v>
      </c>
      <c r="L71" s="31">
        <v>5238160.46</v>
      </c>
      <c r="M71" s="32">
        <v>0.97255109993453814</v>
      </c>
      <c r="N71" s="33">
        <v>1044.7110625762816</v>
      </c>
      <c r="O71" s="34">
        <v>5852813.7599999998</v>
      </c>
    </row>
    <row r="72" spans="1:15" ht="15" x14ac:dyDescent="0.25">
      <c r="A72" s="28" t="s">
        <v>135</v>
      </c>
      <c r="B72" s="29" t="s">
        <v>136</v>
      </c>
      <c r="C72" s="30">
        <v>5244.0199999999995</v>
      </c>
      <c r="D72" s="31">
        <v>592009.71</v>
      </c>
      <c r="E72" s="32">
        <v>7.0441676524621258E-2</v>
      </c>
      <c r="F72" s="30">
        <v>112.89234404140335</v>
      </c>
      <c r="G72" s="31">
        <v>655846.64</v>
      </c>
      <c r="H72" s="32">
        <v>7.8037464731177703E-2</v>
      </c>
      <c r="I72" s="30">
        <v>125.06562522644843</v>
      </c>
      <c r="J72" s="31">
        <v>123191.59</v>
      </c>
      <c r="K72" s="31">
        <v>1375000</v>
      </c>
      <c r="L72" s="31">
        <v>5658205.6100000003</v>
      </c>
      <c r="M72" s="32">
        <v>0.85152085874420103</v>
      </c>
      <c r="N72" s="33">
        <v>1364.6777090857779</v>
      </c>
      <c r="O72" s="34">
        <v>8404253.5500000007</v>
      </c>
    </row>
    <row r="73" spans="1:15" ht="15" x14ac:dyDescent="0.25">
      <c r="A73" s="39" t="s">
        <v>137</v>
      </c>
      <c r="B73" s="29" t="s">
        <v>138</v>
      </c>
      <c r="C73" s="30">
        <v>5218.8999999999996</v>
      </c>
      <c r="D73" s="31">
        <v>477890</v>
      </c>
      <c r="E73" s="32">
        <v>4.3635403297071683E-2</v>
      </c>
      <c r="F73" s="30">
        <v>91.569104600586343</v>
      </c>
      <c r="G73" s="31">
        <v>986528</v>
      </c>
      <c r="H73" s="32">
        <v>9.0078359337616459E-2</v>
      </c>
      <c r="I73" s="30">
        <v>189.02987219529021</v>
      </c>
      <c r="J73" s="31">
        <v>0</v>
      </c>
      <c r="K73" s="31">
        <v>6847028</v>
      </c>
      <c r="L73" s="31">
        <v>2640440.86</v>
      </c>
      <c r="M73" s="32">
        <v>0.86628623736531185</v>
      </c>
      <c r="N73" s="33">
        <v>1817.9058537239648</v>
      </c>
      <c r="O73" s="34">
        <v>10951886.859999999</v>
      </c>
    </row>
    <row r="74" spans="1:15" ht="15" x14ac:dyDescent="0.25">
      <c r="A74" s="37" t="s">
        <v>139</v>
      </c>
      <c r="B74" s="38" t="s">
        <v>140</v>
      </c>
      <c r="C74" s="30">
        <v>5167.5599999999995</v>
      </c>
      <c r="D74" s="31">
        <v>5769.93</v>
      </c>
      <c r="E74" s="32">
        <v>5.9538049729388907E-4</v>
      </c>
      <c r="F74" s="30">
        <v>1.1165675870236631</v>
      </c>
      <c r="G74" s="31">
        <v>165576.76</v>
      </c>
      <c r="H74" s="32">
        <v>1.7085332700589248E-2</v>
      </c>
      <c r="I74" s="30">
        <v>32.041574747075991</v>
      </c>
      <c r="J74" s="31">
        <v>1781990.17</v>
      </c>
      <c r="K74" s="31">
        <v>3834450.9899999998</v>
      </c>
      <c r="L74" s="31">
        <v>3903376.08</v>
      </c>
      <c r="M74" s="32">
        <v>0.98231928680211689</v>
      </c>
      <c r="N74" s="33">
        <v>1842.2267453111335</v>
      </c>
      <c r="O74" s="34">
        <v>9691163.9299999997</v>
      </c>
    </row>
    <row r="75" spans="1:15" ht="15" x14ac:dyDescent="0.25">
      <c r="A75" s="47" t="s">
        <v>141</v>
      </c>
      <c r="B75" s="38" t="s">
        <v>142</v>
      </c>
      <c r="C75" s="30">
        <v>5023.1999999999989</v>
      </c>
      <c r="D75" s="31">
        <v>252015.13</v>
      </c>
      <c r="E75" s="32">
        <v>4.9937050003289907E-2</v>
      </c>
      <c r="F75" s="30">
        <v>50.170236104475244</v>
      </c>
      <c r="G75" s="31">
        <v>379440.76</v>
      </c>
      <c r="H75" s="32">
        <v>7.5186566002629782E-2</v>
      </c>
      <c r="I75" s="30">
        <v>75.537657270265981</v>
      </c>
      <c r="J75" s="31">
        <v>500000</v>
      </c>
      <c r="K75" s="31">
        <v>133166.13</v>
      </c>
      <c r="L75" s="31">
        <v>3782034.32</v>
      </c>
      <c r="M75" s="32">
        <v>0.87487638399408041</v>
      </c>
      <c r="N75" s="33">
        <v>878.96170767638182</v>
      </c>
      <c r="O75" s="34">
        <v>5046656.34</v>
      </c>
    </row>
    <row r="76" spans="1:15" ht="15" x14ac:dyDescent="0.25">
      <c r="A76" s="39">
        <v>28</v>
      </c>
      <c r="B76" s="40" t="s">
        <v>657</v>
      </c>
      <c r="C76" s="21">
        <v>198960.02999999997</v>
      </c>
      <c r="D76" s="41">
        <v>10367761.9</v>
      </c>
      <c r="E76" s="23">
        <v>3.4611263040090517E-2</v>
      </c>
      <c r="F76" s="21">
        <v>52.109772500536927</v>
      </c>
      <c r="G76" s="41">
        <v>22882433.390000004</v>
      </c>
      <c r="H76" s="23">
        <v>7.6389671049316848E-2</v>
      </c>
      <c r="I76" s="21">
        <v>115.01020275278411</v>
      </c>
      <c r="J76" s="41">
        <v>11430350.76</v>
      </c>
      <c r="K76" s="41">
        <v>65134101.520000011</v>
      </c>
      <c r="L76" s="41">
        <v>189734140.58000004</v>
      </c>
      <c r="M76" s="23">
        <v>0.88899906591059275</v>
      </c>
      <c r="N76" s="24">
        <v>1338.4527176639454</v>
      </c>
      <c r="O76" s="42">
        <v>299548788.15000004</v>
      </c>
    </row>
    <row r="77" spans="1:15" ht="6" customHeight="1" x14ac:dyDescent="0.25">
      <c r="A77" s="39"/>
      <c r="B77" s="40"/>
      <c r="C77" s="21"/>
      <c r="D77" s="22"/>
      <c r="E77" s="23"/>
      <c r="F77" s="21"/>
      <c r="G77" s="22"/>
      <c r="H77" s="23"/>
      <c r="I77" s="21"/>
      <c r="J77" s="22"/>
      <c r="K77" s="22"/>
      <c r="L77" s="22"/>
      <c r="M77" s="23"/>
      <c r="N77" s="24"/>
      <c r="O77" s="25"/>
    </row>
    <row r="78" spans="1:15" ht="15" x14ac:dyDescent="0.25">
      <c r="B78" s="40" t="s">
        <v>667</v>
      </c>
      <c r="C78" s="30"/>
      <c r="D78" s="44"/>
      <c r="E78" s="45"/>
      <c r="F78" s="30"/>
      <c r="G78" s="44"/>
      <c r="H78" s="45"/>
      <c r="I78" s="30"/>
      <c r="J78" s="44"/>
      <c r="K78" s="44"/>
      <c r="L78" s="44"/>
      <c r="M78" s="45"/>
      <c r="N78" s="33"/>
      <c r="O78" s="46"/>
    </row>
    <row r="79" spans="1:15" ht="15" x14ac:dyDescent="0.25">
      <c r="A79" s="28" t="s">
        <v>143</v>
      </c>
      <c r="B79" s="29" t="s">
        <v>144</v>
      </c>
      <c r="C79" s="30">
        <v>4792.55</v>
      </c>
      <c r="D79" s="31">
        <v>194444.18</v>
      </c>
      <c r="E79" s="32">
        <v>2.0983765055449528E-2</v>
      </c>
      <c r="F79" s="30">
        <v>40.572175564156865</v>
      </c>
      <c r="G79" s="31">
        <v>184352.72999999998</v>
      </c>
      <c r="H79" s="32">
        <v>1.9894729549893041E-2</v>
      </c>
      <c r="I79" s="30">
        <v>38.466521997683898</v>
      </c>
      <c r="J79" s="31">
        <v>301409.56</v>
      </c>
      <c r="K79" s="31">
        <v>6586203.9900000002</v>
      </c>
      <c r="L79" s="31">
        <v>2000000</v>
      </c>
      <c r="M79" s="32">
        <v>0.95912150539465746</v>
      </c>
      <c r="N79" s="33">
        <v>1854.464439598961</v>
      </c>
      <c r="O79" s="34">
        <v>9266410.4600000009</v>
      </c>
    </row>
    <row r="80" spans="1:15" ht="15" x14ac:dyDescent="0.25">
      <c r="A80" s="28" t="s">
        <v>145</v>
      </c>
      <c r="B80" s="29" t="s">
        <v>146</v>
      </c>
      <c r="C80" s="30">
        <v>4706.59</v>
      </c>
      <c r="D80" s="31">
        <v>446119.95</v>
      </c>
      <c r="E80" s="32">
        <v>7.3354659143681736E-2</v>
      </c>
      <c r="F80" s="30">
        <v>94.78623589477732</v>
      </c>
      <c r="G80" s="31">
        <v>57457.63</v>
      </c>
      <c r="H80" s="32">
        <v>9.4476493684126483E-3</v>
      </c>
      <c r="I80" s="30">
        <v>12.207910610441953</v>
      </c>
      <c r="J80" s="31">
        <v>130160.03</v>
      </c>
      <c r="K80" s="31">
        <v>310719.40999999997</v>
      </c>
      <c r="L80" s="31">
        <v>5137228.25</v>
      </c>
      <c r="M80" s="32">
        <v>0.91719769148790564</v>
      </c>
      <c r="N80" s="33">
        <v>1185.1696642367403</v>
      </c>
      <c r="O80" s="34">
        <v>6081685.2699999996</v>
      </c>
    </row>
    <row r="81" spans="1:16" ht="15" x14ac:dyDescent="0.25">
      <c r="A81" s="28" t="s">
        <v>147</v>
      </c>
      <c r="B81" s="29" t="s">
        <v>148</v>
      </c>
      <c r="C81" s="30">
        <v>4559.43</v>
      </c>
      <c r="D81" s="31">
        <v>203566.72</v>
      </c>
      <c r="E81" s="32">
        <v>5.1923403346646718E-2</v>
      </c>
      <c r="F81" s="30">
        <v>44.647405487089394</v>
      </c>
      <c r="G81" s="31">
        <v>58811.59</v>
      </c>
      <c r="H81" s="32">
        <v>1.5000968277268574E-2</v>
      </c>
      <c r="I81" s="30">
        <v>12.898890870130694</v>
      </c>
      <c r="J81" s="31">
        <v>0</v>
      </c>
      <c r="K81" s="31">
        <v>1123486.53</v>
      </c>
      <c r="L81" s="31">
        <v>2534654.75</v>
      </c>
      <c r="M81" s="32">
        <v>0.93307562837608482</v>
      </c>
      <c r="N81" s="33">
        <v>802.32425544421119</v>
      </c>
      <c r="O81" s="34">
        <v>3920519.59</v>
      </c>
      <c r="P81" s="26">
        <v>0</v>
      </c>
    </row>
    <row r="82" spans="1:16" ht="15" x14ac:dyDescent="0.25">
      <c r="A82" s="28" t="s">
        <v>149</v>
      </c>
      <c r="B82" s="29" t="s">
        <v>150</v>
      </c>
      <c r="C82" s="30">
        <v>4447.6999999999989</v>
      </c>
      <c r="D82" s="31">
        <v>208855.8</v>
      </c>
      <c r="E82" s="32">
        <v>3.8875840131319367E-2</v>
      </c>
      <c r="F82" s="30">
        <v>46.95815814915575</v>
      </c>
      <c r="G82" s="31">
        <v>1060887.81</v>
      </c>
      <c r="H82" s="32">
        <v>0.19747071854756018</v>
      </c>
      <c r="I82" s="30">
        <v>238.52503765991418</v>
      </c>
      <c r="J82" s="31">
        <v>0</v>
      </c>
      <c r="K82" s="31">
        <v>0</v>
      </c>
      <c r="L82" s="31">
        <v>4102636.75</v>
      </c>
      <c r="M82" s="32">
        <v>0.76365344132112045</v>
      </c>
      <c r="N82" s="33">
        <v>922.4175978595681</v>
      </c>
      <c r="O82" s="34">
        <v>5372380.3600000003</v>
      </c>
    </row>
    <row r="83" spans="1:16" ht="15" x14ac:dyDescent="0.25">
      <c r="A83" s="28" t="s">
        <v>151</v>
      </c>
      <c r="B83" s="29" t="s">
        <v>152</v>
      </c>
      <c r="C83" s="30">
        <v>4447.34</v>
      </c>
      <c r="D83" s="31">
        <v>678284.93</v>
      </c>
      <c r="E83" s="32">
        <v>9.3614810121891281E-2</v>
      </c>
      <c r="F83" s="30">
        <v>152.51474589305067</v>
      </c>
      <c r="G83" s="31">
        <v>114012.85</v>
      </c>
      <c r="H83" s="32">
        <v>1.5735704616355952E-2</v>
      </c>
      <c r="I83" s="30">
        <v>25.636189272688842</v>
      </c>
      <c r="J83" s="31">
        <v>0</v>
      </c>
      <c r="K83" s="31">
        <v>0</v>
      </c>
      <c r="L83" s="31">
        <v>6453189.6500000004</v>
      </c>
      <c r="M83" s="32">
        <v>0.89064948526175292</v>
      </c>
      <c r="N83" s="33">
        <v>1451.0223302018735</v>
      </c>
      <c r="O83" s="34">
        <v>7245487.4299999997</v>
      </c>
    </row>
    <row r="84" spans="1:16" ht="15" x14ac:dyDescent="0.25">
      <c r="A84" s="28" t="s">
        <v>153</v>
      </c>
      <c r="B84" s="29" t="s">
        <v>154</v>
      </c>
      <c r="C84" s="30">
        <v>4404.4799999999996</v>
      </c>
      <c r="D84" s="31">
        <v>1032874.59</v>
      </c>
      <c r="E84" s="32">
        <v>9.178136230664298E-2</v>
      </c>
      <c r="F84" s="30">
        <v>234.50545580863124</v>
      </c>
      <c r="G84" s="31">
        <v>1831735.2399999998</v>
      </c>
      <c r="H84" s="32">
        <v>0.16276821730340527</v>
      </c>
      <c r="I84" s="30">
        <v>415.88002215925604</v>
      </c>
      <c r="J84" s="31">
        <v>1175254.92</v>
      </c>
      <c r="K84" s="31">
        <v>0</v>
      </c>
      <c r="L84" s="31">
        <v>7213777.21</v>
      </c>
      <c r="M84" s="32">
        <v>0.74545042038995157</v>
      </c>
      <c r="N84" s="33">
        <v>1904.658922279134</v>
      </c>
      <c r="O84" s="34">
        <v>11253641.960000001</v>
      </c>
    </row>
    <row r="85" spans="1:16" ht="15" x14ac:dyDescent="0.25">
      <c r="A85" s="28" t="s">
        <v>155</v>
      </c>
      <c r="B85" s="29" t="s">
        <v>156</v>
      </c>
      <c r="C85" s="30">
        <v>4364.2499999999991</v>
      </c>
      <c r="D85" s="31">
        <v>36036.97</v>
      </c>
      <c r="E85" s="32">
        <v>6.2309776886756811E-3</v>
      </c>
      <c r="F85" s="30">
        <v>8.257311107292205</v>
      </c>
      <c r="G85" s="31">
        <v>94937.36</v>
      </c>
      <c r="H85" s="32">
        <v>1.6415158432625469E-2</v>
      </c>
      <c r="I85" s="30">
        <v>21.753419258750075</v>
      </c>
      <c r="J85" s="31">
        <v>0</v>
      </c>
      <c r="K85" s="31">
        <v>1008568.79</v>
      </c>
      <c r="L85" s="31">
        <v>4643974.62</v>
      </c>
      <c r="M85" s="32">
        <v>0.97735386387869883</v>
      </c>
      <c r="N85" s="33">
        <v>1295.1923950277828</v>
      </c>
      <c r="O85" s="34">
        <v>5783517.7400000002</v>
      </c>
    </row>
    <row r="86" spans="1:16" ht="15" x14ac:dyDescent="0.25">
      <c r="A86" s="47" t="s">
        <v>157</v>
      </c>
      <c r="B86" s="38" t="s">
        <v>158</v>
      </c>
      <c r="C86" s="30">
        <v>4288.66</v>
      </c>
      <c r="D86" s="31">
        <v>0</v>
      </c>
      <c r="E86" s="32">
        <v>0</v>
      </c>
      <c r="F86" s="30">
        <v>0</v>
      </c>
      <c r="G86" s="31">
        <v>293598.69</v>
      </c>
      <c r="H86" s="32">
        <v>5.0093896958571311E-2</v>
      </c>
      <c r="I86" s="30">
        <v>68.459306636571796</v>
      </c>
      <c r="J86" s="31">
        <v>0</v>
      </c>
      <c r="K86" s="31">
        <v>276800.32</v>
      </c>
      <c r="L86" s="31">
        <v>5290568.25</v>
      </c>
      <c r="M86" s="32">
        <v>0.94990610304142875</v>
      </c>
      <c r="N86" s="33">
        <v>1298.1603974201732</v>
      </c>
      <c r="O86" s="34">
        <v>5860967.2599999998</v>
      </c>
    </row>
    <row r="87" spans="1:16" ht="15" x14ac:dyDescent="0.25">
      <c r="A87" s="28" t="s">
        <v>159</v>
      </c>
      <c r="B87" s="29" t="s">
        <v>663</v>
      </c>
      <c r="C87" s="30">
        <v>4236.12</v>
      </c>
      <c r="D87" s="31">
        <v>1039105.35</v>
      </c>
      <c r="E87" s="32">
        <v>0.18738572365456579</v>
      </c>
      <c r="F87" s="30">
        <v>245.29648593524263</v>
      </c>
      <c r="G87" s="31">
        <v>29050.510000000002</v>
      </c>
      <c r="H87" s="32">
        <v>5.2387862682876192E-3</v>
      </c>
      <c r="I87" s="30">
        <v>6.8578109213147886</v>
      </c>
      <c r="J87" s="31">
        <v>0</v>
      </c>
      <c r="K87" s="31">
        <v>181326</v>
      </c>
      <c r="L87" s="31">
        <v>4295793.04</v>
      </c>
      <c r="M87" s="32">
        <v>0.80737549007714648</v>
      </c>
      <c r="N87" s="33">
        <v>1056.8914572769422</v>
      </c>
      <c r="O87" s="34">
        <v>5545274.9000000004</v>
      </c>
    </row>
    <row r="88" spans="1:16" ht="15" x14ac:dyDescent="0.25">
      <c r="A88" s="28" t="s">
        <v>160</v>
      </c>
      <c r="B88" s="29" t="s">
        <v>161</v>
      </c>
      <c r="C88" s="30">
        <v>4049.28</v>
      </c>
      <c r="D88" s="31">
        <v>138150</v>
      </c>
      <c r="E88" s="32">
        <v>2.5127086903466021E-2</v>
      </c>
      <c r="F88" s="30">
        <v>34.117176386913229</v>
      </c>
      <c r="G88" s="31">
        <v>203684.07</v>
      </c>
      <c r="H88" s="32">
        <v>3.7046596653938876E-2</v>
      </c>
      <c r="I88" s="30">
        <v>50.301305417259364</v>
      </c>
      <c r="J88" s="31">
        <v>0</v>
      </c>
      <c r="K88" s="31">
        <v>100000</v>
      </c>
      <c r="L88" s="31">
        <v>5056216.72</v>
      </c>
      <c r="M88" s="32">
        <v>0.93782631644259506</v>
      </c>
      <c r="N88" s="33">
        <v>1273.3663070965702</v>
      </c>
      <c r="O88" s="34">
        <v>5498050.79</v>
      </c>
    </row>
    <row r="89" spans="1:16" ht="15" x14ac:dyDescent="0.25">
      <c r="A89" s="28" t="s">
        <v>162</v>
      </c>
      <c r="B89" s="29" t="s">
        <v>163</v>
      </c>
      <c r="C89" s="30">
        <v>3843.6600000000003</v>
      </c>
      <c r="D89" s="31">
        <v>178284.23</v>
      </c>
      <c r="E89" s="32">
        <v>7.5400241847685026E-2</v>
      </c>
      <c r="F89" s="30">
        <v>46.383975169499905</v>
      </c>
      <c r="G89" s="31">
        <v>49747.06</v>
      </c>
      <c r="H89" s="32">
        <v>2.1039103431701713E-2</v>
      </c>
      <c r="I89" s="30">
        <v>12.942627599735667</v>
      </c>
      <c r="J89" s="31">
        <v>0</v>
      </c>
      <c r="K89" s="31">
        <v>0</v>
      </c>
      <c r="L89" s="31">
        <v>2136473.46</v>
      </c>
      <c r="M89" s="32">
        <v>0.9035606547206132</v>
      </c>
      <c r="N89" s="33">
        <v>555.84350853093144</v>
      </c>
      <c r="O89" s="34">
        <v>2364504.75</v>
      </c>
    </row>
    <row r="90" spans="1:16" ht="15" x14ac:dyDescent="0.25">
      <c r="A90" s="28" t="s">
        <v>164</v>
      </c>
      <c r="B90" s="29" t="s">
        <v>165</v>
      </c>
      <c r="C90" s="30">
        <v>3831.43</v>
      </c>
      <c r="D90" s="31">
        <v>91132.86</v>
      </c>
      <c r="E90" s="32">
        <v>2.0389195306874473E-2</v>
      </c>
      <c r="F90" s="30">
        <v>23.78559963251319</v>
      </c>
      <c r="G90" s="31">
        <v>206614.24</v>
      </c>
      <c r="H90" s="32">
        <v>4.622589582441982E-2</v>
      </c>
      <c r="I90" s="30">
        <v>53.926142458559859</v>
      </c>
      <c r="J90" s="31">
        <v>0</v>
      </c>
      <c r="K90" s="31">
        <v>3355620</v>
      </c>
      <c r="L90" s="31">
        <v>816297.28</v>
      </c>
      <c r="M90" s="32">
        <v>0.93338490886870584</v>
      </c>
      <c r="N90" s="33">
        <v>1088.8668930399356</v>
      </c>
      <c r="O90" s="34">
        <v>4469664.38</v>
      </c>
    </row>
    <row r="91" spans="1:16" ht="15" x14ac:dyDescent="0.25">
      <c r="A91" s="50" t="s">
        <v>166</v>
      </c>
      <c r="B91" s="29" t="s">
        <v>167</v>
      </c>
      <c r="C91" s="30">
        <v>3733.2700000000004</v>
      </c>
      <c r="D91" s="31">
        <v>6000</v>
      </c>
      <c r="E91" s="32">
        <v>7.8170937029002998E-4</v>
      </c>
      <c r="F91" s="30">
        <v>1.6071701216359919</v>
      </c>
      <c r="G91" s="31">
        <v>14210.18</v>
      </c>
      <c r="H91" s="32">
        <v>1.8513718099179965E-3</v>
      </c>
      <c r="I91" s="30">
        <v>3.8063627865115564</v>
      </c>
      <c r="J91" s="31">
        <v>196257.99</v>
      </c>
      <c r="K91" s="31">
        <v>659348.57000000007</v>
      </c>
      <c r="L91" s="31">
        <v>6799670.1200000001</v>
      </c>
      <c r="M91" s="32">
        <v>0.99736691881979189</v>
      </c>
      <c r="N91" s="33">
        <v>2050.5553254921288</v>
      </c>
      <c r="O91" s="34">
        <v>7675486.8600000003</v>
      </c>
    </row>
    <row r="92" spans="1:16" ht="15" x14ac:dyDescent="0.25">
      <c r="A92" s="28" t="s">
        <v>168</v>
      </c>
      <c r="B92" s="29" t="s">
        <v>664</v>
      </c>
      <c r="C92" s="30">
        <v>3722.37</v>
      </c>
      <c r="D92" s="31">
        <v>220243.27</v>
      </c>
      <c r="E92" s="32">
        <v>0.10265580811427208</v>
      </c>
      <c r="F92" s="30">
        <v>59.167484693891254</v>
      </c>
      <c r="G92" s="31">
        <v>0</v>
      </c>
      <c r="H92" s="32">
        <v>0</v>
      </c>
      <c r="I92" s="30">
        <v>0</v>
      </c>
      <c r="J92" s="31">
        <v>0</v>
      </c>
      <c r="K92" s="31">
        <v>0</v>
      </c>
      <c r="L92" s="31">
        <v>1925210.3</v>
      </c>
      <c r="M92" s="32">
        <v>0.897344191885728</v>
      </c>
      <c r="N92" s="33">
        <v>517.20014399428328</v>
      </c>
      <c r="O92" s="34">
        <v>2145453.5699999998</v>
      </c>
    </row>
    <row r="93" spans="1:16" ht="15" x14ac:dyDescent="0.25">
      <c r="A93" s="28" t="s">
        <v>169</v>
      </c>
      <c r="B93" s="29" t="s">
        <v>170</v>
      </c>
      <c r="C93" s="30">
        <v>3709.47</v>
      </c>
      <c r="D93" s="31">
        <v>235583.99</v>
      </c>
      <c r="E93" s="32">
        <v>3.1294971562428275E-2</v>
      </c>
      <c r="F93" s="30">
        <v>63.508800448581603</v>
      </c>
      <c r="G93" s="31">
        <v>79430.289999999994</v>
      </c>
      <c r="H93" s="32">
        <v>1.0551517812163003E-2</v>
      </c>
      <c r="I93" s="30">
        <v>21.412840648394514</v>
      </c>
      <c r="J93" s="31">
        <v>0</v>
      </c>
      <c r="K93" s="31">
        <v>3818874.58</v>
      </c>
      <c r="L93" s="31">
        <v>3393965.56</v>
      </c>
      <c r="M93" s="32">
        <v>0.95815351062540877</v>
      </c>
      <c r="N93" s="33">
        <v>1944.4395398803606</v>
      </c>
      <c r="O93" s="34">
        <v>7527854.4199999999</v>
      </c>
    </row>
    <row r="94" spans="1:16" ht="15" x14ac:dyDescent="0.25">
      <c r="A94" s="28" t="s">
        <v>171</v>
      </c>
      <c r="B94" s="29" t="s">
        <v>172</v>
      </c>
      <c r="C94" s="30">
        <v>3696.4600000000005</v>
      </c>
      <c r="D94" s="31">
        <v>449495.82</v>
      </c>
      <c r="E94" s="32">
        <v>0.14032904992537876</v>
      </c>
      <c r="F94" s="30">
        <v>121.60170000486951</v>
      </c>
      <c r="G94" s="31">
        <v>0</v>
      </c>
      <c r="H94" s="32">
        <v>0</v>
      </c>
      <c r="I94" s="30">
        <v>0</v>
      </c>
      <c r="J94" s="31">
        <v>0</v>
      </c>
      <c r="K94" s="31">
        <v>837270.09</v>
      </c>
      <c r="L94" s="31">
        <v>1916389.96</v>
      </c>
      <c r="M94" s="32">
        <v>0.85967095007462113</v>
      </c>
      <c r="N94" s="33">
        <v>744.94517727771961</v>
      </c>
      <c r="O94" s="34">
        <v>3203155.87</v>
      </c>
    </row>
    <row r="95" spans="1:16" ht="15" x14ac:dyDescent="0.25">
      <c r="A95" s="50" t="s">
        <v>173</v>
      </c>
      <c r="B95" s="29" t="s">
        <v>174</v>
      </c>
      <c r="C95" s="30">
        <v>3690.4099999999994</v>
      </c>
      <c r="D95" s="31">
        <v>53149</v>
      </c>
      <c r="E95" s="32">
        <v>4.852465085130985E-3</v>
      </c>
      <c r="F95" s="30">
        <v>14.401922821583511</v>
      </c>
      <c r="G95" s="31">
        <v>254445</v>
      </c>
      <c r="H95" s="32">
        <v>2.3230643635555766E-2</v>
      </c>
      <c r="I95" s="30">
        <v>68.947623705767114</v>
      </c>
      <c r="J95" s="31">
        <v>0</v>
      </c>
      <c r="K95" s="31">
        <v>4421542</v>
      </c>
      <c r="L95" s="31">
        <v>6223853.6799999997</v>
      </c>
      <c r="M95" s="32">
        <v>0.97191689127931324</v>
      </c>
      <c r="N95" s="33">
        <v>2884.6105663056414</v>
      </c>
      <c r="O95" s="34">
        <v>10952989.68</v>
      </c>
    </row>
    <row r="96" spans="1:16" ht="15" x14ac:dyDescent="0.25">
      <c r="A96" s="28" t="s">
        <v>175</v>
      </c>
      <c r="B96" s="29" t="s">
        <v>176</v>
      </c>
      <c r="C96" s="30">
        <v>3668.37</v>
      </c>
      <c r="D96" s="31">
        <v>198265.5</v>
      </c>
      <c r="E96" s="32">
        <v>3.4535166342316084E-2</v>
      </c>
      <c r="F96" s="30">
        <v>54.047301662591288</v>
      </c>
      <c r="G96" s="31">
        <v>260166.62</v>
      </c>
      <c r="H96" s="32">
        <v>4.5317503541554824E-2</v>
      </c>
      <c r="I96" s="30">
        <v>70.921586426669066</v>
      </c>
      <c r="J96" s="31">
        <v>0</v>
      </c>
      <c r="K96" s="31">
        <v>0</v>
      </c>
      <c r="L96" s="31">
        <v>5282542.1100000003</v>
      </c>
      <c r="M96" s="32">
        <v>0.92014733011612904</v>
      </c>
      <c r="N96" s="33">
        <v>1440.024345962921</v>
      </c>
      <c r="O96" s="34">
        <v>5740974.2300000004</v>
      </c>
    </row>
    <row r="97" spans="1:15" ht="15" x14ac:dyDescent="0.25">
      <c r="A97" s="28"/>
      <c r="B97" s="40" t="s">
        <v>668</v>
      </c>
      <c r="C97" s="30"/>
      <c r="D97" s="31"/>
      <c r="E97" s="32"/>
      <c r="F97" s="30"/>
      <c r="G97" s="31"/>
      <c r="H97" s="32"/>
      <c r="I97" s="30"/>
      <c r="J97" s="31"/>
      <c r="K97" s="31"/>
      <c r="L97" s="31"/>
      <c r="M97" s="32"/>
      <c r="N97" s="33"/>
      <c r="O97" s="34"/>
    </row>
    <row r="98" spans="1:15" ht="15" x14ac:dyDescent="0.25">
      <c r="A98" s="47" t="s">
        <v>177</v>
      </c>
      <c r="B98" s="38" t="s">
        <v>178</v>
      </c>
      <c r="C98" s="30">
        <v>3618.2000000000007</v>
      </c>
      <c r="D98" s="31">
        <v>78566</v>
      </c>
      <c r="E98" s="32">
        <v>1.3692713947195805E-2</v>
      </c>
      <c r="F98" s="30">
        <v>21.714111989386982</v>
      </c>
      <c r="G98" s="31">
        <v>126954.66</v>
      </c>
      <c r="H98" s="32">
        <v>2.2126032172231011E-2</v>
      </c>
      <c r="I98" s="30">
        <v>35.08779503620584</v>
      </c>
      <c r="J98" s="31">
        <v>0</v>
      </c>
      <c r="K98" s="31">
        <v>678485.73</v>
      </c>
      <c r="L98" s="31">
        <v>4853789.66</v>
      </c>
      <c r="M98" s="32">
        <v>0.9641812538805733</v>
      </c>
      <c r="N98" s="33">
        <v>1529.01315294898</v>
      </c>
      <c r="O98" s="34">
        <v>5737796.0499999998</v>
      </c>
    </row>
    <row r="99" spans="1:15" ht="15" x14ac:dyDescent="0.25">
      <c r="A99" s="28" t="s">
        <v>179</v>
      </c>
      <c r="B99" s="29" t="s">
        <v>180</v>
      </c>
      <c r="C99" s="30">
        <v>3415.53</v>
      </c>
      <c r="D99" s="31">
        <v>652475.91</v>
      </c>
      <c r="E99" s="32">
        <v>0.26533383321226545</v>
      </c>
      <c r="F99" s="30">
        <v>191.03211214657753</v>
      </c>
      <c r="G99" s="31">
        <v>205529.67</v>
      </c>
      <c r="H99" s="32">
        <v>8.358005919322288E-2</v>
      </c>
      <c r="I99" s="30">
        <v>60.175044575805217</v>
      </c>
      <c r="J99" s="31">
        <v>13370</v>
      </c>
      <c r="K99" s="31">
        <v>72823.070000000007</v>
      </c>
      <c r="L99" s="31">
        <v>1514876.78</v>
      </c>
      <c r="M99" s="32">
        <v>0.65108610759451169</v>
      </c>
      <c r="N99" s="33">
        <v>468.76175878999743</v>
      </c>
      <c r="O99" s="34">
        <v>2459075.4300000002</v>
      </c>
    </row>
    <row r="100" spans="1:15" ht="15" x14ac:dyDescent="0.25">
      <c r="A100" s="28" t="s">
        <v>181</v>
      </c>
      <c r="B100" s="29" t="s">
        <v>182</v>
      </c>
      <c r="C100" s="30">
        <v>3368.0299999999997</v>
      </c>
      <c r="D100" s="31">
        <v>71268.56</v>
      </c>
      <c r="E100" s="32">
        <v>1.1667944894818972E-2</v>
      </c>
      <c r="F100" s="30">
        <v>21.160310329777349</v>
      </c>
      <c r="G100" s="31">
        <v>135260.69</v>
      </c>
      <c r="H100" s="32">
        <v>2.2144607346566168E-2</v>
      </c>
      <c r="I100" s="30">
        <v>40.160179689610843</v>
      </c>
      <c r="J100" s="31">
        <v>919813.71</v>
      </c>
      <c r="K100" s="31">
        <v>1600000</v>
      </c>
      <c r="L100" s="31">
        <v>3381721.54</v>
      </c>
      <c r="M100" s="32">
        <v>0.96618744775861487</v>
      </c>
      <c r="N100" s="33">
        <v>1752.221699331657</v>
      </c>
      <c r="O100" s="34">
        <v>6108064.5</v>
      </c>
    </row>
    <row r="101" spans="1:15" ht="15" x14ac:dyDescent="0.25">
      <c r="A101" s="28" t="s">
        <v>183</v>
      </c>
      <c r="B101" s="29" t="s">
        <v>184</v>
      </c>
      <c r="C101" s="30">
        <v>3360.97</v>
      </c>
      <c r="D101" s="31">
        <v>30500.2</v>
      </c>
      <c r="E101" s="32">
        <v>4.964018725243045E-3</v>
      </c>
      <c r="F101" s="30">
        <v>9.074820661892252</v>
      </c>
      <c r="G101" s="31">
        <v>35325.769999999997</v>
      </c>
      <c r="H101" s="32">
        <v>5.749397832264345E-3</v>
      </c>
      <c r="I101" s="30">
        <v>10.510587717236392</v>
      </c>
      <c r="J101" s="31">
        <v>700000</v>
      </c>
      <c r="K101" s="31">
        <v>404601.52</v>
      </c>
      <c r="L101" s="31">
        <v>4973828.1399999997</v>
      </c>
      <c r="M101" s="32">
        <v>0.98928658344249265</v>
      </c>
      <c r="N101" s="33">
        <v>1808.5343397888112</v>
      </c>
      <c r="O101" s="34">
        <v>6144255.6299999999</v>
      </c>
    </row>
    <row r="102" spans="1:15" ht="15" x14ac:dyDescent="0.25">
      <c r="A102" s="28" t="s">
        <v>185</v>
      </c>
      <c r="B102" s="29" t="s">
        <v>186</v>
      </c>
      <c r="C102" s="30">
        <v>3356.2599999999998</v>
      </c>
      <c r="D102" s="31">
        <v>0</v>
      </c>
      <c r="E102" s="32">
        <v>0</v>
      </c>
      <c r="F102" s="30">
        <v>0</v>
      </c>
      <c r="G102" s="31">
        <v>7000</v>
      </c>
      <c r="H102" s="32">
        <v>1.7350403347553113E-3</v>
      </c>
      <c r="I102" s="30">
        <v>2.0856548658328022</v>
      </c>
      <c r="J102" s="31">
        <v>428098.18</v>
      </c>
      <c r="K102" s="31">
        <v>0</v>
      </c>
      <c r="L102" s="31">
        <v>3599390.16</v>
      </c>
      <c r="M102" s="32">
        <v>0.99826495966524476</v>
      </c>
      <c r="N102" s="33">
        <v>1199.9929504865536</v>
      </c>
      <c r="O102" s="34">
        <v>4034488.34</v>
      </c>
    </row>
    <row r="103" spans="1:15" ht="15" x14ac:dyDescent="0.25">
      <c r="A103" s="50" t="s">
        <v>187</v>
      </c>
      <c r="B103" s="29" t="s">
        <v>188</v>
      </c>
      <c r="C103" s="30">
        <v>3240.41</v>
      </c>
      <c r="D103" s="31">
        <v>0</v>
      </c>
      <c r="E103" s="32">
        <v>0</v>
      </c>
      <c r="F103" s="30">
        <v>0</v>
      </c>
      <c r="G103" s="31">
        <v>19953.830000000002</v>
      </c>
      <c r="H103" s="32">
        <v>4.3501902271723186E-3</v>
      </c>
      <c r="I103" s="30">
        <v>6.1578102770945664</v>
      </c>
      <c r="J103" s="31">
        <v>25369.23</v>
      </c>
      <c r="K103" s="31">
        <v>0</v>
      </c>
      <c r="L103" s="31">
        <v>4541563.71</v>
      </c>
      <c r="M103" s="32">
        <v>0.99564980977282791</v>
      </c>
      <c r="N103" s="33">
        <v>1409.3688576445575</v>
      </c>
      <c r="O103" s="34">
        <v>4586886.7699999996</v>
      </c>
    </row>
    <row r="104" spans="1:15" ht="15" x14ac:dyDescent="0.25">
      <c r="A104" s="28" t="s">
        <v>189</v>
      </c>
      <c r="B104" s="29" t="s">
        <v>190</v>
      </c>
      <c r="C104" s="30">
        <v>3239.78</v>
      </c>
      <c r="D104" s="31">
        <v>341064.92</v>
      </c>
      <c r="E104" s="32">
        <v>9.5713268937336962E-2</v>
      </c>
      <c r="F104" s="30">
        <v>105.27409885856446</v>
      </c>
      <c r="G104" s="31">
        <v>162426.29999999999</v>
      </c>
      <c r="H104" s="32">
        <v>4.5581797548679519E-2</v>
      </c>
      <c r="I104" s="30">
        <v>50.134978300995741</v>
      </c>
      <c r="J104" s="31">
        <v>0</v>
      </c>
      <c r="K104" s="31">
        <v>254335.14</v>
      </c>
      <c r="L104" s="31">
        <v>2805576.33</v>
      </c>
      <c r="M104" s="32">
        <v>0.85870493351398358</v>
      </c>
      <c r="N104" s="33">
        <v>944.48125181339469</v>
      </c>
      <c r="O104" s="34">
        <v>3563402.69</v>
      </c>
    </row>
    <row r="105" spans="1:15" ht="15" x14ac:dyDescent="0.25">
      <c r="A105" s="28" t="s">
        <v>191</v>
      </c>
      <c r="B105" s="29" t="s">
        <v>192</v>
      </c>
      <c r="C105" s="30">
        <v>3209.3399999999997</v>
      </c>
      <c r="D105" s="31">
        <v>159995.34</v>
      </c>
      <c r="E105" s="32">
        <v>2.5862866278478738E-2</v>
      </c>
      <c r="F105" s="30">
        <v>49.853035203499786</v>
      </c>
      <c r="G105" s="31">
        <v>109911.54</v>
      </c>
      <c r="H105" s="32">
        <v>1.7766939096361602E-2</v>
      </c>
      <c r="I105" s="30">
        <v>34.247396660995719</v>
      </c>
      <c r="J105" s="31">
        <v>0</v>
      </c>
      <c r="K105" s="31">
        <v>735279.28</v>
      </c>
      <c r="L105" s="31">
        <v>5181109.5999999996</v>
      </c>
      <c r="M105" s="32">
        <v>0.95637019462515971</v>
      </c>
      <c r="N105" s="33">
        <v>1843.4908361220689</v>
      </c>
      <c r="O105" s="34">
        <v>6186295.7599999998</v>
      </c>
    </row>
    <row r="106" spans="1:15" ht="15" x14ac:dyDescent="0.25">
      <c r="A106" s="28" t="s">
        <v>193</v>
      </c>
      <c r="B106" s="29" t="s">
        <v>194</v>
      </c>
      <c r="C106" s="30">
        <v>3199.63</v>
      </c>
      <c r="D106" s="31">
        <v>0</v>
      </c>
      <c r="E106" s="32">
        <v>0</v>
      </c>
      <c r="F106" s="30">
        <v>0</v>
      </c>
      <c r="G106" s="31">
        <v>157720.43</v>
      </c>
      <c r="H106" s="32">
        <v>3.8279459857033064E-2</v>
      </c>
      <c r="I106" s="30">
        <v>49.29333391673412</v>
      </c>
      <c r="J106" s="31">
        <v>101574.31</v>
      </c>
      <c r="K106" s="31">
        <v>800000</v>
      </c>
      <c r="L106" s="31">
        <v>3060941.8200000003</v>
      </c>
      <c r="M106" s="32">
        <v>0.96172054014296704</v>
      </c>
      <c r="N106" s="33">
        <v>1238.4294840340915</v>
      </c>
      <c r="O106" s="34">
        <v>4120236.56</v>
      </c>
    </row>
    <row r="107" spans="1:15" ht="15" x14ac:dyDescent="0.25">
      <c r="A107" s="51" t="s">
        <v>195</v>
      </c>
      <c r="B107" s="36" t="s">
        <v>196</v>
      </c>
      <c r="C107" s="30">
        <v>3038.2500000000005</v>
      </c>
      <c r="D107" s="31">
        <v>131143.81</v>
      </c>
      <c r="E107" s="32">
        <v>2.3205230750833396E-2</v>
      </c>
      <c r="F107" s="30">
        <v>43.164259030692001</v>
      </c>
      <c r="G107" s="31">
        <v>768538.42999999993</v>
      </c>
      <c r="H107" s="32">
        <v>0.13598896973508104</v>
      </c>
      <c r="I107" s="30">
        <v>252.95430922405984</v>
      </c>
      <c r="J107" s="31">
        <v>0</v>
      </c>
      <c r="K107" s="31">
        <v>1365347.82</v>
      </c>
      <c r="L107" s="31">
        <v>3386446.17</v>
      </c>
      <c r="M107" s="32">
        <v>0.84080579951408552</v>
      </c>
      <c r="N107" s="33">
        <v>1563.9904517403108</v>
      </c>
      <c r="O107" s="34">
        <v>5651476.2300000004</v>
      </c>
    </row>
    <row r="108" spans="1:15" s="43" customFormat="1" ht="15" x14ac:dyDescent="0.25">
      <c r="A108" s="52">
        <v>28</v>
      </c>
      <c r="B108" s="53" t="s">
        <v>657</v>
      </c>
      <c r="C108" s="21">
        <v>107238.24</v>
      </c>
      <c r="D108" s="41">
        <v>6874607.8999999994</v>
      </c>
      <c r="E108" s="23">
        <v>4.3372921194320263E-2</v>
      </c>
      <c r="F108" s="21">
        <v>64.105937396958396</v>
      </c>
      <c r="G108" s="41">
        <v>6521763.1899999985</v>
      </c>
      <c r="H108" s="23">
        <v>4.1146771569021218E-2</v>
      </c>
      <c r="I108" s="21">
        <v>60.815649249745221</v>
      </c>
      <c r="J108" s="41">
        <v>3991307.93</v>
      </c>
      <c r="K108" s="41">
        <v>28590632.840000004</v>
      </c>
      <c r="L108" s="41">
        <v>112521685.61999999</v>
      </c>
      <c r="M108" s="23">
        <v>0.91548030723665852</v>
      </c>
      <c r="N108" s="24">
        <v>1353.0959328500726</v>
      </c>
      <c r="O108" s="42">
        <v>158499997.47999999</v>
      </c>
    </row>
    <row r="109" spans="1:15" s="43" customFormat="1" ht="6" customHeight="1" x14ac:dyDescent="0.25">
      <c r="A109" s="52"/>
      <c r="B109" s="53"/>
      <c r="C109" s="21"/>
      <c r="D109" s="22"/>
      <c r="E109" s="23"/>
      <c r="F109" s="21"/>
      <c r="G109" s="22"/>
      <c r="H109" s="23"/>
      <c r="I109" s="21"/>
      <c r="J109" s="22"/>
      <c r="K109" s="22"/>
      <c r="L109" s="22"/>
      <c r="M109" s="23"/>
      <c r="N109" s="24"/>
      <c r="O109" s="25"/>
    </row>
    <row r="110" spans="1:15" ht="15" x14ac:dyDescent="0.25">
      <c r="B110" s="40" t="s">
        <v>669</v>
      </c>
      <c r="C110" s="30"/>
      <c r="D110" s="44"/>
      <c r="E110" s="45"/>
      <c r="F110" s="30"/>
      <c r="G110" s="44"/>
      <c r="H110" s="45"/>
      <c r="I110" s="30"/>
      <c r="J110" s="44"/>
      <c r="K110" s="44"/>
      <c r="L110" s="44"/>
      <c r="M110" s="45"/>
      <c r="N110" s="33"/>
      <c r="O110" s="46"/>
    </row>
    <row r="111" spans="1:15" ht="15" x14ac:dyDescent="0.25">
      <c r="A111" s="28" t="s">
        <v>197</v>
      </c>
      <c r="B111" s="29" t="s">
        <v>198</v>
      </c>
      <c r="C111" s="30">
        <v>2972.7999999999997</v>
      </c>
      <c r="D111" s="31">
        <v>12916.18</v>
      </c>
      <c r="E111" s="32">
        <v>1.7289797491049216E-3</v>
      </c>
      <c r="F111" s="30">
        <v>4.3447860602798709</v>
      </c>
      <c r="G111" s="31">
        <v>133261.96</v>
      </c>
      <c r="H111" s="32">
        <v>1.7838651223971026E-2</v>
      </c>
      <c r="I111" s="30">
        <v>44.827085575888056</v>
      </c>
      <c r="J111" s="31">
        <v>0</v>
      </c>
      <c r="K111" s="31">
        <v>2739107.55</v>
      </c>
      <c r="L111" s="31">
        <v>4585119.91</v>
      </c>
      <c r="M111" s="32">
        <v>0.9804323690269241</v>
      </c>
      <c r="N111" s="33">
        <v>2463.7471272874059</v>
      </c>
      <c r="O111" s="34">
        <v>7470405.5999999996</v>
      </c>
    </row>
    <row r="112" spans="1:15" ht="15" x14ac:dyDescent="0.25">
      <c r="A112" s="28" t="s">
        <v>199</v>
      </c>
      <c r="B112" s="29" t="s">
        <v>200</v>
      </c>
      <c r="C112" s="30">
        <v>2959.16</v>
      </c>
      <c r="D112" s="31">
        <v>0</v>
      </c>
      <c r="E112" s="32">
        <v>0</v>
      </c>
      <c r="F112" s="30">
        <v>0</v>
      </c>
      <c r="G112" s="31">
        <v>13000.63</v>
      </c>
      <c r="H112" s="32">
        <v>7.3821966818418154E-3</v>
      </c>
      <c r="I112" s="30">
        <v>4.3933514916395193</v>
      </c>
      <c r="J112" s="31">
        <v>0</v>
      </c>
      <c r="K112" s="31">
        <v>542771.19999999995</v>
      </c>
      <c r="L112" s="31">
        <v>1205306.9600000002</v>
      </c>
      <c r="M112" s="32">
        <v>0.9926178033181583</v>
      </c>
      <c r="N112" s="33">
        <v>590.73458684221202</v>
      </c>
      <c r="O112" s="34">
        <v>1761078.79</v>
      </c>
    </row>
    <row r="113" spans="1:16" ht="15" x14ac:dyDescent="0.25">
      <c r="A113" s="28" t="s">
        <v>201</v>
      </c>
      <c r="B113" s="29" t="s">
        <v>202</v>
      </c>
      <c r="C113" s="30">
        <v>2923.73</v>
      </c>
      <c r="D113" s="31">
        <v>117963.67</v>
      </c>
      <c r="E113" s="32">
        <v>6.6410600477497403E-2</v>
      </c>
      <c r="F113" s="30">
        <v>40.346978004124864</v>
      </c>
      <c r="G113" s="31">
        <v>3038.55</v>
      </c>
      <c r="H113" s="32">
        <v>1.7106277727786847E-3</v>
      </c>
      <c r="I113" s="30">
        <v>1.0392717521795789</v>
      </c>
      <c r="J113" s="31">
        <v>0</v>
      </c>
      <c r="K113" s="31">
        <v>0</v>
      </c>
      <c r="L113" s="31">
        <v>1655275.5</v>
      </c>
      <c r="M113" s="32">
        <v>0.93187877174972389</v>
      </c>
      <c r="N113" s="33">
        <v>566.15197025717146</v>
      </c>
      <c r="O113" s="34">
        <v>1776277.72</v>
      </c>
    </row>
    <row r="114" spans="1:16" ht="15" x14ac:dyDescent="0.25">
      <c r="A114" s="28" t="s">
        <v>203</v>
      </c>
      <c r="B114" s="29" t="s">
        <v>204</v>
      </c>
      <c r="C114" s="30">
        <v>2869.46</v>
      </c>
      <c r="D114" s="31">
        <v>6330.75</v>
      </c>
      <c r="E114" s="32">
        <v>1.32742165994857E-3</v>
      </c>
      <c r="F114" s="30">
        <v>2.2062513504283037</v>
      </c>
      <c r="G114" s="31">
        <v>14030.88</v>
      </c>
      <c r="H114" s="32">
        <v>2.9419727552247666E-3</v>
      </c>
      <c r="I114" s="30">
        <v>4.889728380949725</v>
      </c>
      <c r="J114" s="31">
        <v>0</v>
      </c>
      <c r="K114" s="31">
        <v>0</v>
      </c>
      <c r="L114" s="31">
        <v>4748846.37</v>
      </c>
      <c r="M114" s="32">
        <v>0.99573060558482673</v>
      </c>
      <c r="N114" s="33">
        <v>1654.9616896558935</v>
      </c>
      <c r="O114" s="34">
        <v>4769208</v>
      </c>
    </row>
    <row r="115" spans="1:16" ht="15" x14ac:dyDescent="0.25">
      <c r="A115" s="28" t="s">
        <v>205</v>
      </c>
      <c r="B115" s="29" t="s">
        <v>206</v>
      </c>
      <c r="C115" s="30">
        <v>2847.39</v>
      </c>
      <c r="D115" s="31">
        <v>194904.2</v>
      </c>
      <c r="E115" s="32">
        <v>0.11890720109126274</v>
      </c>
      <c r="F115" s="30">
        <v>68.450124499980689</v>
      </c>
      <c r="G115" s="31">
        <v>5224.47</v>
      </c>
      <c r="H115" s="32">
        <v>3.1873459108899111E-3</v>
      </c>
      <c r="I115" s="30">
        <v>1.8348276843003595</v>
      </c>
      <c r="J115" s="31">
        <v>0</v>
      </c>
      <c r="K115" s="31">
        <v>0</v>
      </c>
      <c r="L115" s="31">
        <v>1438999.98</v>
      </c>
      <c r="M115" s="32">
        <v>0.87790545299784739</v>
      </c>
      <c r="N115" s="33">
        <v>505.37509087269393</v>
      </c>
      <c r="O115" s="34">
        <v>1639128.65</v>
      </c>
    </row>
    <row r="116" spans="1:16" ht="15" x14ac:dyDescent="0.25">
      <c r="A116" s="28" t="s">
        <v>207</v>
      </c>
      <c r="B116" s="29" t="s">
        <v>208</v>
      </c>
      <c r="C116" s="30">
        <v>2804.23</v>
      </c>
      <c r="D116" s="31">
        <v>0</v>
      </c>
      <c r="E116" s="32">
        <v>0</v>
      </c>
      <c r="F116" s="30">
        <v>0</v>
      </c>
      <c r="G116" s="31">
        <v>40517.279999999999</v>
      </c>
      <c r="H116" s="32">
        <v>9.3211953835949171E-3</v>
      </c>
      <c r="I116" s="30">
        <v>14.448629392025618</v>
      </c>
      <c r="J116" s="31">
        <v>0</v>
      </c>
      <c r="K116" s="31">
        <v>1584000</v>
      </c>
      <c r="L116" s="31">
        <v>2722272.84</v>
      </c>
      <c r="M116" s="32">
        <v>0.99067880461640501</v>
      </c>
      <c r="N116" s="33">
        <v>1535.634680464869</v>
      </c>
      <c r="O116" s="34">
        <v>4346790.12</v>
      </c>
    </row>
    <row r="117" spans="1:16" ht="15" x14ac:dyDescent="0.25">
      <c r="A117" s="28" t="s">
        <v>209</v>
      </c>
      <c r="B117" s="29" t="s">
        <v>210</v>
      </c>
      <c r="C117" s="30">
        <v>2751.31</v>
      </c>
      <c r="D117" s="31">
        <v>181204.26</v>
      </c>
      <c r="E117" s="32">
        <v>4.4086032989931814E-2</v>
      </c>
      <c r="F117" s="30">
        <v>65.861084356179418</v>
      </c>
      <c r="G117" s="31">
        <v>77850.33</v>
      </c>
      <c r="H117" s="32">
        <v>1.8940571356639617E-2</v>
      </c>
      <c r="I117" s="30">
        <v>28.295731851372619</v>
      </c>
      <c r="J117" s="31">
        <v>750000</v>
      </c>
      <c r="K117" s="31">
        <v>1044975.57</v>
      </c>
      <c r="L117" s="31">
        <v>2056211.74</v>
      </c>
      <c r="M117" s="32">
        <v>0.93697339565342852</v>
      </c>
      <c r="N117" s="33">
        <v>1399.764951968335</v>
      </c>
      <c r="O117" s="34">
        <v>4110241.9</v>
      </c>
      <c r="P117" s="26">
        <v>0</v>
      </c>
    </row>
    <row r="118" spans="1:16" ht="15" x14ac:dyDescent="0.25">
      <c r="A118" s="28" t="s">
        <v>211</v>
      </c>
      <c r="B118" s="29" t="s">
        <v>212</v>
      </c>
      <c r="C118" s="30">
        <v>2745.72</v>
      </c>
      <c r="D118" s="31">
        <v>150464.65</v>
      </c>
      <c r="E118" s="32">
        <v>3.9398124709314926E-2</v>
      </c>
      <c r="F118" s="30">
        <v>54.799706452223823</v>
      </c>
      <c r="G118" s="31">
        <v>105536.22</v>
      </c>
      <c r="H118" s="32">
        <v>2.7633927018138122E-2</v>
      </c>
      <c r="I118" s="30">
        <v>38.436628643852984</v>
      </c>
      <c r="J118" s="31">
        <v>0</v>
      </c>
      <c r="K118" s="31">
        <v>0</v>
      </c>
      <c r="L118" s="31">
        <v>3563080.65</v>
      </c>
      <c r="M118" s="32">
        <v>0.93296794827254692</v>
      </c>
      <c r="N118" s="33">
        <v>1297.6853612167301</v>
      </c>
      <c r="O118" s="34">
        <v>3819081.52</v>
      </c>
    </row>
    <row r="119" spans="1:16" ht="15" x14ac:dyDescent="0.25">
      <c r="A119" s="28" t="s">
        <v>213</v>
      </c>
      <c r="B119" s="29" t="s">
        <v>214</v>
      </c>
      <c r="C119" s="30">
        <v>2687.17</v>
      </c>
      <c r="D119" s="31">
        <v>0</v>
      </c>
      <c r="E119" s="32">
        <v>0</v>
      </c>
      <c r="F119" s="30">
        <v>0</v>
      </c>
      <c r="G119" s="31">
        <v>0</v>
      </c>
      <c r="H119" s="32">
        <v>0</v>
      </c>
      <c r="I119" s="30">
        <v>0</v>
      </c>
      <c r="J119" s="31">
        <v>0</v>
      </c>
      <c r="K119" s="31">
        <v>712000</v>
      </c>
      <c r="L119" s="31">
        <v>2404306.02</v>
      </c>
      <c r="M119" s="32">
        <v>1</v>
      </c>
      <c r="N119" s="33">
        <v>1159.698128514385</v>
      </c>
      <c r="O119" s="34">
        <v>3116306.02</v>
      </c>
    </row>
    <row r="120" spans="1:16" ht="15" x14ac:dyDescent="0.25">
      <c r="A120" s="28" t="s">
        <v>215</v>
      </c>
      <c r="B120" s="29" t="s">
        <v>216</v>
      </c>
      <c r="C120" s="30">
        <v>2585.8299999999995</v>
      </c>
      <c r="D120" s="31">
        <v>125087.64</v>
      </c>
      <c r="E120" s="32">
        <v>3.7567333259700894E-2</v>
      </c>
      <c r="F120" s="30">
        <v>48.37427054369391</v>
      </c>
      <c r="G120" s="31">
        <v>355047.42</v>
      </c>
      <c r="H120" s="32">
        <v>0.1066307170727419</v>
      </c>
      <c r="I120" s="30">
        <v>137.30501231712836</v>
      </c>
      <c r="J120" s="31">
        <v>0</v>
      </c>
      <c r="K120" s="31">
        <v>1265000</v>
      </c>
      <c r="L120" s="31">
        <v>1584556.7</v>
      </c>
      <c r="M120" s="32">
        <v>0.85580194966755729</v>
      </c>
      <c r="N120" s="33">
        <v>1101.9891872242185</v>
      </c>
      <c r="O120" s="34">
        <v>3329691.76</v>
      </c>
    </row>
    <row r="121" spans="1:16" ht="15" x14ac:dyDescent="0.25">
      <c r="A121" s="28" t="s">
        <v>217</v>
      </c>
      <c r="B121" s="29" t="s">
        <v>218</v>
      </c>
      <c r="C121" s="30">
        <v>2496.0300000000002</v>
      </c>
      <c r="D121" s="31">
        <v>242672.94</v>
      </c>
      <c r="E121" s="32">
        <v>3.2931286866891993E-2</v>
      </c>
      <c r="F121" s="30">
        <v>97.2235670244348</v>
      </c>
      <c r="G121" s="31">
        <v>66630.929999999993</v>
      </c>
      <c r="H121" s="32">
        <v>9.0419734068322554E-3</v>
      </c>
      <c r="I121" s="30">
        <v>26.694763284095139</v>
      </c>
      <c r="J121" s="31">
        <v>1000000</v>
      </c>
      <c r="K121" s="31">
        <v>1735162.26</v>
      </c>
      <c r="L121" s="31">
        <v>4324603.32</v>
      </c>
      <c r="M121" s="32">
        <v>0.95802673972627572</v>
      </c>
      <c r="N121" s="33">
        <v>2828.3977275914149</v>
      </c>
      <c r="O121" s="34">
        <v>7369069.4500000002</v>
      </c>
    </row>
    <row r="122" spans="1:16" ht="15" x14ac:dyDescent="0.25">
      <c r="A122" s="28" t="s">
        <v>219</v>
      </c>
      <c r="B122" s="29" t="s">
        <v>220</v>
      </c>
      <c r="C122" s="30">
        <v>2464.0199999999995</v>
      </c>
      <c r="D122" s="31">
        <v>249323.23</v>
      </c>
      <c r="E122" s="32">
        <v>8.0690681406629425E-2</v>
      </c>
      <c r="F122" s="30">
        <v>101.18555450036934</v>
      </c>
      <c r="G122" s="31">
        <v>93236.13</v>
      </c>
      <c r="H122" s="32">
        <v>3.0174833132945875E-2</v>
      </c>
      <c r="I122" s="30">
        <v>37.839031339031351</v>
      </c>
      <c r="J122" s="31">
        <v>246260.23</v>
      </c>
      <c r="K122" s="31">
        <v>674042</v>
      </c>
      <c r="L122" s="31">
        <v>1827002.39</v>
      </c>
      <c r="M122" s="32">
        <v>0.88913448546042473</v>
      </c>
      <c r="N122" s="33">
        <v>1114.9684742818649</v>
      </c>
      <c r="O122" s="34">
        <v>3089863.98</v>
      </c>
    </row>
    <row r="123" spans="1:16" ht="15" x14ac:dyDescent="0.25">
      <c r="A123" s="28" t="s">
        <v>221</v>
      </c>
      <c r="B123" s="29" t="s">
        <v>222</v>
      </c>
      <c r="C123" s="30">
        <v>2393.1299999999997</v>
      </c>
      <c r="D123" s="31">
        <v>233717</v>
      </c>
      <c r="E123" s="32">
        <v>8.4540111102656912E-2</v>
      </c>
      <c r="F123" s="30">
        <v>97.661639777195575</v>
      </c>
      <c r="G123" s="31">
        <v>9905.8700000000008</v>
      </c>
      <c r="H123" s="32">
        <v>3.5831512058107713E-3</v>
      </c>
      <c r="I123" s="30">
        <v>4.1392945640228493</v>
      </c>
      <c r="J123" s="31">
        <v>0</v>
      </c>
      <c r="K123" s="31">
        <v>156751</v>
      </c>
      <c r="L123" s="31">
        <v>2364195.48</v>
      </c>
      <c r="M123" s="32">
        <v>0.91187673769153232</v>
      </c>
      <c r="N123" s="33">
        <v>1053.4097520820014</v>
      </c>
      <c r="O123" s="34">
        <v>2764569.35</v>
      </c>
    </row>
    <row r="124" spans="1:16" ht="15" x14ac:dyDescent="0.25">
      <c r="A124" s="28" t="s">
        <v>223</v>
      </c>
      <c r="B124" s="29" t="s">
        <v>224</v>
      </c>
      <c r="C124" s="30">
        <v>2386.3900000000003</v>
      </c>
      <c r="D124" s="31">
        <v>15822.35</v>
      </c>
      <c r="E124" s="32">
        <v>3.2343238924453905E-3</v>
      </c>
      <c r="F124" s="30">
        <v>6.630244846818834</v>
      </c>
      <c r="G124" s="31">
        <v>570346.81000000006</v>
      </c>
      <c r="H124" s="32">
        <v>0.11658737890155454</v>
      </c>
      <c r="I124" s="30">
        <v>238.99983238280413</v>
      </c>
      <c r="J124" s="31">
        <v>124594.84</v>
      </c>
      <c r="K124" s="31">
        <v>0</v>
      </c>
      <c r="L124" s="31">
        <v>4181247.6</v>
      </c>
      <c r="M124" s="32">
        <v>0.88017829720600027</v>
      </c>
      <c r="N124" s="33">
        <v>1804.3330888915893</v>
      </c>
      <c r="O124" s="34">
        <v>4892011.5999999996</v>
      </c>
    </row>
    <row r="125" spans="1:16" ht="15" x14ac:dyDescent="0.25">
      <c r="A125" s="28" t="s">
        <v>225</v>
      </c>
      <c r="B125" s="29" t="s">
        <v>226</v>
      </c>
      <c r="C125" s="30">
        <v>2365.3500000000004</v>
      </c>
      <c r="D125" s="31">
        <v>16945.2</v>
      </c>
      <c r="E125" s="32">
        <v>3.2024504600888033E-3</v>
      </c>
      <c r="F125" s="30">
        <v>7.1639292282326075</v>
      </c>
      <c r="G125" s="31">
        <v>63317.85</v>
      </c>
      <c r="H125" s="32">
        <v>1.1966354947969562E-2</v>
      </c>
      <c r="I125" s="30">
        <v>26.768913691419868</v>
      </c>
      <c r="J125" s="31">
        <v>0</v>
      </c>
      <c r="K125" s="31">
        <v>949.34</v>
      </c>
      <c r="L125" s="31">
        <v>5210110.68</v>
      </c>
      <c r="M125" s="32">
        <v>0.98483119459194146</v>
      </c>
      <c r="N125" s="33">
        <v>2203.082004777305</v>
      </c>
      <c r="O125" s="34">
        <v>5291323.07</v>
      </c>
    </row>
    <row r="126" spans="1:16" ht="15" x14ac:dyDescent="0.25">
      <c r="A126" s="28" t="s">
        <v>227</v>
      </c>
      <c r="B126" s="29" t="s">
        <v>228</v>
      </c>
      <c r="C126" s="30">
        <v>2291.9499999999998</v>
      </c>
      <c r="D126" s="31">
        <v>0</v>
      </c>
      <c r="E126" s="32">
        <v>0</v>
      </c>
      <c r="F126" s="30">
        <v>0</v>
      </c>
      <c r="G126" s="31">
        <v>51302</v>
      </c>
      <c r="H126" s="32">
        <v>1.2837632268563569E-2</v>
      </c>
      <c r="I126" s="30">
        <v>22.383559850782088</v>
      </c>
      <c r="J126" s="31">
        <v>0</v>
      </c>
      <c r="K126" s="31">
        <v>1651163.95</v>
      </c>
      <c r="L126" s="31">
        <v>2293753.83</v>
      </c>
      <c r="M126" s="32">
        <v>0.98716236773143651</v>
      </c>
      <c r="N126" s="33">
        <v>1721.205864002269</v>
      </c>
      <c r="O126" s="34">
        <v>3996219.78</v>
      </c>
    </row>
    <row r="127" spans="1:16" ht="15" x14ac:dyDescent="0.25">
      <c r="A127" s="28" t="s">
        <v>229</v>
      </c>
      <c r="B127" s="29" t="s">
        <v>230</v>
      </c>
      <c r="C127" s="30">
        <v>2248.9900000000002</v>
      </c>
      <c r="D127" s="31">
        <v>4994.1499999999996</v>
      </c>
      <c r="E127" s="32">
        <v>1.906803687383358E-3</v>
      </c>
      <c r="F127" s="30">
        <v>2.2206190334327851</v>
      </c>
      <c r="G127" s="31">
        <v>541.32000000000005</v>
      </c>
      <c r="H127" s="32">
        <v>2.0668001002259836E-4</v>
      </c>
      <c r="I127" s="30">
        <v>0.24069471184842975</v>
      </c>
      <c r="J127" s="31">
        <v>0</v>
      </c>
      <c r="K127" s="31">
        <v>0</v>
      </c>
      <c r="L127" s="31">
        <v>2613585.75</v>
      </c>
      <c r="M127" s="32">
        <v>0.99788651630259395</v>
      </c>
      <c r="N127" s="33">
        <v>1162.1153273247101</v>
      </c>
      <c r="O127" s="34">
        <v>2619121.2200000002</v>
      </c>
    </row>
    <row r="128" spans="1:16" ht="15" x14ac:dyDescent="0.25">
      <c r="A128" s="28" t="s">
        <v>231</v>
      </c>
      <c r="B128" s="29" t="s">
        <v>232</v>
      </c>
      <c r="C128" s="30">
        <v>2190.63</v>
      </c>
      <c r="D128" s="31">
        <v>163478.64000000001</v>
      </c>
      <c r="E128" s="32">
        <v>6.4842465450672862E-2</v>
      </c>
      <c r="F128" s="30">
        <v>74.626312978458259</v>
      </c>
      <c r="G128" s="31">
        <v>44161</v>
      </c>
      <c r="H128" s="32">
        <v>1.7516099453525939E-2</v>
      </c>
      <c r="I128" s="30">
        <v>20.159041006468456</v>
      </c>
      <c r="J128" s="31">
        <v>0</v>
      </c>
      <c r="K128" s="31">
        <v>0</v>
      </c>
      <c r="L128" s="31">
        <v>2313526.6799999997</v>
      </c>
      <c r="M128" s="32">
        <v>0.91764143509580121</v>
      </c>
      <c r="N128" s="33">
        <v>1056.1010668163951</v>
      </c>
      <c r="O128" s="34">
        <v>2521166.3199999998</v>
      </c>
    </row>
    <row r="129" spans="1:16" ht="15" x14ac:dyDescent="0.25">
      <c r="A129" s="28" t="s">
        <v>233</v>
      </c>
      <c r="B129" s="29" t="s">
        <v>234</v>
      </c>
      <c r="C129" s="30">
        <v>2146.7199999999998</v>
      </c>
      <c r="D129" s="31">
        <v>0</v>
      </c>
      <c r="E129" s="32">
        <v>0</v>
      </c>
      <c r="F129" s="30">
        <v>0</v>
      </c>
      <c r="G129" s="31">
        <v>357029.11000000004</v>
      </c>
      <c r="H129" s="32">
        <v>0.12939312602550415</v>
      </c>
      <c r="I129" s="30">
        <v>166.31377636580461</v>
      </c>
      <c r="J129" s="31">
        <v>47894.77</v>
      </c>
      <c r="K129" s="31">
        <v>1752582</v>
      </c>
      <c r="L129" s="31">
        <v>601752.82999999996</v>
      </c>
      <c r="M129" s="32">
        <v>0.87060687397449588</v>
      </c>
      <c r="N129" s="33">
        <v>1119.0232540806442</v>
      </c>
      <c r="O129" s="34">
        <v>2759258.71</v>
      </c>
    </row>
    <row r="130" spans="1:16" ht="15" x14ac:dyDescent="0.25">
      <c r="A130" s="28" t="s">
        <v>235</v>
      </c>
      <c r="B130" s="29" t="s">
        <v>236</v>
      </c>
      <c r="C130" s="30">
        <v>2074.5500000000002</v>
      </c>
      <c r="D130" s="31">
        <v>56977.2</v>
      </c>
      <c r="E130" s="32">
        <v>6.7131699261034294E-2</v>
      </c>
      <c r="F130" s="30">
        <v>27.464847798317702</v>
      </c>
      <c r="G130" s="31">
        <v>44916.26</v>
      </c>
      <c r="H130" s="32">
        <v>5.2921253733957174E-2</v>
      </c>
      <c r="I130" s="30">
        <v>21.651085777638524</v>
      </c>
      <c r="J130" s="31">
        <v>56920.46</v>
      </c>
      <c r="K130" s="31">
        <v>3282.81</v>
      </c>
      <c r="L130" s="31">
        <v>686640.91</v>
      </c>
      <c r="M130" s="32">
        <v>0.87994704700500859</v>
      </c>
      <c r="N130" s="33">
        <v>360.00297895929236</v>
      </c>
      <c r="O130" s="34">
        <v>848737.64</v>
      </c>
    </row>
    <row r="131" spans="1:16" s="43" customFormat="1" ht="15" x14ac:dyDescent="0.25">
      <c r="A131" s="35">
        <v>20</v>
      </c>
      <c r="B131" s="53" t="s">
        <v>658</v>
      </c>
      <c r="C131" s="21">
        <v>51204.55999999999</v>
      </c>
      <c r="D131" s="41">
        <v>1772802.0599999998</v>
      </c>
      <c r="E131" s="23">
        <v>2.4523627973498888E-2</v>
      </c>
      <c r="F131" s="21">
        <v>34.621956716354951</v>
      </c>
      <c r="G131" s="41">
        <v>2048895.0200000003</v>
      </c>
      <c r="H131" s="23">
        <v>2.8342893073598174E-2</v>
      </c>
      <c r="I131" s="21">
        <v>40.013917119881526</v>
      </c>
      <c r="J131" s="41">
        <v>2225670.2999999998</v>
      </c>
      <c r="K131" s="41">
        <v>13861787.68</v>
      </c>
      <c r="L131" s="41">
        <v>52380396.139999993</v>
      </c>
      <c r="M131" s="23">
        <v>0.94713347895290301</v>
      </c>
      <c r="N131" s="24">
        <v>1337.143686421678</v>
      </c>
      <c r="O131" s="42">
        <v>72289551.199999988</v>
      </c>
    </row>
    <row r="132" spans="1:16" s="43" customFormat="1" ht="6" customHeight="1" x14ac:dyDescent="0.25">
      <c r="A132" s="35"/>
      <c r="B132" s="53"/>
      <c r="C132" s="21"/>
      <c r="D132" s="22"/>
      <c r="E132" s="23"/>
      <c r="F132" s="21"/>
      <c r="G132" s="22"/>
      <c r="H132" s="23"/>
      <c r="I132" s="21"/>
      <c r="J132" s="22"/>
      <c r="K132" s="22"/>
      <c r="L132" s="22"/>
      <c r="M132" s="23"/>
      <c r="N132" s="24"/>
      <c r="O132" s="25"/>
    </row>
    <row r="133" spans="1:16" ht="15" x14ac:dyDescent="0.25">
      <c r="B133" s="54" t="s">
        <v>670</v>
      </c>
      <c r="C133" s="30"/>
      <c r="D133" s="44"/>
      <c r="E133" s="45"/>
      <c r="F133" s="30"/>
      <c r="G133" s="44"/>
      <c r="H133" s="45"/>
      <c r="I133" s="30"/>
      <c r="J133" s="44"/>
      <c r="K133" s="44"/>
      <c r="L133" s="44"/>
      <c r="M133" s="45"/>
      <c r="N133" s="33"/>
      <c r="O133" s="46"/>
    </row>
    <row r="134" spans="1:16" ht="15" x14ac:dyDescent="0.25">
      <c r="A134" s="28" t="s">
        <v>237</v>
      </c>
      <c r="B134" s="29" t="s">
        <v>238</v>
      </c>
      <c r="C134" s="30">
        <v>1990.9400000000003</v>
      </c>
      <c r="D134" s="31">
        <v>0</v>
      </c>
      <c r="E134" s="32">
        <v>0</v>
      </c>
      <c r="F134" s="30">
        <v>0</v>
      </c>
      <c r="G134" s="31">
        <v>70053.94</v>
      </c>
      <c r="H134" s="32">
        <v>3.999806033164504E-2</v>
      </c>
      <c r="I134" s="30">
        <v>35.186364229961725</v>
      </c>
      <c r="J134" s="31">
        <v>0</v>
      </c>
      <c r="K134" s="31">
        <v>0</v>
      </c>
      <c r="L134" s="31">
        <v>1681379.49</v>
      </c>
      <c r="M134" s="32">
        <v>0.96000193966835501</v>
      </c>
      <c r="N134" s="33">
        <v>844.51539976091681</v>
      </c>
      <c r="O134" s="34">
        <v>1751433.43</v>
      </c>
    </row>
    <row r="135" spans="1:16" ht="15" x14ac:dyDescent="0.25">
      <c r="A135" s="28" t="s">
        <v>239</v>
      </c>
      <c r="B135" s="29" t="s">
        <v>240</v>
      </c>
      <c r="C135" s="30">
        <v>1967.11</v>
      </c>
      <c r="D135" s="31">
        <v>0</v>
      </c>
      <c r="E135" s="32">
        <v>0</v>
      </c>
      <c r="F135" s="30">
        <v>0</v>
      </c>
      <c r="G135" s="31">
        <v>26215.83</v>
      </c>
      <c r="H135" s="32">
        <v>1.8888786576366501E-2</v>
      </c>
      <c r="I135" s="30">
        <v>13.327078811047681</v>
      </c>
      <c r="J135" s="31">
        <v>58460.32</v>
      </c>
      <c r="K135" s="31">
        <v>95668.81</v>
      </c>
      <c r="L135" s="31">
        <v>1207559.44</v>
      </c>
      <c r="M135" s="32">
        <v>0.9811112134236335</v>
      </c>
      <c r="N135" s="33">
        <v>692.22797403297216</v>
      </c>
      <c r="O135" s="34">
        <v>1387904.4</v>
      </c>
    </row>
    <row r="136" spans="1:16" ht="15" x14ac:dyDescent="0.25">
      <c r="A136" s="28" t="s">
        <v>241</v>
      </c>
      <c r="B136" s="29" t="s">
        <v>242</v>
      </c>
      <c r="C136" s="30">
        <v>1892.55</v>
      </c>
      <c r="D136" s="31">
        <v>141779.32</v>
      </c>
      <c r="E136" s="32">
        <v>0.11437345472477087</v>
      </c>
      <c r="F136" s="30">
        <v>74.914438191857556</v>
      </c>
      <c r="G136" s="31">
        <v>16291.84</v>
      </c>
      <c r="H136" s="32">
        <v>1.3142636208321573E-2</v>
      </c>
      <c r="I136" s="30">
        <v>8.6084066471163254</v>
      </c>
      <c r="J136" s="31">
        <v>0</v>
      </c>
      <c r="K136" s="31">
        <v>0</v>
      </c>
      <c r="L136" s="31">
        <v>1081546.2</v>
      </c>
      <c r="M136" s="32">
        <v>0.87248390906690743</v>
      </c>
      <c r="N136" s="33">
        <v>571.47562812078945</v>
      </c>
      <c r="O136" s="34">
        <v>1239617.3600000001</v>
      </c>
    </row>
    <row r="137" spans="1:16" ht="15" x14ac:dyDescent="0.25">
      <c r="A137" s="28" t="s">
        <v>243</v>
      </c>
      <c r="B137" s="29" t="s">
        <v>244</v>
      </c>
      <c r="C137" s="30">
        <v>1873.52</v>
      </c>
      <c r="D137" s="31">
        <v>43262.47</v>
      </c>
      <c r="E137" s="32">
        <v>2.1327682677897263E-2</v>
      </c>
      <c r="F137" s="30">
        <v>23.091544258935052</v>
      </c>
      <c r="G137" s="31">
        <v>0</v>
      </c>
      <c r="H137" s="32">
        <v>0</v>
      </c>
      <c r="I137" s="30">
        <v>0</v>
      </c>
      <c r="J137" s="31">
        <v>85196.42</v>
      </c>
      <c r="K137" s="31">
        <v>0</v>
      </c>
      <c r="L137" s="31">
        <v>1900006.68</v>
      </c>
      <c r="M137" s="32">
        <v>0.97867231732210258</v>
      </c>
      <c r="N137" s="33">
        <v>1059.6113732439471</v>
      </c>
      <c r="O137" s="34">
        <v>2028465.57</v>
      </c>
    </row>
    <row r="138" spans="1:16" ht="15" x14ac:dyDescent="0.25">
      <c r="A138" s="28" t="s">
        <v>245</v>
      </c>
      <c r="B138" s="29" t="s">
        <v>246</v>
      </c>
      <c r="C138" s="30">
        <v>1871.58</v>
      </c>
      <c r="D138" s="31">
        <v>394081.68</v>
      </c>
      <c r="E138" s="32">
        <v>0.1589694454307494</v>
      </c>
      <c r="F138" s="30">
        <v>210.56095918956177</v>
      </c>
      <c r="G138" s="31">
        <v>3000</v>
      </c>
      <c r="H138" s="32">
        <v>1.2101763682398233E-3</v>
      </c>
      <c r="I138" s="30">
        <v>1.6029237328887893</v>
      </c>
      <c r="J138" s="31">
        <v>0</v>
      </c>
      <c r="K138" s="31">
        <v>1083146.83</v>
      </c>
      <c r="L138" s="31">
        <v>998749</v>
      </c>
      <c r="M138" s="32">
        <v>0.83982037820101085</v>
      </c>
      <c r="N138" s="33">
        <v>1112.3734117697347</v>
      </c>
      <c r="O138" s="34">
        <v>2478977.5099999998</v>
      </c>
    </row>
    <row r="139" spans="1:16" ht="15" x14ac:dyDescent="0.25">
      <c r="A139" s="28" t="s">
        <v>247</v>
      </c>
      <c r="B139" s="29" t="s">
        <v>248</v>
      </c>
      <c r="C139" s="30">
        <v>1828.8000000000002</v>
      </c>
      <c r="D139" s="31">
        <v>5323.09</v>
      </c>
      <c r="E139" s="32">
        <v>3.5787952029303592E-3</v>
      </c>
      <c r="F139" s="30">
        <v>2.9107010061242344</v>
      </c>
      <c r="G139" s="31">
        <v>204934.16</v>
      </c>
      <c r="H139" s="32">
        <v>0.137780384837484</v>
      </c>
      <c r="I139" s="30">
        <v>112.05936132983376</v>
      </c>
      <c r="J139" s="31">
        <v>0</v>
      </c>
      <c r="K139" s="31">
        <v>375000</v>
      </c>
      <c r="L139" s="31">
        <v>902139.96</v>
      </c>
      <c r="M139" s="32">
        <v>0.85864081995958563</v>
      </c>
      <c r="N139" s="33">
        <v>698.34862204724402</v>
      </c>
      <c r="O139" s="34">
        <v>1487397.21</v>
      </c>
    </row>
    <row r="140" spans="1:16" ht="15" x14ac:dyDescent="0.25">
      <c r="A140" s="28" t="s">
        <v>249</v>
      </c>
      <c r="B140" s="29" t="s">
        <v>250</v>
      </c>
      <c r="C140" s="30">
        <v>1734.1400000000003</v>
      </c>
      <c r="D140" s="31">
        <v>0</v>
      </c>
      <c r="E140" s="32">
        <v>0</v>
      </c>
      <c r="F140" s="30">
        <v>0</v>
      </c>
      <c r="G140" s="31">
        <v>33338.44</v>
      </c>
      <c r="H140" s="32">
        <v>1.8270380414901723E-2</v>
      </c>
      <c r="I140" s="30">
        <v>19.224768473133654</v>
      </c>
      <c r="J140" s="31">
        <v>20000</v>
      </c>
      <c r="K140" s="31">
        <v>266166.69</v>
      </c>
      <c r="L140" s="31">
        <v>1505220.97</v>
      </c>
      <c r="M140" s="32">
        <v>0.98172961958509819</v>
      </c>
      <c r="N140" s="33">
        <v>1033.0121328151126</v>
      </c>
      <c r="O140" s="34">
        <v>1824726.1</v>
      </c>
    </row>
    <row r="141" spans="1:16" ht="15" x14ac:dyDescent="0.25">
      <c r="A141" s="28" t="s">
        <v>251</v>
      </c>
      <c r="B141" s="29" t="s">
        <v>252</v>
      </c>
      <c r="C141" s="30">
        <v>1722.2500000000002</v>
      </c>
      <c r="D141" s="31">
        <v>0</v>
      </c>
      <c r="E141" s="32">
        <v>0</v>
      </c>
      <c r="F141" s="30">
        <v>0</v>
      </c>
      <c r="G141" s="31">
        <v>26826.81</v>
      </c>
      <c r="H141" s="32">
        <v>7.2231388131173144E-3</v>
      </c>
      <c r="I141" s="30">
        <v>15.576606183771228</v>
      </c>
      <c r="J141" s="31">
        <v>117650.46</v>
      </c>
      <c r="K141" s="31">
        <v>600000</v>
      </c>
      <c r="L141" s="31">
        <v>2969532.76</v>
      </c>
      <c r="M141" s="32">
        <v>0.99277686118688269</v>
      </c>
      <c r="N141" s="33">
        <v>2140.9105646683115</v>
      </c>
      <c r="O141" s="34">
        <v>3714010.03</v>
      </c>
    </row>
    <row r="142" spans="1:16" ht="15" x14ac:dyDescent="0.25">
      <c r="A142" s="28" t="s">
        <v>253</v>
      </c>
      <c r="B142" s="29" t="s">
        <v>254</v>
      </c>
      <c r="C142" s="30">
        <v>1720.7199999999998</v>
      </c>
      <c r="D142" s="31">
        <v>0</v>
      </c>
      <c r="E142" s="32">
        <v>0</v>
      </c>
      <c r="F142" s="30">
        <v>0</v>
      </c>
      <c r="G142" s="31">
        <v>13126.03</v>
      </c>
      <c r="H142" s="32">
        <v>4.8894024972340813E-3</v>
      </c>
      <c r="I142" s="30">
        <v>7.6282195825003498</v>
      </c>
      <c r="J142" s="31">
        <v>0</v>
      </c>
      <c r="K142" s="31">
        <v>0</v>
      </c>
      <c r="L142" s="31">
        <v>2671461.71</v>
      </c>
      <c r="M142" s="32">
        <v>0.99511059750276587</v>
      </c>
      <c r="N142" s="33">
        <v>1552.5255183876518</v>
      </c>
      <c r="O142" s="34">
        <v>2684587.74</v>
      </c>
    </row>
    <row r="143" spans="1:16" ht="15" x14ac:dyDescent="0.25">
      <c r="A143" s="28" t="s">
        <v>255</v>
      </c>
      <c r="B143" s="29" t="s">
        <v>256</v>
      </c>
      <c r="C143" s="30">
        <v>1673.5700000000002</v>
      </c>
      <c r="D143" s="31">
        <v>0</v>
      </c>
      <c r="E143" s="32">
        <v>0</v>
      </c>
      <c r="F143" s="30">
        <v>0</v>
      </c>
      <c r="G143" s="31">
        <v>243939</v>
      </c>
      <c r="H143" s="32">
        <v>8.590487137131339E-2</v>
      </c>
      <c r="I143" s="30">
        <v>145.75966347389112</v>
      </c>
      <c r="J143" s="31">
        <v>0</v>
      </c>
      <c r="K143" s="31">
        <v>154549.73000000001</v>
      </c>
      <c r="L143" s="31">
        <v>2441152.33</v>
      </c>
      <c r="M143" s="32">
        <v>0.91409512862868658</v>
      </c>
      <c r="N143" s="33">
        <v>1550.9970063994931</v>
      </c>
      <c r="O143" s="34">
        <v>2839641.06</v>
      </c>
      <c r="P143" s="26">
        <v>0</v>
      </c>
    </row>
    <row r="144" spans="1:16" ht="15" x14ac:dyDescent="0.25">
      <c r="A144" s="28" t="s">
        <v>257</v>
      </c>
      <c r="B144" s="29" t="s">
        <v>258</v>
      </c>
      <c r="C144" s="30">
        <v>1663.89</v>
      </c>
      <c r="D144" s="31">
        <v>16572.060000000001</v>
      </c>
      <c r="E144" s="32">
        <v>1.0177967617327491E-2</v>
      </c>
      <c r="F144" s="30">
        <v>9.9598290752393481</v>
      </c>
      <c r="G144" s="31">
        <v>21683.34</v>
      </c>
      <c r="H144" s="32">
        <v>1.3317133316890108E-2</v>
      </c>
      <c r="I144" s="30">
        <v>13.031714836918304</v>
      </c>
      <c r="J144" s="31">
        <v>0</v>
      </c>
      <c r="K144" s="31">
        <v>175546.57</v>
      </c>
      <c r="L144" s="31">
        <v>1414426.83</v>
      </c>
      <c r="M144" s="32">
        <v>0.97650489906578242</v>
      </c>
      <c r="N144" s="33">
        <v>955.57602966542265</v>
      </c>
      <c r="O144" s="34">
        <v>1628228.8</v>
      </c>
    </row>
    <row r="145" spans="1:15" ht="15" x14ac:dyDescent="0.25">
      <c r="A145" s="28" t="s">
        <v>259</v>
      </c>
      <c r="B145" s="29" t="s">
        <v>260</v>
      </c>
      <c r="C145" s="30">
        <v>1600.0599999999997</v>
      </c>
      <c r="D145" s="31">
        <v>0</v>
      </c>
      <c r="E145" s="32">
        <v>0</v>
      </c>
      <c r="F145" s="30">
        <v>0</v>
      </c>
      <c r="G145" s="31">
        <v>0</v>
      </c>
      <c r="H145" s="32">
        <v>0</v>
      </c>
      <c r="I145" s="30">
        <v>0</v>
      </c>
      <c r="J145" s="31">
        <v>0</v>
      </c>
      <c r="K145" s="31">
        <v>25708</v>
      </c>
      <c r="L145" s="31">
        <v>1006206.27</v>
      </c>
      <c r="M145" s="32">
        <v>1</v>
      </c>
      <c r="N145" s="33">
        <v>644.92223416621891</v>
      </c>
      <c r="O145" s="34">
        <v>1031914.27</v>
      </c>
    </row>
    <row r="146" spans="1:15" ht="15" x14ac:dyDescent="0.25">
      <c r="A146" s="47" t="s">
        <v>261</v>
      </c>
      <c r="B146" s="38" t="s">
        <v>262</v>
      </c>
      <c r="C146" s="30">
        <v>1596.4099999999999</v>
      </c>
      <c r="D146" s="31">
        <v>2228.5700000000002</v>
      </c>
      <c r="E146" s="32">
        <v>1.0621900737177747E-3</v>
      </c>
      <c r="F146" s="30">
        <v>1.3959884991950691</v>
      </c>
      <c r="G146" s="31">
        <v>60143.71</v>
      </c>
      <c r="H146" s="32">
        <v>2.8665939036494462E-2</v>
      </c>
      <c r="I146" s="30">
        <v>37.674350574100643</v>
      </c>
      <c r="J146" s="31">
        <v>0</v>
      </c>
      <c r="K146" s="31">
        <v>72246.53</v>
      </c>
      <c r="L146" s="31">
        <v>1963470.84</v>
      </c>
      <c r="M146" s="32">
        <v>0.97027187088978784</v>
      </c>
      <c r="N146" s="33">
        <v>1275.1845515876248</v>
      </c>
      <c r="O146" s="34">
        <v>2098089.65</v>
      </c>
    </row>
    <row r="147" spans="1:15" ht="15" x14ac:dyDescent="0.25">
      <c r="A147" s="28" t="s">
        <v>263</v>
      </c>
      <c r="B147" s="29" t="s">
        <v>264</v>
      </c>
      <c r="C147" s="30">
        <v>1500.12</v>
      </c>
      <c r="D147" s="31">
        <v>0</v>
      </c>
      <c r="E147" s="32">
        <v>0</v>
      </c>
      <c r="F147" s="30">
        <v>0</v>
      </c>
      <c r="G147" s="31">
        <v>447117.59</v>
      </c>
      <c r="H147" s="32">
        <v>0.17456892357106679</v>
      </c>
      <c r="I147" s="30">
        <v>298.05454896941581</v>
      </c>
      <c r="J147" s="31">
        <v>146482.20000000001</v>
      </c>
      <c r="K147" s="31">
        <v>903942.76</v>
      </c>
      <c r="L147" s="31">
        <v>1063724.26</v>
      </c>
      <c r="M147" s="32">
        <v>0.8254310764289331</v>
      </c>
      <c r="N147" s="33">
        <v>1409.3200677279151</v>
      </c>
      <c r="O147" s="34">
        <v>2561266.81</v>
      </c>
    </row>
    <row r="148" spans="1:15" ht="15" x14ac:dyDescent="0.25">
      <c r="A148" s="28" t="s">
        <v>265</v>
      </c>
      <c r="B148" s="29" t="s">
        <v>266</v>
      </c>
      <c r="C148" s="30">
        <v>1454.86</v>
      </c>
      <c r="D148" s="31">
        <v>100424.63</v>
      </c>
      <c r="E148" s="32">
        <v>8.3264353077909567E-2</v>
      </c>
      <c r="F148" s="30">
        <v>69.027006034944947</v>
      </c>
      <c r="G148" s="31">
        <v>7023.74</v>
      </c>
      <c r="H148" s="32">
        <v>5.8235431615474859E-3</v>
      </c>
      <c r="I148" s="30">
        <v>4.8277772431711643</v>
      </c>
      <c r="J148" s="31">
        <v>0</v>
      </c>
      <c r="K148" s="31">
        <v>0</v>
      </c>
      <c r="L148" s="31">
        <v>1098645.55</v>
      </c>
      <c r="M148" s="32">
        <v>0.9109121037605431</v>
      </c>
      <c r="N148" s="33">
        <v>755.15551324526075</v>
      </c>
      <c r="O148" s="34">
        <v>1206093.92</v>
      </c>
    </row>
    <row r="149" spans="1:15" ht="15" x14ac:dyDescent="0.25">
      <c r="A149" s="28" t="s">
        <v>267</v>
      </c>
      <c r="B149" s="29" t="s">
        <v>268</v>
      </c>
      <c r="C149" s="30">
        <v>1444.11</v>
      </c>
      <c r="D149" s="31">
        <v>0</v>
      </c>
      <c r="E149" s="32">
        <v>0</v>
      </c>
      <c r="F149" s="30">
        <v>0</v>
      </c>
      <c r="G149" s="31">
        <v>90748.78</v>
      </c>
      <c r="H149" s="32">
        <v>4.0942752230550522E-2</v>
      </c>
      <c r="I149" s="30">
        <v>62.840628483979756</v>
      </c>
      <c r="J149" s="31">
        <v>0</v>
      </c>
      <c r="K149" s="31">
        <v>524137.22</v>
      </c>
      <c r="L149" s="31">
        <v>1601593.72</v>
      </c>
      <c r="M149" s="32">
        <v>0.95905724776944934</v>
      </c>
      <c r="N149" s="33">
        <v>1472.0007063173859</v>
      </c>
      <c r="O149" s="34">
        <v>2216479.7200000002</v>
      </c>
    </row>
    <row r="150" spans="1:15" ht="15" x14ac:dyDescent="0.25">
      <c r="A150" s="28" t="s">
        <v>269</v>
      </c>
      <c r="B150" s="29" t="s">
        <v>270</v>
      </c>
      <c r="C150" s="30">
        <v>1441.72</v>
      </c>
      <c r="D150" s="31">
        <v>173219.4</v>
      </c>
      <c r="E150" s="32">
        <v>0.12036282408768492</v>
      </c>
      <c r="F150" s="30">
        <v>120.1477401992065</v>
      </c>
      <c r="G150" s="31">
        <v>15011.62</v>
      </c>
      <c r="H150" s="32">
        <v>1.043093889790158E-2</v>
      </c>
      <c r="I150" s="30">
        <v>10.412299198179952</v>
      </c>
      <c r="J150" s="31">
        <v>0</v>
      </c>
      <c r="K150" s="31">
        <v>0</v>
      </c>
      <c r="L150" s="31">
        <v>1250912.68</v>
      </c>
      <c r="M150" s="32">
        <v>0.86920623701441346</v>
      </c>
      <c r="N150" s="33">
        <v>867.6529978081735</v>
      </c>
      <c r="O150" s="34">
        <v>1439143.7</v>
      </c>
    </row>
    <row r="151" spans="1:15" ht="15" x14ac:dyDescent="0.25">
      <c r="A151" s="28" t="s">
        <v>271</v>
      </c>
      <c r="B151" s="29" t="s">
        <v>272</v>
      </c>
      <c r="C151" s="30">
        <v>1441.2000000000003</v>
      </c>
      <c r="D151" s="31">
        <v>209059.76</v>
      </c>
      <c r="E151" s="32">
        <v>0.10111574772978175</v>
      </c>
      <c r="F151" s="30">
        <v>145.05950596724949</v>
      </c>
      <c r="G151" s="31">
        <v>50689.73</v>
      </c>
      <c r="H151" s="32">
        <v>2.4517056516140411E-2</v>
      </c>
      <c r="I151" s="30">
        <v>35.171891479322781</v>
      </c>
      <c r="J151" s="31">
        <v>0</v>
      </c>
      <c r="K151" s="31">
        <v>0</v>
      </c>
      <c r="L151" s="31">
        <v>1807779.7</v>
      </c>
      <c r="M151" s="32">
        <v>0.87436719575407784</v>
      </c>
      <c r="N151" s="33">
        <v>1254.3572717180125</v>
      </c>
      <c r="O151" s="34">
        <v>2067529.19</v>
      </c>
    </row>
    <row r="152" spans="1:15" ht="15" x14ac:dyDescent="0.25">
      <c r="A152" s="28" t="s">
        <v>273</v>
      </c>
      <c r="B152" s="29" t="s">
        <v>274</v>
      </c>
      <c r="C152" s="30">
        <v>1435.5699999999997</v>
      </c>
      <c r="D152" s="31">
        <v>7433.21</v>
      </c>
      <c r="E152" s="32">
        <v>1.3626847544742618E-3</v>
      </c>
      <c r="F152" s="30">
        <v>5.1778805631212697</v>
      </c>
      <c r="G152" s="31">
        <v>62383.37</v>
      </c>
      <c r="H152" s="32">
        <v>1.1436360230872938E-2</v>
      </c>
      <c r="I152" s="30">
        <v>43.45547064928914</v>
      </c>
      <c r="J152" s="31">
        <v>0</v>
      </c>
      <c r="K152" s="31">
        <v>0</v>
      </c>
      <c r="L152" s="31">
        <v>5385010.7200000007</v>
      </c>
      <c r="M152" s="32">
        <v>0.98720095501465299</v>
      </c>
      <c r="N152" s="33">
        <v>3751.1307146290337</v>
      </c>
      <c r="O152" s="34">
        <v>5454827.2999999998</v>
      </c>
    </row>
    <row r="153" spans="1:15" ht="15" x14ac:dyDescent="0.25">
      <c r="A153" s="28" t="s">
        <v>275</v>
      </c>
      <c r="B153" s="29" t="s">
        <v>276</v>
      </c>
      <c r="C153" s="30">
        <v>1431.57</v>
      </c>
      <c r="D153" s="31">
        <v>62672.77</v>
      </c>
      <c r="E153" s="32">
        <v>3.4244378965611492E-2</v>
      </c>
      <c r="F153" s="30">
        <v>43.779046780807086</v>
      </c>
      <c r="G153" s="31">
        <v>0</v>
      </c>
      <c r="H153" s="32">
        <v>0</v>
      </c>
      <c r="I153" s="30">
        <v>0</v>
      </c>
      <c r="J153" s="31">
        <v>0</v>
      </c>
      <c r="K153" s="31">
        <v>380120.02</v>
      </c>
      <c r="L153" s="31">
        <v>1387369.47</v>
      </c>
      <c r="M153" s="32">
        <v>0.9657556210343885</v>
      </c>
      <c r="N153" s="33">
        <v>1234.6511103194396</v>
      </c>
      <c r="O153" s="34">
        <v>1830162.26</v>
      </c>
    </row>
    <row r="154" spans="1:15" ht="15" x14ac:dyDescent="0.25">
      <c r="A154" s="28" t="s">
        <v>277</v>
      </c>
      <c r="B154" s="29" t="s">
        <v>278</v>
      </c>
      <c r="C154" s="30">
        <v>1414.8700000000001</v>
      </c>
      <c r="D154" s="31">
        <v>0</v>
      </c>
      <c r="E154" s="32">
        <v>0</v>
      </c>
      <c r="F154" s="30">
        <v>0</v>
      </c>
      <c r="G154" s="31">
        <v>191175.89</v>
      </c>
      <c r="H154" s="32">
        <v>8.2241283794853237E-2</v>
      </c>
      <c r="I154" s="30">
        <v>135.11904980669601</v>
      </c>
      <c r="J154" s="31">
        <v>0</v>
      </c>
      <c r="K154" s="31">
        <v>0</v>
      </c>
      <c r="L154" s="31">
        <v>2133397.38</v>
      </c>
      <c r="M154" s="32">
        <v>0.91775871620514671</v>
      </c>
      <c r="N154" s="33">
        <v>1507.8398580788339</v>
      </c>
      <c r="O154" s="34">
        <v>2324573.27</v>
      </c>
    </row>
    <row r="155" spans="1:15" ht="15" x14ac:dyDescent="0.25">
      <c r="A155" s="28" t="s">
        <v>279</v>
      </c>
      <c r="B155" s="29" t="s">
        <v>280</v>
      </c>
      <c r="C155" s="30">
        <v>1364.21</v>
      </c>
      <c r="D155" s="31">
        <v>18770.189999999999</v>
      </c>
      <c r="E155" s="32">
        <v>9.1779225796231965E-3</v>
      </c>
      <c r="F155" s="30">
        <v>13.759018039744612</v>
      </c>
      <c r="G155" s="31">
        <v>0</v>
      </c>
      <c r="H155" s="32">
        <v>0</v>
      </c>
      <c r="I155" s="30">
        <v>0</v>
      </c>
      <c r="J155" s="31">
        <v>0</v>
      </c>
      <c r="K155" s="31">
        <v>0</v>
      </c>
      <c r="L155" s="31">
        <v>2026375.63</v>
      </c>
      <c r="M155" s="32">
        <v>0.99082207742037676</v>
      </c>
      <c r="N155" s="33">
        <v>1485.3839438209659</v>
      </c>
      <c r="O155" s="34">
        <v>2045145.82</v>
      </c>
    </row>
    <row r="156" spans="1:15" ht="15" x14ac:dyDescent="0.25">
      <c r="A156" s="47" t="s">
        <v>281</v>
      </c>
      <c r="B156" s="38" t="s">
        <v>282</v>
      </c>
      <c r="C156" s="30">
        <v>1344.1299999999997</v>
      </c>
      <c r="D156" s="31">
        <v>0</v>
      </c>
      <c r="E156" s="32">
        <v>0</v>
      </c>
      <c r="F156" s="30">
        <v>0</v>
      </c>
      <c r="G156" s="31">
        <v>16246.03</v>
      </c>
      <c r="H156" s="32">
        <v>5.7057679890528132E-3</v>
      </c>
      <c r="I156" s="30">
        <v>12.086650844784362</v>
      </c>
      <c r="J156" s="31">
        <v>100000</v>
      </c>
      <c r="K156" s="31">
        <v>0</v>
      </c>
      <c r="L156" s="31">
        <v>2731053.41</v>
      </c>
      <c r="M156" s="32">
        <v>0.99429423201094724</v>
      </c>
      <c r="N156" s="33">
        <v>2106.2348210366563</v>
      </c>
      <c r="O156" s="34">
        <v>2847299.44</v>
      </c>
    </row>
    <row r="157" spans="1:15" ht="15" x14ac:dyDescent="0.25">
      <c r="A157" s="28" t="s">
        <v>283</v>
      </c>
      <c r="B157" s="29" t="s">
        <v>284</v>
      </c>
      <c r="C157" s="30">
        <v>1325.16</v>
      </c>
      <c r="D157" s="31">
        <v>432439.96</v>
      </c>
      <c r="E157" s="32">
        <v>0.29394426963226761</v>
      </c>
      <c r="F157" s="30">
        <v>326.33037519997583</v>
      </c>
      <c r="G157" s="31">
        <v>3833.34</v>
      </c>
      <c r="H157" s="32">
        <v>2.6056526472534054E-3</v>
      </c>
      <c r="I157" s="30">
        <v>2.8927374807570407</v>
      </c>
      <c r="J157" s="31">
        <v>69358.289999999994</v>
      </c>
      <c r="K157" s="31">
        <v>0</v>
      </c>
      <c r="L157" s="31">
        <v>965531.5</v>
      </c>
      <c r="M157" s="32">
        <v>0.70345007772047896</v>
      </c>
      <c r="N157" s="33">
        <v>780.95459416221433</v>
      </c>
      <c r="O157" s="34">
        <v>1471163.09</v>
      </c>
    </row>
    <row r="158" spans="1:15" ht="15" x14ac:dyDescent="0.25">
      <c r="A158" s="28" t="s">
        <v>285</v>
      </c>
      <c r="B158" s="29" t="s">
        <v>286</v>
      </c>
      <c r="C158" s="30">
        <v>1322.12</v>
      </c>
      <c r="D158" s="31">
        <v>0</v>
      </c>
      <c r="E158" s="32">
        <v>0</v>
      </c>
      <c r="F158" s="30">
        <v>0</v>
      </c>
      <c r="G158" s="31">
        <v>0</v>
      </c>
      <c r="H158" s="32">
        <v>0</v>
      </c>
      <c r="I158" s="30">
        <v>0</v>
      </c>
      <c r="J158" s="31">
        <v>0</v>
      </c>
      <c r="K158" s="31">
        <v>0</v>
      </c>
      <c r="L158" s="31">
        <v>1165055.77</v>
      </c>
      <c r="M158" s="32">
        <v>1</v>
      </c>
      <c r="N158" s="33">
        <v>881.20274256497146</v>
      </c>
      <c r="O158" s="34">
        <v>1165055.77</v>
      </c>
    </row>
    <row r="159" spans="1:15" ht="15" x14ac:dyDescent="0.25">
      <c r="A159" s="28" t="s">
        <v>287</v>
      </c>
      <c r="B159" s="29" t="s">
        <v>288</v>
      </c>
      <c r="C159" s="30">
        <v>1319.39</v>
      </c>
      <c r="D159" s="31">
        <v>89651.67</v>
      </c>
      <c r="E159" s="32">
        <v>2.5226165951297536E-2</v>
      </c>
      <c r="F159" s="30">
        <v>67.94933264614707</v>
      </c>
      <c r="G159" s="31">
        <v>0</v>
      </c>
      <c r="H159" s="32">
        <v>0</v>
      </c>
      <c r="I159" s="30">
        <v>0</v>
      </c>
      <c r="J159" s="31">
        <v>30935.65</v>
      </c>
      <c r="K159" s="31">
        <v>0</v>
      </c>
      <c r="L159" s="31">
        <v>3433328.49</v>
      </c>
      <c r="M159" s="32">
        <v>0.97477383404870244</v>
      </c>
      <c r="N159" s="33">
        <v>2625.6559015908865</v>
      </c>
      <c r="O159" s="34">
        <v>3553915.81</v>
      </c>
    </row>
    <row r="160" spans="1:15" ht="15" x14ac:dyDescent="0.25">
      <c r="A160" s="28" t="s">
        <v>289</v>
      </c>
      <c r="B160" s="29" t="s">
        <v>290</v>
      </c>
      <c r="C160" s="30">
        <v>1277.9900000000002</v>
      </c>
      <c r="D160" s="31">
        <v>15975.74</v>
      </c>
      <c r="E160" s="32">
        <v>4.9302674442350007E-3</v>
      </c>
      <c r="F160" s="30">
        <v>12.500676844106758</v>
      </c>
      <c r="G160" s="31">
        <v>10071.120000000001</v>
      </c>
      <c r="H160" s="32">
        <v>3.1080447643103857E-3</v>
      </c>
      <c r="I160" s="30">
        <v>7.8804372491177546</v>
      </c>
      <c r="J160" s="31">
        <v>0</v>
      </c>
      <c r="K160" s="31">
        <v>259130.85</v>
      </c>
      <c r="L160" s="31">
        <v>2955161.72</v>
      </c>
      <c r="M160" s="32">
        <v>0.99196168779145466</v>
      </c>
      <c r="N160" s="33">
        <v>2515.1155877589026</v>
      </c>
      <c r="O160" s="34">
        <v>3240339.43</v>
      </c>
    </row>
    <row r="161" spans="1:15" ht="15" x14ac:dyDescent="0.25">
      <c r="A161" s="28" t="s">
        <v>291</v>
      </c>
      <c r="B161" s="29" t="s">
        <v>292</v>
      </c>
      <c r="C161" s="30">
        <v>1259.6300000000001</v>
      </c>
      <c r="D161" s="31">
        <v>56786</v>
      </c>
      <c r="E161" s="32">
        <v>2.5448622041547832E-2</v>
      </c>
      <c r="F161" s="30">
        <v>45.08149218421282</v>
      </c>
      <c r="G161" s="31">
        <v>28206.17</v>
      </c>
      <c r="H161" s="32">
        <v>1.2640583234769928E-2</v>
      </c>
      <c r="I161" s="30">
        <v>22.392424759651639</v>
      </c>
      <c r="J161" s="31">
        <v>0</v>
      </c>
      <c r="K161" s="31">
        <v>0</v>
      </c>
      <c r="L161" s="31">
        <v>2146405.66</v>
      </c>
      <c r="M161" s="32">
        <v>0.96191079472368224</v>
      </c>
      <c r="N161" s="33">
        <v>1703.9969356080753</v>
      </c>
      <c r="O161" s="34">
        <v>2231397.83</v>
      </c>
    </row>
    <row r="162" spans="1:15" ht="15" x14ac:dyDescent="0.25">
      <c r="A162" s="47" t="s">
        <v>293</v>
      </c>
      <c r="B162" s="38" t="s">
        <v>294</v>
      </c>
      <c r="C162" s="30">
        <v>1245.02</v>
      </c>
      <c r="D162" s="31">
        <v>0</v>
      </c>
      <c r="E162" s="32">
        <v>0</v>
      </c>
      <c r="F162" s="30">
        <v>0</v>
      </c>
      <c r="G162" s="31">
        <v>0</v>
      </c>
      <c r="H162" s="32">
        <v>0</v>
      </c>
      <c r="I162" s="30">
        <v>0</v>
      </c>
      <c r="J162" s="31">
        <v>0</v>
      </c>
      <c r="K162" s="31">
        <v>4400</v>
      </c>
      <c r="L162" s="31">
        <v>707386.6100000001</v>
      </c>
      <c r="M162" s="32">
        <v>1.0000000000000002</v>
      </c>
      <c r="N162" s="33">
        <v>571.70696856275413</v>
      </c>
      <c r="O162" s="34">
        <v>711786.61</v>
      </c>
    </row>
    <row r="163" spans="1:15" ht="15" x14ac:dyDescent="0.25">
      <c r="A163" s="28" t="s">
        <v>295</v>
      </c>
      <c r="B163" s="29" t="s">
        <v>296</v>
      </c>
      <c r="C163" s="30">
        <v>1169.98</v>
      </c>
      <c r="D163" s="31">
        <v>1360</v>
      </c>
      <c r="E163" s="32">
        <v>1.489537004693761E-3</v>
      </c>
      <c r="F163" s="30">
        <v>1.1624130327014137</v>
      </c>
      <c r="G163" s="31">
        <v>11997.17</v>
      </c>
      <c r="H163" s="32">
        <v>1.3139874019560184E-2</v>
      </c>
      <c r="I163" s="30">
        <v>10.254166737892955</v>
      </c>
      <c r="J163" s="31">
        <v>0</v>
      </c>
      <c r="K163" s="31">
        <v>87134.45</v>
      </c>
      <c r="L163" s="31">
        <v>812543.77</v>
      </c>
      <c r="M163" s="32">
        <v>0.98537058897574603</v>
      </c>
      <c r="N163" s="33">
        <v>768.96888835706591</v>
      </c>
      <c r="O163" s="34">
        <v>913035.39</v>
      </c>
    </row>
    <row r="164" spans="1:15" ht="15" x14ac:dyDescent="0.25">
      <c r="A164" s="28" t="s">
        <v>297</v>
      </c>
      <c r="B164" s="29" t="s">
        <v>298</v>
      </c>
      <c r="C164" s="30">
        <v>1167.96</v>
      </c>
      <c r="D164" s="31">
        <v>3163.25</v>
      </c>
      <c r="E164" s="32">
        <v>1.9844860587007744E-3</v>
      </c>
      <c r="F164" s="30">
        <v>2.7083547381759647</v>
      </c>
      <c r="G164" s="31">
        <v>51963.35</v>
      </c>
      <c r="H164" s="32">
        <v>3.259955540611361E-2</v>
      </c>
      <c r="I164" s="30">
        <v>44.490693174423782</v>
      </c>
      <c r="J164" s="31">
        <v>89583.62</v>
      </c>
      <c r="K164" s="31">
        <v>50000</v>
      </c>
      <c r="L164" s="31">
        <v>1399279.31</v>
      </c>
      <c r="M164" s="32">
        <v>0.96541595853518569</v>
      </c>
      <c r="N164" s="33">
        <v>1317.5647539299291</v>
      </c>
      <c r="O164" s="34">
        <v>1593989.53</v>
      </c>
    </row>
    <row r="165" spans="1:15" ht="15" x14ac:dyDescent="0.25">
      <c r="A165" s="28" t="s">
        <v>299</v>
      </c>
      <c r="B165" s="29" t="s">
        <v>300</v>
      </c>
      <c r="C165" s="30">
        <v>1163.1500000000001</v>
      </c>
      <c r="D165" s="31">
        <v>14304.06</v>
      </c>
      <c r="E165" s="32">
        <v>8.8579684774190148E-3</v>
      </c>
      <c r="F165" s="30">
        <v>12.297691613291491</v>
      </c>
      <c r="G165" s="31">
        <v>62705.81</v>
      </c>
      <c r="H165" s="32">
        <v>3.8831358952005658E-2</v>
      </c>
      <c r="I165" s="30">
        <v>53.910338305463604</v>
      </c>
      <c r="J165" s="31">
        <v>0</v>
      </c>
      <c r="K165" s="31">
        <v>0</v>
      </c>
      <c r="L165" s="31">
        <v>1537814.12</v>
      </c>
      <c r="M165" s="32">
        <v>0.95231067257057544</v>
      </c>
      <c r="N165" s="33">
        <v>1322.1116107122898</v>
      </c>
      <c r="O165" s="34">
        <v>1614823.99</v>
      </c>
    </row>
    <row r="166" spans="1:15" ht="15" x14ac:dyDescent="0.25">
      <c r="A166" s="28" t="s">
        <v>301</v>
      </c>
      <c r="B166" s="29" t="s">
        <v>302</v>
      </c>
      <c r="C166" s="30">
        <v>1134.8999999999996</v>
      </c>
      <c r="D166" s="31">
        <v>151161.65</v>
      </c>
      <c r="E166" s="32">
        <v>4.7669133781257263E-2</v>
      </c>
      <c r="F166" s="30">
        <v>133.19380562164071</v>
      </c>
      <c r="G166" s="31">
        <v>21657.87</v>
      </c>
      <c r="H166" s="32">
        <v>6.8298533553125288E-3</v>
      </c>
      <c r="I166" s="30">
        <v>19.08350515463918</v>
      </c>
      <c r="J166" s="31">
        <v>0</v>
      </c>
      <c r="K166" s="31">
        <v>23622.05</v>
      </c>
      <c r="L166" s="31">
        <v>2974617.73</v>
      </c>
      <c r="M166" s="32">
        <v>0.94550101286343025</v>
      </c>
      <c r="N166" s="33">
        <v>2641.8537139836117</v>
      </c>
      <c r="O166" s="34">
        <v>3171059.3</v>
      </c>
    </row>
    <row r="167" spans="1:15" ht="15" x14ac:dyDescent="0.25">
      <c r="A167" s="28" t="s">
        <v>303</v>
      </c>
      <c r="B167" s="29" t="s">
        <v>304</v>
      </c>
      <c r="C167" s="30">
        <v>1103.19</v>
      </c>
      <c r="D167" s="31">
        <v>14769.52</v>
      </c>
      <c r="E167" s="32">
        <v>1.1566105132938024E-2</v>
      </c>
      <c r="F167" s="30">
        <v>13.388011131355432</v>
      </c>
      <c r="G167" s="31">
        <v>6361.18</v>
      </c>
      <c r="H167" s="32">
        <v>4.9814805524853005E-3</v>
      </c>
      <c r="I167" s="30">
        <v>5.7661690189359947</v>
      </c>
      <c r="J167" s="31">
        <v>5748.61</v>
      </c>
      <c r="K167" s="31">
        <v>62179.22</v>
      </c>
      <c r="L167" s="31">
        <v>1187907.21</v>
      </c>
      <c r="M167" s="32">
        <v>0.98345241431457675</v>
      </c>
      <c r="N167" s="33">
        <v>1138.3669540151741</v>
      </c>
      <c r="O167" s="34">
        <v>1276965.74</v>
      </c>
    </row>
    <row r="168" spans="1:15" ht="15" x14ac:dyDescent="0.25">
      <c r="A168" s="35" t="s">
        <v>305</v>
      </c>
      <c r="B168" s="36" t="s">
        <v>306</v>
      </c>
      <c r="C168" s="30">
        <v>1049.55</v>
      </c>
      <c r="D168" s="31">
        <v>5000</v>
      </c>
      <c r="E168" s="32">
        <v>2.9267282975940882E-3</v>
      </c>
      <c r="F168" s="30">
        <v>4.7639464532418661</v>
      </c>
      <c r="G168" s="31">
        <v>44951.61</v>
      </c>
      <c r="H168" s="32">
        <v>2.6312229801882678E-2</v>
      </c>
      <c r="I168" s="30">
        <v>42.829412605402318</v>
      </c>
      <c r="J168" s="31">
        <v>734000</v>
      </c>
      <c r="K168" s="31">
        <v>149137</v>
      </c>
      <c r="L168" s="31">
        <v>775303.66</v>
      </c>
      <c r="M168" s="32">
        <v>0.97076104190052326</v>
      </c>
      <c r="N168" s="33">
        <v>1580.14450002382</v>
      </c>
      <c r="O168" s="34">
        <v>1708392.27</v>
      </c>
    </row>
    <row r="169" spans="1:15" ht="15" x14ac:dyDescent="0.25">
      <c r="A169" s="37" t="s">
        <v>307</v>
      </c>
      <c r="B169" s="38" t="s">
        <v>308</v>
      </c>
      <c r="C169" s="30">
        <v>1027.7700000000002</v>
      </c>
      <c r="D169" s="31">
        <v>0</v>
      </c>
      <c r="E169" s="32">
        <v>0</v>
      </c>
      <c r="F169" s="30">
        <v>0</v>
      </c>
      <c r="G169" s="31">
        <v>15862.01</v>
      </c>
      <c r="H169" s="32">
        <v>9.3629212555621094E-3</v>
      </c>
      <c r="I169" s="30">
        <v>15.433423820504585</v>
      </c>
      <c r="J169" s="31">
        <v>0</v>
      </c>
      <c r="K169" s="31">
        <v>0</v>
      </c>
      <c r="L169" s="31">
        <v>1678268.44</v>
      </c>
      <c r="M169" s="32">
        <v>0.99063707874443785</v>
      </c>
      <c r="N169" s="33">
        <v>1632.9221907625242</v>
      </c>
      <c r="O169" s="34">
        <v>1694130.45</v>
      </c>
    </row>
    <row r="170" spans="1:15" ht="15" x14ac:dyDescent="0.25">
      <c r="A170" s="28" t="s">
        <v>309</v>
      </c>
      <c r="B170" s="29" t="s">
        <v>310</v>
      </c>
      <c r="C170" s="30">
        <v>1001.04</v>
      </c>
      <c r="D170" s="31">
        <v>118630.36</v>
      </c>
      <c r="E170" s="32">
        <v>0.10827304595924495</v>
      </c>
      <c r="F170" s="30">
        <v>118.507112602893</v>
      </c>
      <c r="G170" s="31">
        <v>5236.91</v>
      </c>
      <c r="H170" s="32">
        <v>4.7796887501178401E-3</v>
      </c>
      <c r="I170" s="30">
        <v>5.2314692719571649</v>
      </c>
      <c r="J170" s="31">
        <v>0</v>
      </c>
      <c r="K170" s="31">
        <v>0</v>
      </c>
      <c r="L170" s="31">
        <v>971791.94000000006</v>
      </c>
      <c r="M170" s="32">
        <v>0.88694726529063728</v>
      </c>
      <c r="N170" s="33">
        <v>970.78232638056431</v>
      </c>
      <c r="O170" s="34">
        <v>1095659.21</v>
      </c>
    </row>
    <row r="171" spans="1:15" s="43" customFormat="1" ht="15" x14ac:dyDescent="0.25">
      <c r="A171" s="39">
        <v>37</v>
      </c>
      <c r="B171" s="40" t="s">
        <v>659</v>
      </c>
      <c r="C171" s="21">
        <v>53974.750000000007</v>
      </c>
      <c r="D171" s="41">
        <v>2078069.3599999999</v>
      </c>
      <c r="E171" s="23">
        <v>2.7477066578974928E-2</v>
      </c>
      <c r="F171" s="21">
        <v>38.50076860013246</v>
      </c>
      <c r="G171" s="41">
        <v>1862796.3900000006</v>
      </c>
      <c r="H171" s="23">
        <v>2.4630641024948354E-2</v>
      </c>
      <c r="I171" s="21">
        <v>34.512367171686769</v>
      </c>
      <c r="J171" s="41">
        <v>1457415.57</v>
      </c>
      <c r="K171" s="41">
        <v>5291836.7299999995</v>
      </c>
      <c r="L171" s="41">
        <v>64939110.929999992</v>
      </c>
      <c r="M171" s="23">
        <v>0.94789229239607675</v>
      </c>
      <c r="N171" s="24">
        <v>1328.1833307240881</v>
      </c>
      <c r="O171" s="42">
        <v>75629228.979999989</v>
      </c>
    </row>
    <row r="172" spans="1:15" s="43" customFormat="1" ht="6" customHeight="1" x14ac:dyDescent="0.25">
      <c r="A172" s="39"/>
      <c r="B172" s="40"/>
      <c r="C172" s="21"/>
      <c r="D172" s="22"/>
      <c r="E172" s="23"/>
      <c r="F172" s="21"/>
      <c r="G172" s="22"/>
      <c r="H172" s="23"/>
      <c r="I172" s="21"/>
      <c r="J172" s="22"/>
      <c r="K172" s="22"/>
      <c r="L172" s="22"/>
      <c r="M172" s="23"/>
      <c r="N172" s="24"/>
      <c r="O172" s="25"/>
    </row>
    <row r="173" spans="1:15" ht="15" x14ac:dyDescent="0.25">
      <c r="B173" s="40" t="s">
        <v>671</v>
      </c>
      <c r="C173" s="30"/>
      <c r="D173" s="44"/>
      <c r="E173" s="45"/>
      <c r="F173" s="30"/>
      <c r="G173" s="44"/>
      <c r="H173" s="45"/>
      <c r="I173" s="30"/>
      <c r="J173" s="44"/>
      <c r="K173" s="44"/>
      <c r="L173" s="44"/>
      <c r="M173" s="45"/>
      <c r="N173" s="33"/>
      <c r="O173" s="46"/>
    </row>
    <row r="174" spans="1:15" ht="15" x14ac:dyDescent="0.25">
      <c r="A174" s="28" t="s">
        <v>311</v>
      </c>
      <c r="B174" s="29" t="s">
        <v>312</v>
      </c>
      <c r="C174" s="30">
        <v>980.59</v>
      </c>
      <c r="D174" s="31">
        <v>0</v>
      </c>
      <c r="E174" s="32">
        <v>0</v>
      </c>
      <c r="F174" s="30">
        <v>0</v>
      </c>
      <c r="G174" s="31">
        <v>77491.08</v>
      </c>
      <c r="H174" s="32">
        <v>2.9426883600092414E-2</v>
      </c>
      <c r="I174" s="30">
        <v>79.024954364209307</v>
      </c>
      <c r="J174" s="31">
        <v>0</v>
      </c>
      <c r="K174" s="31">
        <v>447076.24</v>
      </c>
      <c r="L174" s="31">
        <v>2108775.75</v>
      </c>
      <c r="M174" s="32">
        <v>0.97057311639990773</v>
      </c>
      <c r="N174" s="33">
        <v>2606.4430495925922</v>
      </c>
      <c r="O174" s="34">
        <v>2633343.0699999998</v>
      </c>
    </row>
    <row r="175" spans="1:15" ht="15" x14ac:dyDescent="0.25">
      <c r="A175" s="50" t="s">
        <v>313</v>
      </c>
      <c r="B175" s="29" t="s">
        <v>314</v>
      </c>
      <c r="C175" s="30">
        <v>949.93</v>
      </c>
      <c r="D175" s="31">
        <v>28952.74</v>
      </c>
      <c r="E175" s="32">
        <v>1.0006584366065455E-2</v>
      </c>
      <c r="F175" s="30">
        <v>30.478814228416834</v>
      </c>
      <c r="G175" s="31">
        <v>43881.95</v>
      </c>
      <c r="H175" s="32">
        <v>1.5166386145921454E-2</v>
      </c>
      <c r="I175" s="30">
        <v>46.1949301527481</v>
      </c>
      <c r="J175" s="31">
        <v>0</v>
      </c>
      <c r="K175" s="31">
        <v>90065.44</v>
      </c>
      <c r="L175" s="31">
        <v>2730468.77</v>
      </c>
      <c r="M175" s="32">
        <v>0.97482702948801314</v>
      </c>
      <c r="N175" s="33">
        <v>2969.202162264588</v>
      </c>
      <c r="O175" s="34">
        <v>2893368.9</v>
      </c>
    </row>
    <row r="176" spans="1:15" ht="15" x14ac:dyDescent="0.25">
      <c r="A176" s="28" t="s">
        <v>315</v>
      </c>
      <c r="B176" s="29" t="s">
        <v>316</v>
      </c>
      <c r="C176" s="30">
        <v>947.02</v>
      </c>
      <c r="D176" s="31">
        <v>2667</v>
      </c>
      <c r="E176" s="32">
        <v>2.1155612187691865E-3</v>
      </c>
      <c r="F176" s="30">
        <v>2.8162024033283353</v>
      </c>
      <c r="G176" s="31">
        <v>30612.99</v>
      </c>
      <c r="H176" s="32">
        <v>2.4283334996088833E-2</v>
      </c>
      <c r="I176" s="30">
        <v>32.325600304111845</v>
      </c>
      <c r="J176" s="31">
        <v>48038.52</v>
      </c>
      <c r="K176" s="31">
        <v>17898.63</v>
      </c>
      <c r="L176" s="31">
        <v>1161441.25</v>
      </c>
      <c r="M176" s="32">
        <v>0.97360110378514197</v>
      </c>
      <c r="N176" s="33">
        <v>1296.0427446094063</v>
      </c>
      <c r="O176" s="34">
        <v>1260658.3899999999</v>
      </c>
    </row>
    <row r="177" spans="1:16" ht="15" x14ac:dyDescent="0.25">
      <c r="A177" s="55" t="s">
        <v>317</v>
      </c>
      <c r="B177" s="38" t="s">
        <v>318</v>
      </c>
      <c r="C177" s="30">
        <v>944.21000000000015</v>
      </c>
      <c r="D177" s="31">
        <v>12000</v>
      </c>
      <c r="E177" s="32">
        <v>8.3348030369355119E-3</v>
      </c>
      <c r="F177" s="30">
        <v>12.709037184524627</v>
      </c>
      <c r="G177" s="31">
        <v>0</v>
      </c>
      <c r="H177" s="32">
        <v>0</v>
      </c>
      <c r="I177" s="30">
        <v>0</v>
      </c>
      <c r="J177" s="31">
        <v>23357</v>
      </c>
      <c r="K177" s="31">
        <v>120160.13</v>
      </c>
      <c r="L177" s="31">
        <v>1284228.95</v>
      </c>
      <c r="M177" s="32">
        <v>0.99166519696306443</v>
      </c>
      <c r="N177" s="33">
        <v>1512.1065017316062</v>
      </c>
      <c r="O177" s="34">
        <v>1439746.08</v>
      </c>
    </row>
    <row r="178" spans="1:16" ht="15" x14ac:dyDescent="0.25">
      <c r="A178" s="28" t="s">
        <v>319</v>
      </c>
      <c r="B178" s="29" t="s">
        <v>320</v>
      </c>
      <c r="C178" s="30">
        <v>937.20999999999992</v>
      </c>
      <c r="D178" s="31">
        <v>9628.43</v>
      </c>
      <c r="E178" s="32">
        <v>3.2630606804477016E-3</v>
      </c>
      <c r="F178" s="30">
        <v>10.27350327034496</v>
      </c>
      <c r="G178" s="31">
        <v>1402.74</v>
      </c>
      <c r="H178" s="32">
        <v>4.7538651045821688E-4</v>
      </c>
      <c r="I178" s="30">
        <v>1.4967189850727161</v>
      </c>
      <c r="J178" s="31">
        <v>200383.91</v>
      </c>
      <c r="K178" s="31">
        <v>0</v>
      </c>
      <c r="L178" s="31">
        <v>2739320.73</v>
      </c>
      <c r="M178" s="32">
        <v>0.99626155280909412</v>
      </c>
      <c r="N178" s="33">
        <v>3136.6552213484711</v>
      </c>
      <c r="O178" s="34">
        <v>2950735.81</v>
      </c>
    </row>
    <row r="179" spans="1:16" ht="15" x14ac:dyDescent="0.25">
      <c r="A179" s="28" t="s">
        <v>321</v>
      </c>
      <c r="B179" s="29" t="s">
        <v>322</v>
      </c>
      <c r="C179" s="30">
        <v>933.62999999999977</v>
      </c>
      <c r="D179" s="31">
        <v>93414.3</v>
      </c>
      <c r="E179" s="32">
        <v>5.6089519628197589E-2</v>
      </c>
      <c r="F179" s="30">
        <v>100.05494682047495</v>
      </c>
      <c r="G179" s="31">
        <v>0</v>
      </c>
      <c r="H179" s="32">
        <v>0</v>
      </c>
      <c r="I179" s="30">
        <v>0</v>
      </c>
      <c r="J179" s="31">
        <v>37119.800000000003</v>
      </c>
      <c r="K179" s="31">
        <v>300000</v>
      </c>
      <c r="L179" s="31">
        <v>1234916.07</v>
      </c>
      <c r="M179" s="32">
        <v>0.94391048037180247</v>
      </c>
      <c r="N179" s="33">
        <v>1683.7889420862659</v>
      </c>
      <c r="O179" s="34">
        <v>1665450.17</v>
      </c>
    </row>
    <row r="180" spans="1:16" ht="15" x14ac:dyDescent="0.25">
      <c r="A180" s="28" t="s">
        <v>323</v>
      </c>
      <c r="B180" s="29" t="s">
        <v>324</v>
      </c>
      <c r="C180" s="30">
        <v>911.48</v>
      </c>
      <c r="D180" s="31">
        <v>0</v>
      </c>
      <c r="E180" s="32">
        <v>0</v>
      </c>
      <c r="F180" s="30">
        <v>0</v>
      </c>
      <c r="G180" s="31">
        <v>28866.2</v>
      </c>
      <c r="H180" s="32">
        <v>1.5103691123253455E-2</v>
      </c>
      <c r="I180" s="30">
        <v>31.669592311405626</v>
      </c>
      <c r="J180" s="31">
        <v>0</v>
      </c>
      <c r="K180" s="31">
        <v>593050</v>
      </c>
      <c r="L180" s="31">
        <v>1289285.49</v>
      </c>
      <c r="M180" s="32">
        <v>0.98489630887674662</v>
      </c>
      <c r="N180" s="33">
        <v>2065.1418462281126</v>
      </c>
      <c r="O180" s="34">
        <v>1911201.69</v>
      </c>
    </row>
    <row r="181" spans="1:16" ht="15" x14ac:dyDescent="0.25">
      <c r="A181" s="28" t="s">
        <v>325</v>
      </c>
      <c r="B181" s="29" t="s">
        <v>326</v>
      </c>
      <c r="C181" s="30">
        <v>905.7600000000001</v>
      </c>
      <c r="D181" s="31">
        <v>0</v>
      </c>
      <c r="E181" s="32">
        <v>0</v>
      </c>
      <c r="F181" s="30">
        <v>0</v>
      </c>
      <c r="G181" s="31">
        <v>37117.449999999997</v>
      </c>
      <c r="H181" s="32">
        <v>3.3194966159824958E-2</v>
      </c>
      <c r="I181" s="30">
        <v>40.979343313902127</v>
      </c>
      <c r="J181" s="31">
        <v>0</v>
      </c>
      <c r="K181" s="31">
        <v>184800</v>
      </c>
      <c r="L181" s="31">
        <v>896247.57</v>
      </c>
      <c r="M181" s="32">
        <v>0.96680503384017491</v>
      </c>
      <c r="N181" s="33">
        <v>1193.5254040805507</v>
      </c>
      <c r="O181" s="34">
        <v>1118165.02</v>
      </c>
    </row>
    <row r="182" spans="1:16" ht="15" x14ac:dyDescent="0.25">
      <c r="A182" s="28"/>
      <c r="B182" s="40" t="s">
        <v>672</v>
      </c>
      <c r="C182" s="30"/>
      <c r="D182" s="31"/>
      <c r="E182" s="32"/>
      <c r="F182" s="30"/>
      <c r="G182" s="31"/>
      <c r="H182" s="32"/>
      <c r="I182" s="30"/>
      <c r="J182" s="31"/>
      <c r="K182" s="31"/>
      <c r="L182" s="31"/>
      <c r="M182" s="32"/>
      <c r="N182" s="33"/>
      <c r="O182" s="34"/>
    </row>
    <row r="183" spans="1:16" ht="15" x14ac:dyDescent="0.25">
      <c r="A183" s="28" t="s">
        <v>327</v>
      </c>
      <c r="B183" s="29" t="s">
        <v>328</v>
      </c>
      <c r="C183" s="30">
        <v>904.06000000000006</v>
      </c>
      <c r="D183" s="31">
        <v>0</v>
      </c>
      <c r="E183" s="32">
        <v>0</v>
      </c>
      <c r="F183" s="30">
        <v>0</v>
      </c>
      <c r="G183" s="31">
        <v>170847.24</v>
      </c>
      <c r="H183" s="32">
        <v>7.8762643907864152E-2</v>
      </c>
      <c r="I183" s="30">
        <v>188.97776696236974</v>
      </c>
      <c r="J183" s="31">
        <v>23525.19</v>
      </c>
      <c r="K183" s="31">
        <v>72619.929999999993</v>
      </c>
      <c r="L183" s="31">
        <v>1902148.13</v>
      </c>
      <c r="M183" s="32">
        <v>0.92123735609213575</v>
      </c>
      <c r="N183" s="33">
        <v>2210.3546777868723</v>
      </c>
      <c r="O183" s="34">
        <v>2169140.4900000002</v>
      </c>
      <c r="P183" s="26">
        <v>0</v>
      </c>
    </row>
    <row r="184" spans="1:16" ht="15" x14ac:dyDescent="0.25">
      <c r="A184" s="28" t="s">
        <v>329</v>
      </c>
      <c r="B184" s="29" t="s">
        <v>330</v>
      </c>
      <c r="C184" s="30">
        <v>896.61</v>
      </c>
      <c r="D184" s="31">
        <v>2556.44</v>
      </c>
      <c r="E184" s="32">
        <v>4.7670255287154441E-3</v>
      </c>
      <c r="F184" s="30">
        <v>2.8512285163002868</v>
      </c>
      <c r="G184" s="31">
        <v>12221.62</v>
      </c>
      <c r="H184" s="32">
        <v>2.2789807131111721E-2</v>
      </c>
      <c r="I184" s="30">
        <v>13.630920913217565</v>
      </c>
      <c r="J184" s="31">
        <v>90849.34</v>
      </c>
      <c r="K184" s="31">
        <v>36907.089999999997</v>
      </c>
      <c r="L184" s="31">
        <v>393741.22000000003</v>
      </c>
      <c r="M184" s="32">
        <v>0.972443167340173</v>
      </c>
      <c r="N184" s="33">
        <v>581.63264964700375</v>
      </c>
      <c r="O184" s="34">
        <v>536275.71</v>
      </c>
    </row>
    <row r="185" spans="1:16" ht="15" x14ac:dyDescent="0.25">
      <c r="A185" s="28" t="s">
        <v>331</v>
      </c>
      <c r="B185" s="29" t="s">
        <v>332</v>
      </c>
      <c r="C185" s="30">
        <v>887.22</v>
      </c>
      <c r="D185" s="31">
        <v>6814.71</v>
      </c>
      <c r="E185" s="32">
        <v>2.5581251795456115E-3</v>
      </c>
      <c r="F185" s="30">
        <v>7.6809697707445723</v>
      </c>
      <c r="G185" s="31">
        <v>124888.38</v>
      </c>
      <c r="H185" s="32">
        <v>4.6880954510266845E-2</v>
      </c>
      <c r="I185" s="30">
        <v>140.7637113680936</v>
      </c>
      <c r="J185" s="31">
        <v>0</v>
      </c>
      <c r="K185" s="31">
        <v>0</v>
      </c>
      <c r="L185" s="31">
        <v>2532243.9500000002</v>
      </c>
      <c r="M185" s="32">
        <v>0.95056092031018757</v>
      </c>
      <c r="N185" s="33">
        <v>2854.1330786050812</v>
      </c>
      <c r="O185" s="34">
        <v>2663947.04</v>
      </c>
    </row>
    <row r="186" spans="1:16" ht="15" x14ac:dyDescent="0.25">
      <c r="A186" s="28" t="s">
        <v>333</v>
      </c>
      <c r="B186" s="29" t="s">
        <v>334</v>
      </c>
      <c r="C186" s="30">
        <v>862.05999999999983</v>
      </c>
      <c r="D186" s="31">
        <v>73450.259999999995</v>
      </c>
      <c r="E186" s="32">
        <v>0.1320575189815156</v>
      </c>
      <c r="F186" s="30">
        <v>85.203187713152232</v>
      </c>
      <c r="G186" s="31">
        <v>0</v>
      </c>
      <c r="H186" s="32">
        <v>0</v>
      </c>
      <c r="I186" s="30">
        <v>0</v>
      </c>
      <c r="J186" s="31">
        <v>0</v>
      </c>
      <c r="K186" s="31">
        <v>0</v>
      </c>
      <c r="L186" s="31">
        <v>482748.74</v>
      </c>
      <c r="M186" s="32">
        <v>0.86794248101848437</v>
      </c>
      <c r="N186" s="33">
        <v>559.9943623413684</v>
      </c>
      <c r="O186" s="34">
        <v>556199</v>
      </c>
    </row>
    <row r="187" spans="1:16" ht="15" x14ac:dyDescent="0.25">
      <c r="A187" s="28" t="s">
        <v>335</v>
      </c>
      <c r="B187" s="29" t="s">
        <v>336</v>
      </c>
      <c r="C187" s="30">
        <v>825.91999999999985</v>
      </c>
      <c r="D187" s="31">
        <v>0</v>
      </c>
      <c r="E187" s="32">
        <v>0</v>
      </c>
      <c r="F187" s="30">
        <v>0</v>
      </c>
      <c r="G187" s="31">
        <v>1000</v>
      </c>
      <c r="H187" s="32">
        <v>7.7637233767659567E-4</v>
      </c>
      <c r="I187" s="30">
        <v>1.2107710189848897</v>
      </c>
      <c r="J187" s="31">
        <v>0</v>
      </c>
      <c r="K187" s="31">
        <v>422256</v>
      </c>
      <c r="L187" s="31">
        <v>864785.77</v>
      </c>
      <c r="M187" s="32">
        <v>0.99922362766232342</v>
      </c>
      <c r="N187" s="33">
        <v>1558.3128753390163</v>
      </c>
      <c r="O187" s="34">
        <v>1288041.77</v>
      </c>
    </row>
    <row r="188" spans="1:16" ht="15" x14ac:dyDescent="0.25">
      <c r="A188" s="28" t="s">
        <v>337</v>
      </c>
      <c r="B188" s="29" t="s">
        <v>338</v>
      </c>
      <c r="C188" s="30">
        <v>812.05000000000007</v>
      </c>
      <c r="D188" s="31">
        <v>7643.83</v>
      </c>
      <c r="E188" s="32">
        <v>8.5524895039185075E-3</v>
      </c>
      <c r="F188" s="30">
        <v>9.4130041253617378</v>
      </c>
      <c r="G188" s="31">
        <v>0</v>
      </c>
      <c r="H188" s="32">
        <v>0</v>
      </c>
      <c r="I188" s="30">
        <v>0</v>
      </c>
      <c r="J188" s="31">
        <v>0</v>
      </c>
      <c r="K188" s="31">
        <v>44407.56</v>
      </c>
      <c r="L188" s="31">
        <v>841703.58</v>
      </c>
      <c r="M188" s="32">
        <v>0.99144751049608137</v>
      </c>
      <c r="N188" s="33">
        <v>1091.2026845637581</v>
      </c>
      <c r="O188" s="34">
        <v>893754.97</v>
      </c>
    </row>
    <row r="189" spans="1:16" ht="15" x14ac:dyDescent="0.25">
      <c r="A189" s="28" t="s">
        <v>339</v>
      </c>
      <c r="B189" s="29" t="s">
        <v>340</v>
      </c>
      <c r="C189" s="30">
        <v>810.41000000000008</v>
      </c>
      <c r="D189" s="31">
        <v>0</v>
      </c>
      <c r="E189" s="32">
        <v>0</v>
      </c>
      <c r="F189" s="30">
        <v>0</v>
      </c>
      <c r="G189" s="31">
        <v>52581.81</v>
      </c>
      <c r="H189" s="32">
        <v>3.7379193138388854E-2</v>
      </c>
      <c r="I189" s="30">
        <v>64.882972816228815</v>
      </c>
      <c r="J189" s="31">
        <v>0</v>
      </c>
      <c r="K189" s="31">
        <v>0</v>
      </c>
      <c r="L189" s="31">
        <v>1354131.54</v>
      </c>
      <c r="M189" s="32">
        <v>0.96262080686161111</v>
      </c>
      <c r="N189" s="33">
        <v>1670.9215582236152</v>
      </c>
      <c r="O189" s="34">
        <v>1406713.35</v>
      </c>
    </row>
    <row r="190" spans="1:16" ht="15" x14ac:dyDescent="0.25">
      <c r="A190" s="28" t="s">
        <v>341</v>
      </c>
      <c r="B190" s="29" t="s">
        <v>342</v>
      </c>
      <c r="C190" s="30">
        <v>796.5100000000001</v>
      </c>
      <c r="D190" s="31">
        <v>0</v>
      </c>
      <c r="E190" s="32">
        <v>0</v>
      </c>
      <c r="F190" s="30">
        <v>0</v>
      </c>
      <c r="G190" s="31">
        <v>137992.81</v>
      </c>
      <c r="H190" s="32">
        <v>9.901758317417042E-2</v>
      </c>
      <c r="I190" s="30">
        <v>173.24680167229536</v>
      </c>
      <c r="J190" s="31">
        <v>134418.54</v>
      </c>
      <c r="K190" s="31">
        <v>0</v>
      </c>
      <c r="L190" s="31">
        <v>1121207.8999999999</v>
      </c>
      <c r="M190" s="32">
        <v>0.90098241682582958</v>
      </c>
      <c r="N190" s="33">
        <v>1576.410139232401</v>
      </c>
      <c r="O190" s="34">
        <v>1393619.25</v>
      </c>
    </row>
    <row r="191" spans="1:16" ht="15" x14ac:dyDescent="0.25">
      <c r="A191" s="28" t="s">
        <v>343</v>
      </c>
      <c r="B191" s="29" t="s">
        <v>344</v>
      </c>
      <c r="C191" s="30">
        <v>792.06</v>
      </c>
      <c r="D191" s="31">
        <v>116252.56</v>
      </c>
      <c r="E191" s="32">
        <v>0.1077004915379248</v>
      </c>
      <c r="F191" s="30">
        <v>146.77241623109362</v>
      </c>
      <c r="G191" s="31">
        <v>5355.92</v>
      </c>
      <c r="H191" s="32">
        <v>4.961914100109298E-3</v>
      </c>
      <c r="I191" s="30">
        <v>6.7620129788147372</v>
      </c>
      <c r="J191" s="31">
        <v>0</v>
      </c>
      <c r="K191" s="31">
        <v>0</v>
      </c>
      <c r="L191" s="31">
        <v>957797.55</v>
      </c>
      <c r="M191" s="32">
        <v>0.88733759436196591</v>
      </c>
      <c r="N191" s="33">
        <v>1209.2487311567306</v>
      </c>
      <c r="O191" s="34">
        <v>1079406.03</v>
      </c>
    </row>
    <row r="192" spans="1:16" ht="15" x14ac:dyDescent="0.25">
      <c r="A192" s="28" t="s">
        <v>345</v>
      </c>
      <c r="B192" s="29" t="s">
        <v>346</v>
      </c>
      <c r="C192" s="30">
        <v>791.79</v>
      </c>
      <c r="D192" s="31">
        <v>2362.7399999999998</v>
      </c>
      <c r="E192" s="32">
        <v>1.6862165609226644E-3</v>
      </c>
      <c r="F192" s="30">
        <v>2.9840488008183987</v>
      </c>
      <c r="G192" s="31">
        <v>10379.73</v>
      </c>
      <c r="H192" s="32">
        <v>7.4077014922953053E-3</v>
      </c>
      <c r="I192" s="30">
        <v>13.109195620050771</v>
      </c>
      <c r="J192" s="31">
        <v>0</v>
      </c>
      <c r="K192" s="31">
        <v>15548.37</v>
      </c>
      <c r="L192" s="31">
        <v>1372917.08</v>
      </c>
      <c r="M192" s="32">
        <v>0.9909060819467822</v>
      </c>
      <c r="N192" s="33">
        <v>1753.5779057578402</v>
      </c>
      <c r="O192" s="34">
        <v>1401207.92</v>
      </c>
    </row>
    <row r="193" spans="1:15" ht="15" x14ac:dyDescent="0.25">
      <c r="A193" s="28" t="s">
        <v>347</v>
      </c>
      <c r="B193" s="29" t="s">
        <v>348</v>
      </c>
      <c r="C193" s="30">
        <v>787.44000000000017</v>
      </c>
      <c r="D193" s="31">
        <v>0</v>
      </c>
      <c r="E193" s="32">
        <v>0</v>
      </c>
      <c r="F193" s="30">
        <v>0</v>
      </c>
      <c r="G193" s="31">
        <v>38687.75</v>
      </c>
      <c r="H193" s="32">
        <v>4.0798884612367331E-2</v>
      </c>
      <c r="I193" s="30">
        <v>49.131044905008622</v>
      </c>
      <c r="J193" s="31">
        <v>0</v>
      </c>
      <c r="K193" s="31">
        <v>11589.69</v>
      </c>
      <c r="L193" s="31">
        <v>897977.65</v>
      </c>
      <c r="M193" s="32">
        <v>0.95920111538763264</v>
      </c>
      <c r="N193" s="33">
        <v>1155.0941532053232</v>
      </c>
      <c r="O193" s="34">
        <v>948255.09</v>
      </c>
    </row>
    <row r="194" spans="1:15" ht="15" x14ac:dyDescent="0.25">
      <c r="A194" s="28" t="s">
        <v>349</v>
      </c>
      <c r="B194" s="29" t="s">
        <v>350</v>
      </c>
      <c r="C194" s="30">
        <v>775.0200000000001</v>
      </c>
      <c r="D194" s="31">
        <v>0</v>
      </c>
      <c r="E194" s="32">
        <v>0</v>
      </c>
      <c r="F194" s="30">
        <v>0</v>
      </c>
      <c r="G194" s="31">
        <v>104316.18</v>
      </c>
      <c r="H194" s="32">
        <v>0.10269840286912356</v>
      </c>
      <c r="I194" s="30">
        <v>134.59804908260429</v>
      </c>
      <c r="J194" s="31">
        <v>0</v>
      </c>
      <c r="K194" s="31">
        <v>0</v>
      </c>
      <c r="L194" s="31">
        <v>911436.52</v>
      </c>
      <c r="M194" s="32">
        <v>0.89730159713087654</v>
      </c>
      <c r="N194" s="33">
        <v>1176.0167737606771</v>
      </c>
      <c r="O194" s="34">
        <v>1015752.7</v>
      </c>
    </row>
    <row r="195" spans="1:15" ht="15" x14ac:dyDescent="0.25">
      <c r="A195" s="28" t="s">
        <v>351</v>
      </c>
      <c r="B195" s="29" t="s">
        <v>352</v>
      </c>
      <c r="C195" s="30">
        <v>733.55</v>
      </c>
      <c r="D195" s="31">
        <v>0</v>
      </c>
      <c r="E195" s="32">
        <v>0</v>
      </c>
      <c r="F195" s="30">
        <v>0</v>
      </c>
      <c r="G195" s="31">
        <v>20152.62</v>
      </c>
      <c r="H195" s="32">
        <v>5.893792810187635E-3</v>
      </c>
      <c r="I195" s="30">
        <v>27.472728512030535</v>
      </c>
      <c r="J195" s="31">
        <v>0</v>
      </c>
      <c r="K195" s="31">
        <v>29568.68</v>
      </c>
      <c r="L195" s="31">
        <v>3369574.33</v>
      </c>
      <c r="M195" s="32">
        <v>0.99410620718981246</v>
      </c>
      <c r="N195" s="33">
        <v>4633.8259287028841</v>
      </c>
      <c r="O195" s="34">
        <v>3419295.63</v>
      </c>
    </row>
    <row r="196" spans="1:15" ht="15" x14ac:dyDescent="0.25">
      <c r="A196" s="28" t="s">
        <v>353</v>
      </c>
      <c r="B196" s="29" t="s">
        <v>354</v>
      </c>
      <c r="C196" s="30">
        <v>731.62</v>
      </c>
      <c r="D196" s="31">
        <v>37928</v>
      </c>
      <c r="E196" s="32">
        <v>5.2477841574532273E-2</v>
      </c>
      <c r="F196" s="30">
        <v>51.841119706951694</v>
      </c>
      <c r="G196" s="31">
        <v>48445</v>
      </c>
      <c r="H196" s="32">
        <v>6.7029345999742043E-2</v>
      </c>
      <c r="I196" s="30">
        <v>66.216068450835138</v>
      </c>
      <c r="J196" s="31">
        <v>0</v>
      </c>
      <c r="K196" s="31">
        <v>0</v>
      </c>
      <c r="L196" s="31">
        <v>636370.14</v>
      </c>
      <c r="M196" s="32">
        <v>0.88049281242572563</v>
      </c>
      <c r="N196" s="33">
        <v>869.80965528553077</v>
      </c>
      <c r="O196" s="34">
        <v>722743.14</v>
      </c>
    </row>
    <row r="197" spans="1:15" ht="15" x14ac:dyDescent="0.25">
      <c r="A197" s="28" t="s">
        <v>355</v>
      </c>
      <c r="B197" s="29" t="s">
        <v>356</v>
      </c>
      <c r="C197" s="30">
        <v>725.36000000000013</v>
      </c>
      <c r="D197" s="31">
        <v>203153.45</v>
      </c>
      <c r="E197" s="32">
        <v>0.22381742017582332</v>
      </c>
      <c r="F197" s="30">
        <v>280.07258464762322</v>
      </c>
      <c r="G197" s="31">
        <v>0</v>
      </c>
      <c r="H197" s="32">
        <v>0</v>
      </c>
      <c r="I197" s="30">
        <v>0</v>
      </c>
      <c r="J197" s="31">
        <v>42400</v>
      </c>
      <c r="K197" s="31">
        <v>352663.06</v>
      </c>
      <c r="L197" s="31">
        <v>309458.37</v>
      </c>
      <c r="M197" s="32">
        <v>0.7761825798241766</v>
      </c>
      <c r="N197" s="33">
        <v>971.27141005845351</v>
      </c>
      <c r="O197" s="34">
        <v>907674.88</v>
      </c>
    </row>
    <row r="198" spans="1:15" ht="15" x14ac:dyDescent="0.25">
      <c r="A198" s="28" t="s">
        <v>357</v>
      </c>
      <c r="B198" s="29" t="s">
        <v>358</v>
      </c>
      <c r="C198" s="30">
        <v>685.32000000000016</v>
      </c>
      <c r="D198" s="31">
        <v>0</v>
      </c>
      <c r="E198" s="32">
        <v>0</v>
      </c>
      <c r="F198" s="30">
        <v>0</v>
      </c>
      <c r="G198" s="31">
        <v>98805.96</v>
      </c>
      <c r="H198" s="32">
        <v>0.10573527357271477</v>
      </c>
      <c r="I198" s="30">
        <v>144.17492558220974</v>
      </c>
      <c r="J198" s="31">
        <v>0</v>
      </c>
      <c r="K198" s="31">
        <v>0</v>
      </c>
      <c r="L198" s="31">
        <v>835659.49</v>
      </c>
      <c r="M198" s="32">
        <v>0.89426472642728527</v>
      </c>
      <c r="N198" s="33">
        <v>1219.3712280394557</v>
      </c>
      <c r="O198" s="34">
        <v>934465.45</v>
      </c>
    </row>
    <row r="199" spans="1:15" ht="15" x14ac:dyDescent="0.25">
      <c r="A199" s="28" t="s">
        <v>359</v>
      </c>
      <c r="B199" s="29" t="s">
        <v>360</v>
      </c>
      <c r="C199" s="30">
        <v>666.78</v>
      </c>
      <c r="D199" s="31">
        <v>0</v>
      </c>
      <c r="E199" s="32">
        <v>0</v>
      </c>
      <c r="F199" s="30">
        <v>0</v>
      </c>
      <c r="G199" s="31">
        <v>18245.330000000002</v>
      </c>
      <c r="H199" s="32">
        <v>1.2706912695254863E-2</v>
      </c>
      <c r="I199" s="30">
        <v>27.363343231650624</v>
      </c>
      <c r="J199" s="31">
        <v>0</v>
      </c>
      <c r="K199" s="31">
        <v>2500</v>
      </c>
      <c r="L199" s="31">
        <v>1415113.28</v>
      </c>
      <c r="M199" s="32">
        <v>0.98729308730474508</v>
      </c>
      <c r="N199" s="33">
        <v>2126.0584900566905</v>
      </c>
      <c r="O199" s="34">
        <v>1435858.61</v>
      </c>
    </row>
    <row r="200" spans="1:15" ht="15" x14ac:dyDescent="0.25">
      <c r="A200" s="28" t="s">
        <v>361</v>
      </c>
      <c r="B200" s="29" t="s">
        <v>362</v>
      </c>
      <c r="C200" s="30">
        <v>666.15000000000009</v>
      </c>
      <c r="D200" s="31">
        <v>93174.46</v>
      </c>
      <c r="E200" s="32">
        <v>0.19976796979314984</v>
      </c>
      <c r="F200" s="30">
        <v>139.87008931922239</v>
      </c>
      <c r="G200" s="31">
        <v>16310.5</v>
      </c>
      <c r="H200" s="32">
        <v>3.4970049424608095E-2</v>
      </c>
      <c r="I200" s="30">
        <v>24.484725662388346</v>
      </c>
      <c r="J200" s="31">
        <v>0</v>
      </c>
      <c r="K200" s="31">
        <v>0</v>
      </c>
      <c r="L200" s="31">
        <v>356928.45</v>
      </c>
      <c r="M200" s="32">
        <v>0.76526198078224217</v>
      </c>
      <c r="N200" s="33">
        <v>535.80792614276061</v>
      </c>
      <c r="O200" s="34">
        <v>466413.41</v>
      </c>
    </row>
    <row r="201" spans="1:15" ht="15" x14ac:dyDescent="0.25">
      <c r="A201" s="28" t="s">
        <v>363</v>
      </c>
      <c r="B201" s="29" t="s">
        <v>364</v>
      </c>
      <c r="C201" s="30">
        <v>659.16999999999985</v>
      </c>
      <c r="D201" s="31">
        <v>0</v>
      </c>
      <c r="E201" s="32">
        <v>0</v>
      </c>
      <c r="F201" s="30">
        <v>0</v>
      </c>
      <c r="G201" s="31">
        <v>14338.539999999999</v>
      </c>
      <c r="H201" s="32">
        <v>1.1356830590008533E-2</v>
      </c>
      <c r="I201" s="30">
        <v>21.752415916986518</v>
      </c>
      <c r="J201" s="31">
        <v>0</v>
      </c>
      <c r="K201" s="31">
        <v>0</v>
      </c>
      <c r="L201" s="31">
        <v>1248209.1299999999</v>
      </c>
      <c r="M201" s="32">
        <v>0.98864316940999142</v>
      </c>
      <c r="N201" s="33">
        <v>1893.6073091918627</v>
      </c>
      <c r="O201" s="34">
        <v>1262547.67</v>
      </c>
    </row>
    <row r="202" spans="1:15" ht="15" x14ac:dyDescent="0.25">
      <c r="A202" s="28" t="s">
        <v>365</v>
      </c>
      <c r="B202" s="29" t="s">
        <v>366</v>
      </c>
      <c r="C202" s="30">
        <v>654.34</v>
      </c>
      <c r="D202" s="31">
        <v>0</v>
      </c>
      <c r="E202" s="32">
        <v>0</v>
      </c>
      <c r="F202" s="30">
        <v>0</v>
      </c>
      <c r="G202" s="31">
        <v>0</v>
      </c>
      <c r="H202" s="32">
        <v>0</v>
      </c>
      <c r="I202" s="30">
        <v>0</v>
      </c>
      <c r="J202" s="31">
        <v>0</v>
      </c>
      <c r="K202" s="31">
        <v>0</v>
      </c>
      <c r="L202" s="31">
        <v>1972373.61</v>
      </c>
      <c r="M202" s="32">
        <v>1</v>
      </c>
      <c r="N202" s="33">
        <v>3014.294724455176</v>
      </c>
      <c r="O202" s="34">
        <v>1972373.61</v>
      </c>
    </row>
    <row r="203" spans="1:15" ht="15" x14ac:dyDescent="0.25">
      <c r="A203" s="28" t="s">
        <v>367</v>
      </c>
      <c r="B203" s="29" t="s">
        <v>368</v>
      </c>
      <c r="C203" s="30">
        <v>652.54000000000008</v>
      </c>
      <c r="D203" s="31">
        <v>0</v>
      </c>
      <c r="E203" s="32">
        <v>0</v>
      </c>
      <c r="F203" s="30">
        <v>0</v>
      </c>
      <c r="G203" s="31">
        <v>0</v>
      </c>
      <c r="H203" s="32">
        <v>0</v>
      </c>
      <c r="I203" s="30">
        <v>0</v>
      </c>
      <c r="J203" s="31">
        <v>35100.800000000003</v>
      </c>
      <c r="K203" s="31">
        <v>0</v>
      </c>
      <c r="L203" s="31">
        <v>889779.04</v>
      </c>
      <c r="M203" s="32">
        <v>1.0000000000000002</v>
      </c>
      <c r="N203" s="33">
        <v>1417.3534802464217</v>
      </c>
      <c r="O203" s="34">
        <v>924879.84</v>
      </c>
    </row>
    <row r="204" spans="1:15" ht="15" x14ac:dyDescent="0.25">
      <c r="A204" s="28" t="s">
        <v>369</v>
      </c>
      <c r="B204" s="29" t="s">
        <v>370</v>
      </c>
      <c r="C204" s="30">
        <v>650.36000000000013</v>
      </c>
      <c r="D204" s="31">
        <v>0</v>
      </c>
      <c r="E204" s="32">
        <v>0</v>
      </c>
      <c r="F204" s="30">
        <v>0</v>
      </c>
      <c r="G204" s="31">
        <v>4144.3</v>
      </c>
      <c r="H204" s="32">
        <v>1.6692529285766413E-3</v>
      </c>
      <c r="I204" s="30">
        <v>6.3723168706562507</v>
      </c>
      <c r="J204" s="31">
        <v>0</v>
      </c>
      <c r="K204" s="31">
        <v>738099.48</v>
      </c>
      <c r="L204" s="31">
        <v>1740483.63</v>
      </c>
      <c r="M204" s="32">
        <v>0.99833074707142322</v>
      </c>
      <c r="N204" s="33">
        <v>3811.0940248477755</v>
      </c>
      <c r="O204" s="34">
        <v>2482727.41</v>
      </c>
    </row>
    <row r="205" spans="1:15" ht="15" x14ac:dyDescent="0.25">
      <c r="A205" s="28" t="s">
        <v>371</v>
      </c>
      <c r="B205" s="29" t="s">
        <v>372</v>
      </c>
      <c r="C205" s="30">
        <v>647.41999999999996</v>
      </c>
      <c r="D205" s="31">
        <v>0</v>
      </c>
      <c r="E205" s="32">
        <v>0</v>
      </c>
      <c r="F205" s="30">
        <v>0</v>
      </c>
      <c r="G205" s="31">
        <v>31917.86</v>
      </c>
      <c r="H205" s="32">
        <v>2.2627530135907563E-2</v>
      </c>
      <c r="I205" s="30">
        <v>49.300083407988637</v>
      </c>
      <c r="J205" s="31">
        <v>0</v>
      </c>
      <c r="K205" s="31">
        <v>38213.17</v>
      </c>
      <c r="L205" s="31">
        <v>1340445.3700000001</v>
      </c>
      <c r="M205" s="32">
        <v>0.97737246986409254</v>
      </c>
      <c r="N205" s="33">
        <v>2129.4654783602609</v>
      </c>
      <c r="O205" s="34">
        <v>1410576.4</v>
      </c>
    </row>
    <row r="206" spans="1:15" ht="15" x14ac:dyDescent="0.25">
      <c r="A206" s="28" t="s">
        <v>373</v>
      </c>
      <c r="B206" s="29" t="s">
        <v>374</v>
      </c>
      <c r="C206" s="30">
        <v>640.70000000000005</v>
      </c>
      <c r="D206" s="31">
        <v>0</v>
      </c>
      <c r="E206" s="32">
        <v>0</v>
      </c>
      <c r="F206" s="30">
        <v>0</v>
      </c>
      <c r="G206" s="31">
        <v>82610.649999999994</v>
      </c>
      <c r="H206" s="32">
        <v>3.1619818541562594E-2</v>
      </c>
      <c r="I206" s="30">
        <v>128.93811456219757</v>
      </c>
      <c r="J206" s="31">
        <v>680999</v>
      </c>
      <c r="K206" s="31">
        <v>0</v>
      </c>
      <c r="L206" s="31">
        <v>1849012.87</v>
      </c>
      <c r="M206" s="32">
        <v>0.96838018145843741</v>
      </c>
      <c r="N206" s="33">
        <v>3948.8245200561882</v>
      </c>
      <c r="O206" s="34">
        <v>2612622.52</v>
      </c>
    </row>
    <row r="207" spans="1:15" ht="15" x14ac:dyDescent="0.25">
      <c r="A207" s="28" t="s">
        <v>375</v>
      </c>
      <c r="B207" s="29" t="s">
        <v>376</v>
      </c>
      <c r="C207" s="30">
        <v>626.87</v>
      </c>
      <c r="D207" s="31">
        <v>0</v>
      </c>
      <c r="E207" s="32">
        <v>0</v>
      </c>
      <c r="F207" s="30">
        <v>0</v>
      </c>
      <c r="G207" s="31">
        <v>35048.839999999997</v>
      </c>
      <c r="H207" s="32">
        <v>2.70863235698653E-2</v>
      </c>
      <c r="I207" s="30">
        <v>55.910858710737465</v>
      </c>
      <c r="J207" s="31">
        <v>0</v>
      </c>
      <c r="K207" s="31">
        <v>63387.37</v>
      </c>
      <c r="L207" s="31">
        <v>1195531.94</v>
      </c>
      <c r="M207" s="32">
        <v>0.97291367643013482</v>
      </c>
      <c r="N207" s="33">
        <v>2008.2621755706925</v>
      </c>
      <c r="O207" s="34">
        <v>1293968.1499999999</v>
      </c>
    </row>
    <row r="208" spans="1:15" ht="15" x14ac:dyDescent="0.25">
      <c r="A208" s="28" t="s">
        <v>377</v>
      </c>
      <c r="B208" s="29" t="s">
        <v>378</v>
      </c>
      <c r="C208" s="30">
        <v>612.29999999999995</v>
      </c>
      <c r="D208" s="31">
        <v>32328.11</v>
      </c>
      <c r="E208" s="32">
        <v>0.13292497391816779</v>
      </c>
      <c r="F208" s="30">
        <v>52.797827862159075</v>
      </c>
      <c r="G208" s="31">
        <v>34245.96</v>
      </c>
      <c r="H208" s="32">
        <v>0.14081068580262246</v>
      </c>
      <c r="I208" s="30">
        <v>55.930034296913277</v>
      </c>
      <c r="J208" s="31">
        <v>0</v>
      </c>
      <c r="K208" s="31">
        <v>25000</v>
      </c>
      <c r="L208" s="31">
        <v>151631.62</v>
      </c>
      <c r="M208" s="32">
        <v>0.72626434027920972</v>
      </c>
      <c r="N208" s="33">
        <v>288.4723501551527</v>
      </c>
      <c r="O208" s="34">
        <v>243205.69</v>
      </c>
    </row>
    <row r="209" spans="1:15" ht="15" x14ac:dyDescent="0.25">
      <c r="A209" s="28" t="s">
        <v>379</v>
      </c>
      <c r="B209" s="29" t="s">
        <v>380</v>
      </c>
      <c r="C209" s="30">
        <v>607.62</v>
      </c>
      <c r="D209" s="31">
        <v>0</v>
      </c>
      <c r="E209" s="32">
        <v>0</v>
      </c>
      <c r="F209" s="30">
        <v>0</v>
      </c>
      <c r="G209" s="31">
        <v>13572.48</v>
      </c>
      <c r="H209" s="32">
        <v>9.2303286665602387E-3</v>
      </c>
      <c r="I209" s="30">
        <v>22.337118593858001</v>
      </c>
      <c r="J209" s="31">
        <v>0</v>
      </c>
      <c r="K209" s="31">
        <v>431705</v>
      </c>
      <c r="L209" s="31">
        <v>1025144.7</v>
      </c>
      <c r="M209" s="32">
        <v>0.99076967133343974</v>
      </c>
      <c r="N209" s="33">
        <v>2397.6328955597246</v>
      </c>
      <c r="O209" s="34">
        <v>1470422.18</v>
      </c>
    </row>
    <row r="210" spans="1:15" ht="15" x14ac:dyDescent="0.25">
      <c r="A210" s="28" t="s">
        <v>381</v>
      </c>
      <c r="B210" s="29" t="s">
        <v>382</v>
      </c>
      <c r="C210" s="30">
        <v>605.95000000000005</v>
      </c>
      <c r="D210" s="31">
        <v>0</v>
      </c>
      <c r="E210" s="32">
        <v>0</v>
      </c>
      <c r="F210" s="30">
        <v>0</v>
      </c>
      <c r="G210" s="31">
        <v>0</v>
      </c>
      <c r="H210" s="32">
        <v>0</v>
      </c>
      <c r="I210" s="30">
        <v>0</v>
      </c>
      <c r="J210" s="31">
        <v>0</v>
      </c>
      <c r="K210" s="31">
        <v>182552.08</v>
      </c>
      <c r="L210" s="31">
        <v>1482270.01</v>
      </c>
      <c r="M210" s="32">
        <v>1</v>
      </c>
      <c r="N210" s="33">
        <v>2747.4578595593694</v>
      </c>
      <c r="O210" s="34">
        <v>1664822.09</v>
      </c>
    </row>
    <row r="211" spans="1:15" ht="15" x14ac:dyDescent="0.25">
      <c r="A211" s="28" t="s">
        <v>383</v>
      </c>
      <c r="B211" s="29" t="s">
        <v>384</v>
      </c>
      <c r="C211" s="30">
        <v>604.94999999999993</v>
      </c>
      <c r="D211" s="31">
        <v>0</v>
      </c>
      <c r="E211" s="32">
        <v>0</v>
      </c>
      <c r="F211" s="30">
        <v>0</v>
      </c>
      <c r="G211" s="31">
        <v>111155.81</v>
      </c>
      <c r="H211" s="32">
        <v>8.5001808421230021E-2</v>
      </c>
      <c r="I211" s="30">
        <v>183.7437970080172</v>
      </c>
      <c r="J211" s="31">
        <v>0</v>
      </c>
      <c r="K211" s="31">
        <v>320000</v>
      </c>
      <c r="L211" s="31">
        <v>876531.78</v>
      </c>
      <c r="M211" s="32">
        <v>0.91499819157876994</v>
      </c>
      <c r="N211" s="33">
        <v>1977.901942309282</v>
      </c>
      <c r="O211" s="34">
        <v>1307687.5900000001</v>
      </c>
    </row>
    <row r="212" spans="1:15" ht="15" x14ac:dyDescent="0.25">
      <c r="A212" s="28" t="s">
        <v>385</v>
      </c>
      <c r="B212" s="29" t="s">
        <v>386</v>
      </c>
      <c r="C212" s="30">
        <v>601.67999999999984</v>
      </c>
      <c r="D212" s="31">
        <v>2500</v>
      </c>
      <c r="E212" s="32">
        <v>5.314232931502216E-3</v>
      </c>
      <c r="F212" s="30">
        <v>4.155032575455393</v>
      </c>
      <c r="G212" s="31">
        <v>5151.2299999999996</v>
      </c>
      <c r="H212" s="32">
        <v>1.0949934441496863E-2</v>
      </c>
      <c r="I212" s="30">
        <v>8.5614113814652324</v>
      </c>
      <c r="J212" s="31">
        <v>19787.54</v>
      </c>
      <c r="K212" s="31">
        <v>0</v>
      </c>
      <c r="L212" s="31">
        <v>442996.01</v>
      </c>
      <c r="M212" s="32">
        <v>0.98373583262700082</v>
      </c>
      <c r="N212" s="33">
        <v>769.15229025395581</v>
      </c>
      <c r="O212" s="34">
        <v>470434.78</v>
      </c>
    </row>
    <row r="213" spans="1:15" ht="15" x14ac:dyDescent="0.25">
      <c r="A213" s="28" t="s">
        <v>387</v>
      </c>
      <c r="B213" s="29" t="s">
        <v>388</v>
      </c>
      <c r="C213" s="30">
        <v>591.7399999999999</v>
      </c>
      <c r="D213" s="31">
        <v>447.59</v>
      </c>
      <c r="E213" s="32">
        <v>4.3183276360397421E-4</v>
      </c>
      <c r="F213" s="30">
        <v>0.75639639030655359</v>
      </c>
      <c r="G213" s="31">
        <v>2519.89</v>
      </c>
      <c r="H213" s="32">
        <v>2.4311782271230781E-3</v>
      </c>
      <c r="I213" s="30">
        <v>4.2584412072869844</v>
      </c>
      <c r="J213" s="31">
        <v>168000</v>
      </c>
      <c r="K213" s="31">
        <v>5240.59</v>
      </c>
      <c r="L213" s="31">
        <v>860281.14</v>
      </c>
      <c r="M213" s="32">
        <v>0.99713698900927294</v>
      </c>
      <c r="N213" s="33">
        <v>1746.5808125190119</v>
      </c>
      <c r="O213" s="34">
        <v>1036489.21</v>
      </c>
    </row>
    <row r="214" spans="1:15" ht="15" x14ac:dyDescent="0.25">
      <c r="A214" s="28" t="s">
        <v>389</v>
      </c>
      <c r="B214" s="29" t="s">
        <v>390</v>
      </c>
      <c r="C214" s="30">
        <v>582.78</v>
      </c>
      <c r="D214" s="31">
        <v>5564.88</v>
      </c>
      <c r="E214" s="32">
        <v>5.4598889561205018E-3</v>
      </c>
      <c r="F214" s="30">
        <v>9.5488520539483179</v>
      </c>
      <c r="G214" s="31">
        <v>0</v>
      </c>
      <c r="H214" s="32">
        <v>0</v>
      </c>
      <c r="I214" s="30">
        <v>0</v>
      </c>
      <c r="J214" s="31">
        <v>0</v>
      </c>
      <c r="K214" s="31">
        <v>48526.11</v>
      </c>
      <c r="L214" s="31">
        <v>965138.53</v>
      </c>
      <c r="M214" s="32">
        <v>0.99454011104387952</v>
      </c>
      <c r="N214" s="33">
        <v>1739.3607193108892</v>
      </c>
      <c r="O214" s="34">
        <v>1019229.52</v>
      </c>
    </row>
    <row r="215" spans="1:15" ht="15" x14ac:dyDescent="0.25">
      <c r="A215" s="28" t="s">
        <v>391</v>
      </c>
      <c r="B215" s="29" t="s">
        <v>392</v>
      </c>
      <c r="C215" s="30">
        <v>580.19999999999993</v>
      </c>
      <c r="D215" s="31">
        <v>0</v>
      </c>
      <c r="E215" s="32">
        <v>0</v>
      </c>
      <c r="F215" s="30">
        <v>0</v>
      </c>
      <c r="G215" s="31">
        <v>39400</v>
      </c>
      <c r="H215" s="32">
        <v>4.1774632621528585E-2</v>
      </c>
      <c r="I215" s="30">
        <v>67.907618062737001</v>
      </c>
      <c r="J215" s="31">
        <v>439634.49</v>
      </c>
      <c r="K215" s="31">
        <v>600</v>
      </c>
      <c r="L215" s="31">
        <v>463521.62</v>
      </c>
      <c r="M215" s="32">
        <v>0.95822536737847142</v>
      </c>
      <c r="N215" s="33">
        <v>1557.6630644605309</v>
      </c>
      <c r="O215" s="34">
        <v>943156.11</v>
      </c>
    </row>
    <row r="216" spans="1:15" ht="15" x14ac:dyDescent="0.25">
      <c r="A216" s="28" t="s">
        <v>393</v>
      </c>
      <c r="B216" s="29" t="s">
        <v>394</v>
      </c>
      <c r="C216" s="30">
        <v>571.35</v>
      </c>
      <c r="D216" s="31">
        <v>0</v>
      </c>
      <c r="E216" s="32">
        <v>0</v>
      </c>
      <c r="F216" s="30">
        <v>0</v>
      </c>
      <c r="G216" s="31">
        <v>2002</v>
      </c>
      <c r="H216" s="32">
        <v>2.0837067465230797E-3</v>
      </c>
      <c r="I216" s="30">
        <v>3.5039817974971559</v>
      </c>
      <c r="J216" s="31">
        <v>40972.07</v>
      </c>
      <c r="K216" s="31">
        <v>171911</v>
      </c>
      <c r="L216" s="31">
        <v>745902.72</v>
      </c>
      <c r="M216" s="32">
        <v>0.99791629325347697</v>
      </c>
      <c r="N216" s="33">
        <v>1678.1058720574079</v>
      </c>
      <c r="O216" s="34">
        <v>960787.79</v>
      </c>
    </row>
    <row r="217" spans="1:15" ht="15" x14ac:dyDescent="0.25">
      <c r="A217" s="28" t="s">
        <v>395</v>
      </c>
      <c r="B217" s="29" t="s">
        <v>396</v>
      </c>
      <c r="C217" s="30">
        <v>571.16</v>
      </c>
      <c r="D217" s="31">
        <v>0</v>
      </c>
      <c r="E217" s="32">
        <v>0</v>
      </c>
      <c r="F217" s="30">
        <v>0</v>
      </c>
      <c r="G217" s="31">
        <v>32596.16</v>
      </c>
      <c r="H217" s="32">
        <v>1.3828901789408514E-2</v>
      </c>
      <c r="I217" s="30">
        <v>57.070102948385745</v>
      </c>
      <c r="J217" s="31">
        <v>0</v>
      </c>
      <c r="K217" s="31">
        <v>450000</v>
      </c>
      <c r="L217" s="31">
        <v>1874507.86</v>
      </c>
      <c r="M217" s="32">
        <v>0.98617109821059157</v>
      </c>
      <c r="N217" s="33">
        <v>4069.8015617340156</v>
      </c>
      <c r="O217" s="34">
        <v>2357104.02</v>
      </c>
    </row>
    <row r="218" spans="1:15" ht="15" x14ac:dyDescent="0.25">
      <c r="A218" s="28" t="s">
        <v>397</v>
      </c>
      <c r="B218" s="29" t="s">
        <v>398</v>
      </c>
      <c r="C218" s="30">
        <v>556.35</v>
      </c>
      <c r="D218" s="31">
        <v>0</v>
      </c>
      <c r="E218" s="32">
        <v>0</v>
      </c>
      <c r="F218" s="30">
        <v>0</v>
      </c>
      <c r="G218" s="31">
        <v>0</v>
      </c>
      <c r="H218" s="32">
        <v>0</v>
      </c>
      <c r="I218" s="30">
        <v>0</v>
      </c>
      <c r="J218" s="31">
        <v>0</v>
      </c>
      <c r="K218" s="31">
        <v>0</v>
      </c>
      <c r="L218" s="31">
        <v>0</v>
      </c>
      <c r="M218" s="32">
        <v>0</v>
      </c>
      <c r="N218" s="33">
        <v>0</v>
      </c>
      <c r="O218" s="34">
        <v>0</v>
      </c>
    </row>
    <row r="219" spans="1:15" ht="15" x14ac:dyDescent="0.25">
      <c r="A219" s="28" t="s">
        <v>399</v>
      </c>
      <c r="B219" s="29" t="s">
        <v>400</v>
      </c>
      <c r="C219" s="30">
        <v>538.77</v>
      </c>
      <c r="D219" s="31">
        <v>33454.699999999997</v>
      </c>
      <c r="E219" s="32">
        <v>1.5248801086163768E-2</v>
      </c>
      <c r="F219" s="30">
        <v>62.094585815839778</v>
      </c>
      <c r="G219" s="31">
        <v>4962.74</v>
      </c>
      <c r="H219" s="32">
        <v>2.262038969183654E-3</v>
      </c>
      <c r="I219" s="30">
        <v>9.2112404179891225</v>
      </c>
      <c r="J219" s="31">
        <v>0</v>
      </c>
      <c r="K219" s="31">
        <v>345125</v>
      </c>
      <c r="L219" s="31">
        <v>1810380.86</v>
      </c>
      <c r="M219" s="32">
        <v>0.9824891599446528</v>
      </c>
      <c r="N219" s="33">
        <v>4000.7904300536416</v>
      </c>
      <c r="O219" s="34">
        <v>2193923.2999999998</v>
      </c>
    </row>
    <row r="220" spans="1:15" ht="15" x14ac:dyDescent="0.25">
      <c r="A220" s="39" t="s">
        <v>401</v>
      </c>
      <c r="B220" s="29" t="s">
        <v>402</v>
      </c>
      <c r="C220" s="30">
        <v>534.12</v>
      </c>
      <c r="D220" s="31">
        <v>0</v>
      </c>
      <c r="E220" s="32">
        <v>0</v>
      </c>
      <c r="F220" s="30">
        <v>0</v>
      </c>
      <c r="G220" s="31">
        <v>76309.03</v>
      </c>
      <c r="H220" s="32">
        <v>6.7124758724724218E-2</v>
      </c>
      <c r="I220" s="30">
        <v>142.86869991762151</v>
      </c>
      <c r="J220" s="31">
        <v>23159.47</v>
      </c>
      <c r="K220" s="31">
        <v>632028.88</v>
      </c>
      <c r="L220" s="31">
        <v>405326.52</v>
      </c>
      <c r="M220" s="32">
        <v>0.93287524127527599</v>
      </c>
      <c r="N220" s="33">
        <v>1985.536714595971</v>
      </c>
      <c r="O220" s="34">
        <v>1136823.8999999999</v>
      </c>
    </row>
    <row r="221" spans="1:15" ht="15" x14ac:dyDescent="0.25">
      <c r="A221" s="37" t="s">
        <v>403</v>
      </c>
      <c r="B221" s="38" t="s">
        <v>404</v>
      </c>
      <c r="C221" s="30">
        <v>525.45000000000005</v>
      </c>
      <c r="D221" s="31">
        <v>0</v>
      </c>
      <c r="E221" s="32">
        <v>0</v>
      </c>
      <c r="F221" s="30">
        <v>0</v>
      </c>
      <c r="G221" s="31">
        <v>16589.400000000001</v>
      </c>
      <c r="H221" s="32">
        <v>9.3247953116538575E-3</v>
      </c>
      <c r="I221" s="30">
        <v>31.571795603768198</v>
      </c>
      <c r="J221" s="31">
        <v>0</v>
      </c>
      <c r="K221" s="31">
        <v>39342.400000000001</v>
      </c>
      <c r="L221" s="31">
        <v>1723131.38</v>
      </c>
      <c r="M221" s="32">
        <v>0.99067520468834602</v>
      </c>
      <c r="N221" s="33">
        <v>3354.217870396802</v>
      </c>
      <c r="O221" s="34">
        <v>1779063.18</v>
      </c>
    </row>
    <row r="222" spans="1:15" ht="15" x14ac:dyDescent="0.25">
      <c r="A222" s="28" t="s">
        <v>405</v>
      </c>
      <c r="B222" s="29" t="s">
        <v>406</v>
      </c>
      <c r="C222" s="30">
        <v>504.04</v>
      </c>
      <c r="D222" s="31">
        <v>22161.31</v>
      </c>
      <c r="E222" s="32">
        <v>2.4765537528467232E-2</v>
      </c>
      <c r="F222" s="30">
        <v>43.96736370129355</v>
      </c>
      <c r="G222" s="31">
        <v>3047</v>
      </c>
      <c r="H222" s="32">
        <v>3.4050601182529215E-3</v>
      </c>
      <c r="I222" s="30">
        <v>6.0451551464169508</v>
      </c>
      <c r="J222" s="31">
        <v>0</v>
      </c>
      <c r="K222" s="31">
        <v>56726.42</v>
      </c>
      <c r="L222" s="31">
        <v>812909.97</v>
      </c>
      <c r="M222" s="32">
        <v>0.97182940235327997</v>
      </c>
      <c r="N222" s="33">
        <v>1725.3320966589952</v>
      </c>
      <c r="O222" s="34">
        <v>894844.7</v>
      </c>
    </row>
    <row r="223" spans="1:15" ht="15" x14ac:dyDescent="0.25">
      <c r="A223" s="28" t="s">
        <v>407</v>
      </c>
      <c r="B223" s="29" t="s">
        <v>408</v>
      </c>
      <c r="C223" s="30">
        <v>501.98999999999995</v>
      </c>
      <c r="D223" s="31">
        <v>0</v>
      </c>
      <c r="E223" s="32">
        <v>0</v>
      </c>
      <c r="F223" s="30">
        <v>0</v>
      </c>
      <c r="G223" s="31">
        <v>0</v>
      </c>
      <c r="H223" s="32">
        <v>0</v>
      </c>
      <c r="I223" s="30">
        <v>0</v>
      </c>
      <c r="J223" s="31">
        <v>0</v>
      </c>
      <c r="K223" s="31">
        <v>0</v>
      </c>
      <c r="L223" s="31">
        <v>2169848.38</v>
      </c>
      <c r="M223" s="32">
        <v>1</v>
      </c>
      <c r="N223" s="33">
        <v>4322.4932369170701</v>
      </c>
      <c r="O223" s="34">
        <v>2169848.38</v>
      </c>
    </row>
    <row r="224" spans="1:15" s="43" customFormat="1" ht="15" x14ac:dyDescent="0.25">
      <c r="A224" s="39">
        <v>49</v>
      </c>
      <c r="B224" s="40" t="s">
        <v>660</v>
      </c>
      <c r="C224" s="21">
        <v>35281.609999999986</v>
      </c>
      <c r="D224" s="41">
        <v>786455.50999999989</v>
      </c>
      <c r="E224" s="23">
        <v>1.112085614504031E-2</v>
      </c>
      <c r="F224" s="21">
        <v>22.290805606660246</v>
      </c>
      <c r="G224" s="41">
        <v>1589215.15</v>
      </c>
      <c r="H224" s="23">
        <v>2.2472260467306868E-2</v>
      </c>
      <c r="I224" s="21">
        <v>45.043725328861143</v>
      </c>
      <c r="J224" s="41">
        <v>2007745.6700000002</v>
      </c>
      <c r="K224" s="41">
        <v>6289568.3200000003</v>
      </c>
      <c r="L224" s="41">
        <v>60045986.960000001</v>
      </c>
      <c r="M224" s="23">
        <v>0.96640688338765268</v>
      </c>
      <c r="N224" s="24">
        <v>1937.0799957825063</v>
      </c>
      <c r="O224" s="42">
        <v>70718971.610000014</v>
      </c>
    </row>
    <row r="225" spans="1:17" s="43" customFormat="1" ht="6" customHeight="1" x14ac:dyDescent="0.25">
      <c r="A225" s="39"/>
      <c r="B225" s="40"/>
      <c r="C225" s="21"/>
      <c r="D225" s="22"/>
      <c r="E225" s="23"/>
      <c r="F225" s="21"/>
      <c r="G225" s="22"/>
      <c r="H225" s="23"/>
      <c r="I225" s="21"/>
      <c r="J225" s="22"/>
      <c r="K225" s="22"/>
      <c r="L225" s="22"/>
      <c r="M225" s="23"/>
      <c r="N225" s="24"/>
      <c r="O225" s="25"/>
    </row>
    <row r="226" spans="1:17" ht="15" x14ac:dyDescent="0.25">
      <c r="B226" s="40" t="s">
        <v>673</v>
      </c>
      <c r="C226" s="30"/>
      <c r="D226" s="44"/>
      <c r="E226" s="45"/>
      <c r="F226" s="30"/>
      <c r="G226" s="44"/>
      <c r="H226" s="45"/>
      <c r="I226" s="30"/>
      <c r="J226" s="44"/>
      <c r="K226" s="44"/>
      <c r="L226" s="44"/>
      <c r="M226" s="45"/>
      <c r="N226" s="33"/>
      <c r="O226" s="46"/>
    </row>
    <row r="227" spans="1:17" ht="15" x14ac:dyDescent="0.25">
      <c r="A227" s="28" t="s">
        <v>409</v>
      </c>
      <c r="B227" s="29" t="s">
        <v>410</v>
      </c>
      <c r="C227" s="30">
        <v>468.24</v>
      </c>
      <c r="D227" s="31">
        <v>630.04999999999995</v>
      </c>
      <c r="E227" s="32">
        <v>9.5774284432097938E-4</v>
      </c>
      <c r="F227" s="30">
        <v>1.3455706475311804</v>
      </c>
      <c r="G227" s="31">
        <v>8833.42</v>
      </c>
      <c r="H227" s="32">
        <v>1.342773557000528E-2</v>
      </c>
      <c r="I227" s="30">
        <v>18.865154621561594</v>
      </c>
      <c r="J227" s="31">
        <v>0</v>
      </c>
      <c r="K227" s="31">
        <v>0</v>
      </c>
      <c r="L227" s="31">
        <v>648385.35</v>
      </c>
      <c r="M227" s="32">
        <v>0.98561452158567375</v>
      </c>
      <c r="N227" s="33">
        <v>1384.7286647872884</v>
      </c>
      <c r="O227" s="34">
        <v>657848.81999999995</v>
      </c>
    </row>
    <row r="228" spans="1:17" ht="15" x14ac:dyDescent="0.25">
      <c r="A228" s="28" t="s">
        <v>411</v>
      </c>
      <c r="B228" s="29" t="s">
        <v>412</v>
      </c>
      <c r="C228" s="30">
        <v>465.06</v>
      </c>
      <c r="D228" s="31">
        <v>0</v>
      </c>
      <c r="E228" s="32">
        <v>0</v>
      </c>
      <c r="F228" s="30">
        <v>0</v>
      </c>
      <c r="G228" s="31">
        <v>0</v>
      </c>
      <c r="H228" s="32">
        <v>0</v>
      </c>
      <c r="I228" s="30">
        <v>0</v>
      </c>
      <c r="J228" s="31">
        <v>0</v>
      </c>
      <c r="K228" s="31">
        <v>0</v>
      </c>
      <c r="L228" s="31">
        <v>0</v>
      </c>
      <c r="M228" s="32">
        <v>0</v>
      </c>
      <c r="N228" s="33">
        <v>0</v>
      </c>
      <c r="O228" s="34">
        <v>0</v>
      </c>
    </row>
    <row r="229" spans="1:17" ht="15" x14ac:dyDescent="0.25">
      <c r="A229" s="28" t="s">
        <v>413</v>
      </c>
      <c r="B229" s="29" t="s">
        <v>414</v>
      </c>
      <c r="C229" s="30">
        <v>442.42</v>
      </c>
      <c r="D229" s="31">
        <v>0</v>
      </c>
      <c r="E229" s="32">
        <v>0</v>
      </c>
      <c r="F229" s="30">
        <v>0</v>
      </c>
      <c r="G229" s="31">
        <v>95078.42</v>
      </c>
      <c r="H229" s="32">
        <v>9.151122901767271E-2</v>
      </c>
      <c r="I229" s="30">
        <v>214.90533881831743</v>
      </c>
      <c r="J229" s="31">
        <v>0</v>
      </c>
      <c r="K229" s="31">
        <v>0</v>
      </c>
      <c r="L229" s="31">
        <v>943902.49</v>
      </c>
      <c r="M229" s="32">
        <v>0.90848877098232728</v>
      </c>
      <c r="N229" s="33">
        <v>2133.498689028525</v>
      </c>
      <c r="O229" s="34">
        <v>1038980.91</v>
      </c>
    </row>
    <row r="230" spans="1:17" ht="15" x14ac:dyDescent="0.25">
      <c r="A230" s="28" t="s">
        <v>415</v>
      </c>
      <c r="B230" s="29" t="s">
        <v>416</v>
      </c>
      <c r="C230" s="30">
        <v>437.67999999999995</v>
      </c>
      <c r="D230" s="31">
        <v>0</v>
      </c>
      <c r="E230" s="32">
        <v>0</v>
      </c>
      <c r="F230" s="30">
        <v>0</v>
      </c>
      <c r="G230" s="31">
        <v>41092.15</v>
      </c>
      <c r="H230" s="32">
        <v>4.5583631475988318E-2</v>
      </c>
      <c r="I230" s="30">
        <v>93.886286784865675</v>
      </c>
      <c r="J230" s="31">
        <v>0</v>
      </c>
      <c r="K230" s="31">
        <v>100000</v>
      </c>
      <c r="L230" s="31">
        <v>760375.08000000007</v>
      </c>
      <c r="M230" s="32">
        <v>0.95441636852401179</v>
      </c>
      <c r="N230" s="33">
        <v>1965.7628404313657</v>
      </c>
      <c r="O230" s="34">
        <v>901467.23</v>
      </c>
    </row>
    <row r="231" spans="1:17" ht="15" x14ac:dyDescent="0.25">
      <c r="A231" s="28" t="s">
        <v>417</v>
      </c>
      <c r="B231" s="29" t="s">
        <v>418</v>
      </c>
      <c r="C231" s="30">
        <v>435.85999999999996</v>
      </c>
      <c r="D231" s="31">
        <v>0</v>
      </c>
      <c r="E231" s="32">
        <v>0</v>
      </c>
      <c r="F231" s="30">
        <v>0</v>
      </c>
      <c r="G231" s="31">
        <v>2823.09</v>
      </c>
      <c r="H231" s="32">
        <v>2.5382425569219162E-3</v>
      </c>
      <c r="I231" s="30">
        <v>6.4770568531179746</v>
      </c>
      <c r="J231" s="31">
        <v>0</v>
      </c>
      <c r="K231" s="31">
        <v>45532.3</v>
      </c>
      <c r="L231" s="31">
        <v>1063866.92</v>
      </c>
      <c r="M231" s="32">
        <v>0.99746175744307797</v>
      </c>
      <c r="N231" s="33">
        <v>2545.3109255265454</v>
      </c>
      <c r="O231" s="34">
        <v>1112222.31</v>
      </c>
    </row>
    <row r="232" spans="1:17" ht="15" x14ac:dyDescent="0.25">
      <c r="A232" s="28"/>
      <c r="B232" s="40" t="s">
        <v>674</v>
      </c>
      <c r="C232" s="30"/>
      <c r="D232" s="31"/>
      <c r="E232" s="32"/>
      <c r="F232" s="30"/>
      <c r="G232" s="31"/>
      <c r="H232" s="32"/>
      <c r="I232" s="30"/>
      <c r="J232" s="31"/>
      <c r="K232" s="31"/>
      <c r="L232" s="31"/>
      <c r="M232" s="32"/>
      <c r="N232" s="33"/>
      <c r="O232" s="34"/>
    </row>
    <row r="233" spans="1:17" ht="15" x14ac:dyDescent="0.25">
      <c r="A233" s="28" t="s">
        <v>419</v>
      </c>
      <c r="B233" s="29" t="s">
        <v>420</v>
      </c>
      <c r="C233" s="30">
        <v>423.5</v>
      </c>
      <c r="D233" s="31">
        <v>0</v>
      </c>
      <c r="E233" s="32">
        <v>0</v>
      </c>
      <c r="F233" s="30">
        <v>0</v>
      </c>
      <c r="G233" s="31">
        <v>8073.93</v>
      </c>
      <c r="H233" s="32">
        <v>1.087508737253483E-2</v>
      </c>
      <c r="I233" s="30">
        <v>19.064769775678869</v>
      </c>
      <c r="J233" s="31">
        <v>0</v>
      </c>
      <c r="K233" s="31">
        <v>0</v>
      </c>
      <c r="L233" s="31">
        <v>734350.45</v>
      </c>
      <c r="M233" s="32">
        <v>0.98912491262746505</v>
      </c>
      <c r="N233" s="33">
        <v>1734.0034238488784</v>
      </c>
      <c r="O233" s="34">
        <v>742424.38</v>
      </c>
    </row>
    <row r="234" spans="1:17" ht="15" x14ac:dyDescent="0.25">
      <c r="A234" s="28" t="s">
        <v>421</v>
      </c>
      <c r="B234" s="29" t="s">
        <v>422</v>
      </c>
      <c r="C234" s="30">
        <v>410.65000000000003</v>
      </c>
      <c r="D234" s="31">
        <v>0</v>
      </c>
      <c r="E234" s="32">
        <v>0</v>
      </c>
      <c r="F234" s="30">
        <v>0</v>
      </c>
      <c r="G234" s="31">
        <v>7059.36</v>
      </c>
      <c r="H234" s="32">
        <v>1.0589158916254629E-2</v>
      </c>
      <c r="I234" s="30">
        <v>17.190697674418601</v>
      </c>
      <c r="J234" s="31">
        <v>0</v>
      </c>
      <c r="K234" s="31">
        <v>0</v>
      </c>
      <c r="L234" s="31">
        <v>659599.81999999995</v>
      </c>
      <c r="M234" s="32">
        <v>0.98941084108374522</v>
      </c>
      <c r="N234" s="33">
        <v>1606.2335809083158</v>
      </c>
      <c r="O234" s="34">
        <v>666659.18000000005</v>
      </c>
    </row>
    <row r="235" spans="1:17" ht="15" x14ac:dyDescent="0.25">
      <c r="A235" s="28" t="s">
        <v>423</v>
      </c>
      <c r="B235" s="29" t="s">
        <v>424</v>
      </c>
      <c r="C235" s="30">
        <v>409.40999999999997</v>
      </c>
      <c r="D235" s="31">
        <v>2500</v>
      </c>
      <c r="E235" s="32">
        <v>7.753004389214577E-4</v>
      </c>
      <c r="F235" s="30">
        <v>6.1063481595466653</v>
      </c>
      <c r="G235" s="31">
        <v>0</v>
      </c>
      <c r="H235" s="32">
        <v>0</v>
      </c>
      <c r="I235" s="30">
        <v>0</v>
      </c>
      <c r="J235" s="31">
        <v>10659.92</v>
      </c>
      <c r="K235" s="31">
        <v>0</v>
      </c>
      <c r="L235" s="31">
        <v>3211396.49</v>
      </c>
      <c r="M235" s="32">
        <v>0.99922469956107851</v>
      </c>
      <c r="N235" s="33">
        <v>7869.9992916636147</v>
      </c>
      <c r="O235" s="34">
        <v>3224556.41</v>
      </c>
    </row>
    <row r="236" spans="1:17" ht="15" x14ac:dyDescent="0.25">
      <c r="A236" s="48" t="s">
        <v>425</v>
      </c>
      <c r="B236" s="36" t="s">
        <v>426</v>
      </c>
      <c r="C236" s="30">
        <v>407.81</v>
      </c>
      <c r="D236" s="31">
        <v>3273.7</v>
      </c>
      <c r="E236" s="32">
        <v>3.152445775804512E-3</v>
      </c>
      <c r="F236" s="30">
        <v>8.0275128123390793</v>
      </c>
      <c r="G236" s="31">
        <v>80075.23</v>
      </c>
      <c r="H236" s="32">
        <v>7.7109332119642826E-2</v>
      </c>
      <c r="I236" s="30">
        <v>196.35425811039454</v>
      </c>
      <c r="J236" s="31">
        <v>0</v>
      </c>
      <c r="K236" s="31">
        <v>159000</v>
      </c>
      <c r="L236" s="31">
        <v>796114.61</v>
      </c>
      <c r="M236" s="32">
        <v>0.91973822210455258</v>
      </c>
      <c r="N236" s="33">
        <v>2342.0578455653367</v>
      </c>
      <c r="O236" s="34">
        <v>1038463.54</v>
      </c>
    </row>
    <row r="237" spans="1:17" ht="15" x14ac:dyDescent="0.25">
      <c r="A237" s="28" t="s">
        <v>427</v>
      </c>
      <c r="B237" s="29" t="s">
        <v>428</v>
      </c>
      <c r="C237" s="30">
        <v>365.94999999999993</v>
      </c>
      <c r="D237" s="31">
        <v>476.6</v>
      </c>
      <c r="E237" s="32">
        <v>5.5382300908936744E-4</v>
      </c>
      <c r="F237" s="30">
        <v>1.3023637108894661</v>
      </c>
      <c r="G237" s="31">
        <v>22743.3</v>
      </c>
      <c r="H237" s="32">
        <v>2.6428373568237955E-2</v>
      </c>
      <c r="I237" s="30">
        <v>62.148654187730571</v>
      </c>
      <c r="J237" s="31">
        <v>32611.4</v>
      </c>
      <c r="K237" s="31">
        <v>0</v>
      </c>
      <c r="L237" s="31">
        <v>804732.44</v>
      </c>
      <c r="M237" s="32">
        <v>0.97301780342267263</v>
      </c>
      <c r="N237" s="33">
        <v>2288.1372865145513</v>
      </c>
      <c r="O237" s="34">
        <v>860563.74</v>
      </c>
      <c r="P237" s="26">
        <v>0</v>
      </c>
      <c r="Q237" s="43"/>
    </row>
    <row r="238" spans="1:17" ht="15" x14ac:dyDescent="0.25">
      <c r="A238" s="28" t="s">
        <v>429</v>
      </c>
      <c r="B238" s="29" t="s">
        <v>430</v>
      </c>
      <c r="C238" s="30">
        <v>354.62</v>
      </c>
      <c r="D238" s="31">
        <v>9728.6299999999992</v>
      </c>
      <c r="E238" s="32">
        <v>4.8738677808504667E-2</v>
      </c>
      <c r="F238" s="30">
        <v>27.433957475607691</v>
      </c>
      <c r="G238" s="31">
        <v>10555.58</v>
      </c>
      <c r="H238" s="32">
        <v>5.2881547833754157E-2</v>
      </c>
      <c r="I238" s="30">
        <v>29.765890248716936</v>
      </c>
      <c r="J238" s="31">
        <v>112373.19</v>
      </c>
      <c r="K238" s="31">
        <v>0</v>
      </c>
      <c r="L238" s="31">
        <v>66950.600000000006</v>
      </c>
      <c r="M238" s="32">
        <v>0.89837977435774119</v>
      </c>
      <c r="N238" s="33">
        <v>505.67872652416673</v>
      </c>
      <c r="O238" s="34">
        <v>199608</v>
      </c>
    </row>
    <row r="239" spans="1:17" ht="15" x14ac:dyDescent="0.25">
      <c r="A239" s="28" t="s">
        <v>431</v>
      </c>
      <c r="B239" s="29" t="s">
        <v>432</v>
      </c>
      <c r="C239" s="30">
        <v>347.7700000000001</v>
      </c>
      <c r="D239" s="31">
        <v>0</v>
      </c>
      <c r="E239" s="32">
        <v>0</v>
      </c>
      <c r="F239" s="30">
        <v>0</v>
      </c>
      <c r="G239" s="31">
        <v>21599.01</v>
      </c>
      <c r="H239" s="32">
        <v>1.948006513566539E-2</v>
      </c>
      <c r="I239" s="30">
        <v>62.107168530925591</v>
      </c>
      <c r="J239" s="31">
        <v>0</v>
      </c>
      <c r="K239" s="31">
        <v>175000</v>
      </c>
      <c r="L239" s="31">
        <v>912176.03</v>
      </c>
      <c r="M239" s="32">
        <v>0.98051993486433464</v>
      </c>
      <c r="N239" s="33">
        <v>3126.1351755470564</v>
      </c>
      <c r="O239" s="34">
        <v>1108775.04</v>
      </c>
    </row>
    <row r="240" spans="1:17" ht="15" x14ac:dyDescent="0.25">
      <c r="A240" s="28" t="s">
        <v>433</v>
      </c>
      <c r="B240" s="29" t="s">
        <v>434</v>
      </c>
      <c r="C240" s="30">
        <v>339.95</v>
      </c>
      <c r="D240" s="31">
        <v>0</v>
      </c>
      <c r="E240" s="32">
        <v>0</v>
      </c>
      <c r="F240" s="30">
        <v>0</v>
      </c>
      <c r="G240" s="31">
        <v>1062.3399999999999</v>
      </c>
      <c r="H240" s="32">
        <v>1.6677482367362295E-3</v>
      </c>
      <c r="I240" s="30">
        <v>3.1249889689660244</v>
      </c>
      <c r="J240" s="31">
        <v>0</v>
      </c>
      <c r="K240" s="31">
        <v>0</v>
      </c>
      <c r="L240" s="31">
        <v>635928.29</v>
      </c>
      <c r="M240" s="32">
        <v>0.99833225176326379</v>
      </c>
      <c r="N240" s="33">
        <v>1870.6524194734523</v>
      </c>
      <c r="O240" s="34">
        <v>636990.63</v>
      </c>
    </row>
    <row r="241" spans="1:15" ht="15" x14ac:dyDescent="0.25">
      <c r="A241" s="28" t="s">
        <v>435</v>
      </c>
      <c r="B241" s="29" t="s">
        <v>436</v>
      </c>
      <c r="C241" s="30">
        <v>335.33000000000004</v>
      </c>
      <c r="D241" s="31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4">
        <v>0</v>
      </c>
    </row>
    <row r="242" spans="1:15" ht="15" x14ac:dyDescent="0.25">
      <c r="A242" s="28" t="s">
        <v>437</v>
      </c>
      <c r="B242" s="29" t="s">
        <v>438</v>
      </c>
      <c r="C242" s="30">
        <v>334.74</v>
      </c>
      <c r="D242" s="31">
        <v>0</v>
      </c>
      <c r="E242" s="32">
        <v>0</v>
      </c>
      <c r="F242" s="30">
        <v>0</v>
      </c>
      <c r="G242" s="31">
        <v>30532.639999999999</v>
      </c>
      <c r="H242" s="32">
        <v>1.3206221602077038E-2</v>
      </c>
      <c r="I242" s="30">
        <v>91.21300113520941</v>
      </c>
      <c r="J242" s="31">
        <v>0</v>
      </c>
      <c r="K242" s="31">
        <v>3400</v>
      </c>
      <c r="L242" s="31">
        <v>2278056.4300000002</v>
      </c>
      <c r="M242" s="32">
        <v>0.98679377839792315</v>
      </c>
      <c r="N242" s="33">
        <v>6815.6074266594969</v>
      </c>
      <c r="O242" s="34">
        <v>2311989.0699999998</v>
      </c>
    </row>
    <row r="243" spans="1:15" ht="15" x14ac:dyDescent="0.25">
      <c r="A243" s="28" t="s">
        <v>439</v>
      </c>
      <c r="B243" s="29" t="s">
        <v>440</v>
      </c>
      <c r="C243" s="30">
        <v>327.74999999999994</v>
      </c>
      <c r="D243" s="31">
        <v>0</v>
      </c>
      <c r="E243" s="32">
        <v>0</v>
      </c>
      <c r="F243" s="30">
        <v>0</v>
      </c>
      <c r="G243" s="31">
        <v>124189.16</v>
      </c>
      <c r="H243" s="32">
        <v>0.13063648326017685</v>
      </c>
      <c r="I243" s="30">
        <v>378.91429443173161</v>
      </c>
      <c r="J243" s="31">
        <v>0</v>
      </c>
      <c r="K243" s="31">
        <v>0</v>
      </c>
      <c r="L243" s="31">
        <v>826457.68</v>
      </c>
      <c r="M243" s="32">
        <v>0.86936351673982326</v>
      </c>
      <c r="N243" s="33">
        <v>2521.6100076277658</v>
      </c>
      <c r="O243" s="34">
        <v>950646.84</v>
      </c>
    </row>
    <row r="244" spans="1:15" ht="15" x14ac:dyDescent="0.25">
      <c r="A244" s="28" t="s">
        <v>441</v>
      </c>
      <c r="B244" s="29" t="s">
        <v>442</v>
      </c>
      <c r="C244" s="30">
        <v>326.74</v>
      </c>
      <c r="D244" s="31">
        <v>0</v>
      </c>
      <c r="E244" s="32">
        <v>0</v>
      </c>
      <c r="F244" s="30">
        <v>0</v>
      </c>
      <c r="G244" s="31">
        <v>0</v>
      </c>
      <c r="H244" s="32">
        <v>0</v>
      </c>
      <c r="I244" s="30">
        <v>0</v>
      </c>
      <c r="J244" s="31">
        <v>0</v>
      </c>
      <c r="K244" s="31">
        <v>0</v>
      </c>
      <c r="L244" s="31">
        <v>0</v>
      </c>
      <c r="M244" s="32">
        <v>0</v>
      </c>
      <c r="N244" s="33">
        <v>0</v>
      </c>
      <c r="O244" s="34">
        <v>0</v>
      </c>
    </row>
    <row r="245" spans="1:15" ht="15" x14ac:dyDescent="0.25">
      <c r="A245" s="28" t="s">
        <v>443</v>
      </c>
      <c r="B245" s="29" t="s">
        <v>444</v>
      </c>
      <c r="C245" s="30">
        <v>321.65000000000003</v>
      </c>
      <c r="D245" s="31">
        <v>0</v>
      </c>
      <c r="E245" s="32">
        <v>0</v>
      </c>
      <c r="F245" s="30">
        <v>0</v>
      </c>
      <c r="G245" s="31">
        <v>25000</v>
      </c>
      <c r="H245" s="32">
        <v>2.0120802724092706E-2</v>
      </c>
      <c r="I245" s="30">
        <v>77.724234416290997</v>
      </c>
      <c r="J245" s="31">
        <v>60806.98</v>
      </c>
      <c r="K245" s="31">
        <v>0</v>
      </c>
      <c r="L245" s="31">
        <v>1156688.18</v>
      </c>
      <c r="M245" s="32">
        <v>0.97987919727590733</v>
      </c>
      <c r="N245" s="33">
        <v>3785.155168661588</v>
      </c>
      <c r="O245" s="34">
        <v>1242495.1599999999</v>
      </c>
    </row>
    <row r="246" spans="1:15" ht="15" x14ac:dyDescent="0.25">
      <c r="A246" s="28" t="s">
        <v>445</v>
      </c>
      <c r="B246" s="29" t="s">
        <v>446</v>
      </c>
      <c r="C246" s="30">
        <v>318.52000000000004</v>
      </c>
      <c r="D246" s="31">
        <v>0</v>
      </c>
      <c r="E246" s="32">
        <v>0</v>
      </c>
      <c r="F246" s="30">
        <v>0</v>
      </c>
      <c r="G246" s="31">
        <v>19979.2</v>
      </c>
      <c r="H246" s="32">
        <v>1.635817271763302E-2</v>
      </c>
      <c r="I246" s="30">
        <v>62.725103604169277</v>
      </c>
      <c r="J246" s="31">
        <v>0</v>
      </c>
      <c r="K246" s="31">
        <v>0</v>
      </c>
      <c r="L246" s="31">
        <v>1201379.71</v>
      </c>
      <c r="M246" s="32">
        <v>0.98364182728236704</v>
      </c>
      <c r="N246" s="33">
        <v>3771.7559650885337</v>
      </c>
      <c r="O246" s="34">
        <v>1221358.9099999999</v>
      </c>
    </row>
    <row r="247" spans="1:15" ht="15" x14ac:dyDescent="0.25">
      <c r="A247" s="28" t="s">
        <v>447</v>
      </c>
      <c r="B247" s="29" t="s">
        <v>448</v>
      </c>
      <c r="C247" s="30">
        <v>311.46000000000004</v>
      </c>
      <c r="D247" s="31">
        <v>0</v>
      </c>
      <c r="E247" s="32">
        <v>0</v>
      </c>
      <c r="F247" s="30">
        <v>0</v>
      </c>
      <c r="G247" s="31">
        <v>0</v>
      </c>
      <c r="H247" s="32">
        <v>0</v>
      </c>
      <c r="I247" s="30">
        <v>0</v>
      </c>
      <c r="J247" s="31">
        <v>0</v>
      </c>
      <c r="K247" s="31">
        <v>0</v>
      </c>
      <c r="L247" s="31">
        <v>827515.69</v>
      </c>
      <c r="M247" s="32">
        <v>1</v>
      </c>
      <c r="N247" s="33">
        <v>2656.8923457265778</v>
      </c>
      <c r="O247" s="34">
        <v>827515.69</v>
      </c>
    </row>
    <row r="248" spans="1:15" ht="15" x14ac:dyDescent="0.25">
      <c r="A248" s="28" t="s">
        <v>449</v>
      </c>
      <c r="B248" s="29" t="s">
        <v>450</v>
      </c>
      <c r="C248" s="30">
        <v>308.41000000000003</v>
      </c>
      <c r="D248" s="31">
        <v>0</v>
      </c>
      <c r="E248" s="32">
        <v>0</v>
      </c>
      <c r="F248" s="30">
        <v>0</v>
      </c>
      <c r="G248" s="31">
        <v>4718.4399999999996</v>
      </c>
      <c r="H248" s="32">
        <v>8.9221138249292401E-3</v>
      </c>
      <c r="I248" s="30">
        <v>15.299244512175349</v>
      </c>
      <c r="J248" s="31">
        <v>0</v>
      </c>
      <c r="K248" s="31">
        <v>42638.96</v>
      </c>
      <c r="L248" s="31">
        <v>481490.37</v>
      </c>
      <c r="M248" s="32">
        <v>0.99107788617507075</v>
      </c>
      <c r="N248" s="33">
        <v>1699.456340585584</v>
      </c>
      <c r="O248" s="34">
        <v>528847.77</v>
      </c>
    </row>
    <row r="249" spans="1:15" ht="15" x14ac:dyDescent="0.25">
      <c r="A249" s="28" t="s">
        <v>451</v>
      </c>
      <c r="B249" s="29" t="s">
        <v>452</v>
      </c>
      <c r="C249" s="30">
        <v>299.92000000000007</v>
      </c>
      <c r="D249" s="31">
        <v>0</v>
      </c>
      <c r="E249" s="32">
        <v>0</v>
      </c>
      <c r="F249" s="30">
        <v>0</v>
      </c>
      <c r="G249" s="31">
        <v>5230.2700000000004</v>
      </c>
      <c r="H249" s="32">
        <v>7.9790559830028949E-3</v>
      </c>
      <c r="I249" s="30">
        <v>17.438883702320616</v>
      </c>
      <c r="J249" s="31">
        <v>0</v>
      </c>
      <c r="K249" s="31">
        <v>0</v>
      </c>
      <c r="L249" s="31">
        <v>650269.57999999996</v>
      </c>
      <c r="M249" s="32">
        <v>0.99202094401699703</v>
      </c>
      <c r="N249" s="33">
        <v>2168.1434382501993</v>
      </c>
      <c r="O249" s="34">
        <v>655499.85</v>
      </c>
    </row>
    <row r="250" spans="1:15" ht="15" x14ac:dyDescent="0.25">
      <c r="A250" s="28" t="s">
        <v>453</v>
      </c>
      <c r="B250" s="29" t="s">
        <v>454</v>
      </c>
      <c r="C250" s="30">
        <v>276.90000000000003</v>
      </c>
      <c r="D250" s="31">
        <v>66967</v>
      </c>
      <c r="E250" s="32">
        <v>0.10092757911546194</v>
      </c>
      <c r="F250" s="30">
        <v>241.84543156374139</v>
      </c>
      <c r="G250" s="31">
        <v>0</v>
      </c>
      <c r="H250" s="32">
        <v>0</v>
      </c>
      <c r="I250" s="30">
        <v>0</v>
      </c>
      <c r="J250" s="31">
        <v>0</v>
      </c>
      <c r="K250" s="31">
        <v>213506.15</v>
      </c>
      <c r="L250" s="31">
        <v>383042.22</v>
      </c>
      <c r="M250" s="32">
        <v>0.89907242088453809</v>
      </c>
      <c r="N250" s="33">
        <v>2154.3819790538096</v>
      </c>
      <c r="O250" s="34">
        <v>663515.37</v>
      </c>
    </row>
    <row r="251" spans="1:15" ht="15" x14ac:dyDescent="0.25">
      <c r="A251" s="28" t="s">
        <v>455</v>
      </c>
      <c r="B251" s="29" t="s">
        <v>456</v>
      </c>
      <c r="C251" s="30">
        <v>276.87</v>
      </c>
      <c r="D251" s="31">
        <v>0</v>
      </c>
      <c r="E251" s="32">
        <v>0</v>
      </c>
      <c r="F251" s="30">
        <v>0</v>
      </c>
      <c r="G251" s="31">
        <v>30522.9</v>
      </c>
      <c r="H251" s="32">
        <v>3.0952034795948782E-2</v>
      </c>
      <c r="I251" s="30">
        <v>110.24271318669412</v>
      </c>
      <c r="J251" s="31">
        <v>0</v>
      </c>
      <c r="K251" s="31">
        <v>0</v>
      </c>
      <c r="L251" s="31">
        <v>955612.59</v>
      </c>
      <c r="M251" s="32">
        <v>0.96904796520405123</v>
      </c>
      <c r="N251" s="33">
        <v>3451.4847762487807</v>
      </c>
      <c r="O251" s="34">
        <v>986135.49</v>
      </c>
    </row>
    <row r="252" spans="1:15" ht="15" x14ac:dyDescent="0.25">
      <c r="A252" s="28" t="s">
        <v>457</v>
      </c>
      <c r="B252" s="29" t="s">
        <v>458</v>
      </c>
      <c r="C252" s="30">
        <v>274.77999999999997</v>
      </c>
      <c r="D252" s="31">
        <v>0</v>
      </c>
      <c r="E252" s="32">
        <v>0</v>
      </c>
      <c r="F252" s="30">
        <v>0</v>
      </c>
      <c r="G252" s="31">
        <v>37070.69</v>
      </c>
      <c r="H252" s="32">
        <v>4.3632299296512599E-2</v>
      </c>
      <c r="I252" s="30">
        <v>134.91043744086181</v>
      </c>
      <c r="J252" s="31">
        <v>0</v>
      </c>
      <c r="K252" s="31">
        <v>0</v>
      </c>
      <c r="L252" s="31">
        <v>812545.09</v>
      </c>
      <c r="M252" s="32">
        <v>0.95636770070348731</v>
      </c>
      <c r="N252" s="33">
        <v>2957.0750782444138</v>
      </c>
      <c r="O252" s="34">
        <v>849615.78</v>
      </c>
    </row>
    <row r="253" spans="1:15" ht="15" x14ac:dyDescent="0.25">
      <c r="A253" s="28" t="s">
        <v>459</v>
      </c>
      <c r="B253" s="29" t="s">
        <v>460</v>
      </c>
      <c r="C253" s="30">
        <v>272.36</v>
      </c>
      <c r="D253" s="31">
        <v>0</v>
      </c>
      <c r="E253" s="32">
        <v>0</v>
      </c>
      <c r="F253" s="30">
        <v>0</v>
      </c>
      <c r="G253" s="31">
        <v>16793.53</v>
      </c>
      <c r="H253" s="32">
        <v>3.609114909964526E-2</v>
      </c>
      <c r="I253" s="30">
        <v>61.659311205757078</v>
      </c>
      <c r="J253" s="31">
        <v>16244.72</v>
      </c>
      <c r="K253" s="31">
        <v>0</v>
      </c>
      <c r="L253" s="31">
        <v>432270.57</v>
      </c>
      <c r="M253" s="32">
        <v>0.96390885090035472</v>
      </c>
      <c r="N253" s="33">
        <v>1646.773718607725</v>
      </c>
      <c r="O253" s="34">
        <v>465308.82</v>
      </c>
    </row>
    <row r="254" spans="1:15" ht="15" x14ac:dyDescent="0.25">
      <c r="A254" s="28" t="s">
        <v>461</v>
      </c>
      <c r="B254" s="29" t="s">
        <v>462</v>
      </c>
      <c r="C254" s="30">
        <v>265.64999999999998</v>
      </c>
      <c r="D254" s="31">
        <v>0</v>
      </c>
      <c r="E254" s="32">
        <v>0</v>
      </c>
      <c r="F254" s="30">
        <v>0</v>
      </c>
      <c r="G254" s="31">
        <v>28369.23</v>
      </c>
      <c r="H254" s="32">
        <v>4.4292436061110538E-2</v>
      </c>
      <c r="I254" s="30">
        <v>106.79175607001694</v>
      </c>
      <c r="J254" s="31">
        <v>0</v>
      </c>
      <c r="K254" s="31">
        <v>132568.83000000002</v>
      </c>
      <c r="L254" s="31">
        <v>479560.24</v>
      </c>
      <c r="M254" s="32">
        <v>0.95570756393888945</v>
      </c>
      <c r="N254" s="33">
        <v>2304.2690382081691</v>
      </c>
      <c r="O254" s="34">
        <v>640498.30000000005</v>
      </c>
    </row>
    <row r="255" spans="1:15" ht="15" x14ac:dyDescent="0.25">
      <c r="A255" s="28" t="s">
        <v>463</v>
      </c>
      <c r="B255" s="29" t="s">
        <v>464</v>
      </c>
      <c r="C255" s="30">
        <v>257.37</v>
      </c>
      <c r="D255" s="31">
        <v>0</v>
      </c>
      <c r="E255" s="32">
        <v>0</v>
      </c>
      <c r="F255" s="30">
        <v>0</v>
      </c>
      <c r="G255" s="31">
        <v>55440.59</v>
      </c>
      <c r="H255" s="32">
        <v>0.13187233941942439</v>
      </c>
      <c r="I255" s="30">
        <v>215.41201383222597</v>
      </c>
      <c r="J255" s="31">
        <v>0</v>
      </c>
      <c r="K255" s="31">
        <v>0</v>
      </c>
      <c r="L255" s="31">
        <v>364970.47</v>
      </c>
      <c r="M255" s="32">
        <v>0.86812766058057556</v>
      </c>
      <c r="N255" s="33">
        <v>1418.076970897929</v>
      </c>
      <c r="O255" s="34">
        <v>420411.06</v>
      </c>
    </row>
    <row r="256" spans="1:15" ht="15" x14ac:dyDescent="0.25">
      <c r="A256" s="28" t="s">
        <v>465</v>
      </c>
      <c r="B256" s="29" t="s">
        <v>466</v>
      </c>
      <c r="C256" s="30">
        <v>252.60000000000002</v>
      </c>
      <c r="D256" s="31">
        <v>0</v>
      </c>
      <c r="E256" s="32">
        <v>0</v>
      </c>
      <c r="F256" s="30">
        <v>0</v>
      </c>
      <c r="G256" s="31">
        <v>0</v>
      </c>
      <c r="H256" s="32">
        <v>0</v>
      </c>
      <c r="I256" s="30">
        <v>0</v>
      </c>
      <c r="J256" s="31">
        <v>0</v>
      </c>
      <c r="K256" s="31">
        <v>0</v>
      </c>
      <c r="L256" s="31">
        <v>-1786274.88</v>
      </c>
      <c r="M256" s="32">
        <v>1</v>
      </c>
      <c r="N256" s="33">
        <v>-7071.5553444180514</v>
      </c>
      <c r="O256" s="34">
        <v>-1786274.88</v>
      </c>
    </row>
    <row r="257" spans="1:15" ht="15" x14ac:dyDescent="0.25">
      <c r="A257" s="28" t="s">
        <v>467</v>
      </c>
      <c r="B257" s="29" t="s">
        <v>468</v>
      </c>
      <c r="C257" s="30">
        <v>244.3</v>
      </c>
      <c r="D257" s="31">
        <v>0</v>
      </c>
      <c r="E257" s="32">
        <v>0</v>
      </c>
      <c r="F257" s="30">
        <v>0</v>
      </c>
      <c r="G257" s="31">
        <v>0</v>
      </c>
      <c r="H257" s="32">
        <v>0</v>
      </c>
      <c r="I257" s="30">
        <v>0</v>
      </c>
      <c r="J257" s="31">
        <v>0</v>
      </c>
      <c r="K257" s="31">
        <v>0</v>
      </c>
      <c r="L257" s="31">
        <v>1325919.77</v>
      </c>
      <c r="M257" s="32">
        <v>1</v>
      </c>
      <c r="N257" s="33">
        <v>5427.4243553008591</v>
      </c>
      <c r="O257" s="34">
        <v>1325919.77</v>
      </c>
    </row>
    <row r="258" spans="1:15" ht="15" x14ac:dyDescent="0.25">
      <c r="A258" s="28" t="s">
        <v>469</v>
      </c>
      <c r="B258" s="29" t="s">
        <v>470</v>
      </c>
      <c r="C258" s="30">
        <v>238.81000000000006</v>
      </c>
      <c r="D258" s="31">
        <v>3648.62</v>
      </c>
      <c r="E258" s="32">
        <v>3.7443831610000505E-3</v>
      </c>
      <c r="F258" s="30">
        <v>15.278338428039023</v>
      </c>
      <c r="G258" s="31">
        <v>2629.89</v>
      </c>
      <c r="H258" s="32">
        <v>2.6989151600556984E-3</v>
      </c>
      <c r="I258" s="30">
        <v>11.012478539424643</v>
      </c>
      <c r="J258" s="31">
        <v>0</v>
      </c>
      <c r="K258" s="31">
        <v>33402.9</v>
      </c>
      <c r="L258" s="31">
        <v>934743.44</v>
      </c>
      <c r="M258" s="32">
        <v>0.99355670167894428</v>
      </c>
      <c r="N258" s="33">
        <v>4054.0443867509725</v>
      </c>
      <c r="O258" s="34">
        <v>974424.85</v>
      </c>
    </row>
    <row r="259" spans="1:15" ht="15" x14ac:dyDescent="0.25">
      <c r="A259" s="28" t="s">
        <v>471</v>
      </c>
      <c r="B259" s="29" t="s">
        <v>472</v>
      </c>
      <c r="C259" s="30">
        <v>236.59999999999997</v>
      </c>
      <c r="D259" s="31">
        <v>0</v>
      </c>
      <c r="E259" s="32">
        <v>0</v>
      </c>
      <c r="F259" s="30">
        <v>0</v>
      </c>
      <c r="G259" s="31">
        <v>16661.95</v>
      </c>
      <c r="H259" s="32">
        <v>3.6603747297356999E-2</v>
      </c>
      <c r="I259" s="30">
        <v>70.422442941673722</v>
      </c>
      <c r="J259" s="31">
        <v>0</v>
      </c>
      <c r="K259" s="31">
        <v>0</v>
      </c>
      <c r="L259" s="31">
        <v>438535.98</v>
      </c>
      <c r="M259" s="32">
        <v>0.96339625270264295</v>
      </c>
      <c r="N259" s="33">
        <v>1853.4910397295014</v>
      </c>
      <c r="O259" s="34">
        <v>455197.93</v>
      </c>
    </row>
    <row r="260" spans="1:15" ht="15" x14ac:dyDescent="0.25">
      <c r="A260" s="28" t="s">
        <v>473</v>
      </c>
      <c r="B260" s="29" t="s">
        <v>474</v>
      </c>
      <c r="C260" s="30">
        <v>234.26</v>
      </c>
      <c r="D260" s="31">
        <v>4097.5600000000004</v>
      </c>
      <c r="E260" s="32">
        <v>8.6899714680443631E-3</v>
      </c>
      <c r="F260" s="30">
        <v>17.491505165201062</v>
      </c>
      <c r="G260" s="31">
        <v>1246.99</v>
      </c>
      <c r="H260" s="32">
        <v>2.6445756794132701E-3</v>
      </c>
      <c r="I260" s="30">
        <v>5.3231025356441561</v>
      </c>
      <c r="J260" s="31">
        <v>0</v>
      </c>
      <c r="K260" s="31">
        <v>0</v>
      </c>
      <c r="L260" s="31">
        <v>466182.89</v>
      </c>
      <c r="M260" s="32">
        <v>0.98866545285254237</v>
      </c>
      <c r="N260" s="33">
        <v>1990.0234354990184</v>
      </c>
      <c r="O260" s="34">
        <v>471527.44</v>
      </c>
    </row>
    <row r="261" spans="1:15" ht="15" x14ac:dyDescent="0.25">
      <c r="A261" s="28" t="s">
        <v>475</v>
      </c>
      <c r="B261" s="29" t="s">
        <v>476</v>
      </c>
      <c r="C261" s="30">
        <v>231.35999999999999</v>
      </c>
      <c r="D261" s="31">
        <v>0</v>
      </c>
      <c r="E261" s="32">
        <v>0</v>
      </c>
      <c r="F261" s="30">
        <v>0</v>
      </c>
      <c r="G261" s="31">
        <v>18226.23</v>
      </c>
      <c r="H261" s="32">
        <v>1.6330019490410904E-2</v>
      </c>
      <c r="I261" s="30">
        <v>78.778656639004154</v>
      </c>
      <c r="J261" s="31">
        <v>101491</v>
      </c>
      <c r="K261" s="31">
        <v>158936.07999999999</v>
      </c>
      <c r="L261" s="31">
        <v>837464.77</v>
      </c>
      <c r="M261" s="32">
        <v>0.98366998050958909</v>
      </c>
      <c r="N261" s="33">
        <v>4745.3831690871375</v>
      </c>
      <c r="O261" s="34">
        <v>1116118.08</v>
      </c>
    </row>
    <row r="262" spans="1:15" ht="15" x14ac:dyDescent="0.25">
      <c r="A262" s="28" t="s">
        <v>477</v>
      </c>
      <c r="B262" s="29" t="s">
        <v>478</v>
      </c>
      <c r="C262" s="30">
        <v>229.39999999999998</v>
      </c>
      <c r="D262" s="31">
        <v>2541.13</v>
      </c>
      <c r="E262" s="32">
        <v>5.9982954476517697E-3</v>
      </c>
      <c r="F262" s="30">
        <v>11.077288578901484</v>
      </c>
      <c r="G262" s="31">
        <v>7172.93</v>
      </c>
      <c r="H262" s="32">
        <v>1.6931582943542758E-2</v>
      </c>
      <c r="I262" s="30">
        <v>31.268221447253708</v>
      </c>
      <c r="J262" s="31">
        <v>13264.52</v>
      </c>
      <c r="K262" s="31">
        <v>225000</v>
      </c>
      <c r="L262" s="31">
        <v>175663.44</v>
      </c>
      <c r="M262" s="32">
        <v>0.97707012160880535</v>
      </c>
      <c r="N262" s="33">
        <v>1804.3938971229295</v>
      </c>
      <c r="O262" s="34">
        <v>423642.02</v>
      </c>
    </row>
    <row r="263" spans="1:15" ht="15" x14ac:dyDescent="0.25">
      <c r="A263" s="28" t="s">
        <v>479</v>
      </c>
      <c r="B263" s="29" t="s">
        <v>480</v>
      </c>
      <c r="C263" s="30">
        <v>228.59999999999997</v>
      </c>
      <c r="D263" s="31">
        <v>0</v>
      </c>
      <c r="E263" s="32">
        <v>0</v>
      </c>
      <c r="F263" s="30">
        <v>0</v>
      </c>
      <c r="G263" s="31">
        <v>32131.759999999998</v>
      </c>
      <c r="H263" s="32">
        <v>0.10574620313598479</v>
      </c>
      <c r="I263" s="30">
        <v>140.55888013998251</v>
      </c>
      <c r="J263" s="31">
        <v>0</v>
      </c>
      <c r="K263" s="31">
        <v>0</v>
      </c>
      <c r="L263" s="31">
        <v>271725.58</v>
      </c>
      <c r="M263" s="32">
        <v>0.89425379686401518</v>
      </c>
      <c r="N263" s="33">
        <v>1188.6508311461071</v>
      </c>
      <c r="O263" s="34">
        <v>303857.34000000003</v>
      </c>
    </row>
    <row r="264" spans="1:15" ht="15" x14ac:dyDescent="0.25">
      <c r="A264" s="28" t="s">
        <v>481</v>
      </c>
      <c r="B264" s="29" t="s">
        <v>482</v>
      </c>
      <c r="C264" s="30">
        <v>226.43999999999997</v>
      </c>
      <c r="D264" s="31">
        <v>1539.02</v>
      </c>
      <c r="E264" s="32">
        <v>6.3970063563137773E-3</v>
      </c>
      <c r="F264" s="30">
        <v>6.7965907083554153</v>
      </c>
      <c r="G264" s="31">
        <v>27014</v>
      </c>
      <c r="H264" s="32">
        <v>0.11228491488704526</v>
      </c>
      <c r="I264" s="30">
        <v>119.29871047518108</v>
      </c>
      <c r="J264" s="31">
        <v>0</v>
      </c>
      <c r="K264" s="31">
        <v>60000</v>
      </c>
      <c r="L264" s="31">
        <v>152031.39000000001</v>
      </c>
      <c r="M264" s="32">
        <v>0.88131807875664103</v>
      </c>
      <c r="N264" s="33">
        <v>936.36897191308969</v>
      </c>
      <c r="O264" s="34">
        <v>240584.41</v>
      </c>
    </row>
    <row r="265" spans="1:15" ht="15" x14ac:dyDescent="0.25">
      <c r="A265" s="28" t="s">
        <v>483</v>
      </c>
      <c r="B265" s="29" t="s">
        <v>484</v>
      </c>
      <c r="C265" s="30">
        <v>226.42</v>
      </c>
      <c r="D265" s="31">
        <v>0</v>
      </c>
      <c r="E265" s="32">
        <v>0</v>
      </c>
      <c r="F265" s="30">
        <v>0</v>
      </c>
      <c r="G265" s="31">
        <v>0</v>
      </c>
      <c r="H265" s="32">
        <v>0</v>
      </c>
      <c r="I265" s="30">
        <v>0</v>
      </c>
      <c r="J265" s="31">
        <v>0</v>
      </c>
      <c r="K265" s="31">
        <v>0</v>
      </c>
      <c r="L265" s="31">
        <v>609962.86</v>
      </c>
      <c r="M265" s="32">
        <v>1</v>
      </c>
      <c r="N265" s="33">
        <v>2693.9442628743045</v>
      </c>
      <c r="O265" s="34">
        <v>609962.86</v>
      </c>
    </row>
    <row r="266" spans="1:15" ht="15" x14ac:dyDescent="0.25">
      <c r="A266" s="28" t="s">
        <v>485</v>
      </c>
      <c r="B266" s="29" t="s">
        <v>486</v>
      </c>
      <c r="C266" s="30">
        <v>221.05000000000004</v>
      </c>
      <c r="D266" s="31">
        <v>0</v>
      </c>
      <c r="E266" s="32">
        <v>0</v>
      </c>
      <c r="F266" s="30">
        <v>0</v>
      </c>
      <c r="G266" s="31">
        <v>11329.45</v>
      </c>
      <c r="H266" s="32">
        <v>6.6200175266606688E-3</v>
      </c>
      <c r="I266" s="30">
        <v>51.252883962904313</v>
      </c>
      <c r="J266" s="31">
        <v>0</v>
      </c>
      <c r="K266" s="31">
        <v>240741.69</v>
      </c>
      <c r="L266" s="31">
        <v>1459321.61</v>
      </c>
      <c r="M266" s="32">
        <v>0.99337998247333936</v>
      </c>
      <c r="N266" s="33">
        <v>7690.8541054060152</v>
      </c>
      <c r="O266" s="34">
        <v>1711392.75</v>
      </c>
    </row>
    <row r="267" spans="1:15" ht="15" x14ac:dyDescent="0.25">
      <c r="A267" s="28" t="s">
        <v>487</v>
      </c>
      <c r="B267" s="29" t="s">
        <v>488</v>
      </c>
      <c r="C267" s="30">
        <v>220.70000000000002</v>
      </c>
      <c r="D267" s="31">
        <v>0</v>
      </c>
      <c r="E267" s="32">
        <v>0</v>
      </c>
      <c r="F267" s="30">
        <v>0</v>
      </c>
      <c r="G267" s="31">
        <v>19793.939999999999</v>
      </c>
      <c r="H267" s="32">
        <v>2.8811867975393767E-2</v>
      </c>
      <c r="I267" s="30">
        <v>89.687086542818292</v>
      </c>
      <c r="J267" s="31">
        <v>0</v>
      </c>
      <c r="K267" s="31">
        <v>50500</v>
      </c>
      <c r="L267" s="31">
        <v>616712.54</v>
      </c>
      <c r="M267" s="32">
        <v>0.9711881320246063</v>
      </c>
      <c r="N267" s="33">
        <v>3023.1651110104212</v>
      </c>
      <c r="O267" s="34">
        <v>687006.48</v>
      </c>
    </row>
    <row r="268" spans="1:15" ht="15" x14ac:dyDescent="0.25">
      <c r="A268" s="28" t="s">
        <v>489</v>
      </c>
      <c r="B268" s="29" t="s">
        <v>490</v>
      </c>
      <c r="C268" s="30">
        <v>218.67</v>
      </c>
      <c r="D268" s="31">
        <v>0</v>
      </c>
      <c r="E268" s="32">
        <v>0</v>
      </c>
      <c r="F268" s="30">
        <v>0</v>
      </c>
      <c r="G268" s="31">
        <v>0</v>
      </c>
      <c r="H268" s="32">
        <v>0</v>
      </c>
      <c r="I268" s="30">
        <v>0</v>
      </c>
      <c r="J268" s="31">
        <v>0</v>
      </c>
      <c r="K268" s="31">
        <v>0</v>
      </c>
      <c r="L268" s="31">
        <v>0</v>
      </c>
      <c r="M268" s="32">
        <v>0</v>
      </c>
      <c r="N268" s="33">
        <v>0</v>
      </c>
      <c r="O268" s="34">
        <v>0</v>
      </c>
    </row>
    <row r="269" spans="1:15" ht="15" x14ac:dyDescent="0.25">
      <c r="A269" s="28" t="s">
        <v>491</v>
      </c>
      <c r="B269" s="29" t="s">
        <v>492</v>
      </c>
      <c r="C269" s="30">
        <v>218.21999999999997</v>
      </c>
      <c r="D269" s="31">
        <v>0</v>
      </c>
      <c r="E269" s="32">
        <v>0</v>
      </c>
      <c r="F269" s="30">
        <v>0</v>
      </c>
      <c r="G269" s="31">
        <v>1028.68</v>
      </c>
      <c r="H269" s="32">
        <v>2.5714802670111841E-3</v>
      </c>
      <c r="I269" s="30">
        <v>4.7139583906149767</v>
      </c>
      <c r="J269" s="31">
        <v>0</v>
      </c>
      <c r="K269" s="31">
        <v>0</v>
      </c>
      <c r="L269" s="31">
        <v>399005.5</v>
      </c>
      <c r="M269" s="32">
        <v>0.99742851973298885</v>
      </c>
      <c r="N269" s="33">
        <v>1828.4552286683165</v>
      </c>
      <c r="O269" s="34">
        <v>400034.18</v>
      </c>
    </row>
    <row r="270" spans="1:15" ht="15" x14ac:dyDescent="0.25">
      <c r="A270" s="28" t="s">
        <v>493</v>
      </c>
      <c r="B270" s="29" t="s">
        <v>494</v>
      </c>
      <c r="C270" s="30">
        <v>208.30000000000004</v>
      </c>
      <c r="D270" s="31">
        <v>0</v>
      </c>
      <c r="E270" s="32">
        <v>0</v>
      </c>
      <c r="F270" s="30">
        <v>0</v>
      </c>
      <c r="G270" s="31">
        <v>20159.310000000001</v>
      </c>
      <c r="H270" s="32">
        <v>5.3285413234725867E-2</v>
      </c>
      <c r="I270" s="30">
        <v>96.780172827652407</v>
      </c>
      <c r="J270" s="31">
        <v>0</v>
      </c>
      <c r="K270" s="31">
        <v>0</v>
      </c>
      <c r="L270" s="31">
        <v>358167.68</v>
      </c>
      <c r="M270" s="32">
        <v>0.94671458676527409</v>
      </c>
      <c r="N270" s="33">
        <v>1719.4799807969271</v>
      </c>
      <c r="O270" s="34">
        <v>378326.99</v>
      </c>
    </row>
    <row r="271" spans="1:15" ht="15" x14ac:dyDescent="0.25">
      <c r="A271" s="28" t="s">
        <v>495</v>
      </c>
      <c r="B271" s="29" t="s">
        <v>496</v>
      </c>
      <c r="C271" s="30">
        <v>198.44</v>
      </c>
      <c r="D271" s="31">
        <v>3202.32</v>
      </c>
      <c r="E271" s="32">
        <v>6.9640931832168117E-3</v>
      </c>
      <c r="F271" s="30">
        <v>16.137472283813747</v>
      </c>
      <c r="G271" s="31">
        <v>0</v>
      </c>
      <c r="H271" s="32">
        <v>0</v>
      </c>
      <c r="I271" s="30">
        <v>0</v>
      </c>
      <c r="J271" s="31">
        <v>34384.07</v>
      </c>
      <c r="K271" s="31">
        <v>21477.7</v>
      </c>
      <c r="L271" s="31">
        <v>400768.93</v>
      </c>
      <c r="M271" s="32">
        <v>0.99303590681678322</v>
      </c>
      <c r="N271" s="33">
        <v>2301.1020963515421</v>
      </c>
      <c r="O271" s="34">
        <v>459833.02</v>
      </c>
    </row>
    <row r="272" spans="1:15" ht="15" x14ac:dyDescent="0.25">
      <c r="A272" s="28" t="s">
        <v>497</v>
      </c>
      <c r="B272" s="29" t="s">
        <v>498</v>
      </c>
      <c r="C272" s="30">
        <v>194.95</v>
      </c>
      <c r="D272" s="31">
        <v>0</v>
      </c>
      <c r="E272" s="32">
        <v>0</v>
      </c>
      <c r="F272" s="30">
        <v>0</v>
      </c>
      <c r="G272" s="31">
        <v>0</v>
      </c>
      <c r="H272" s="32">
        <v>0</v>
      </c>
      <c r="I272" s="30">
        <v>0</v>
      </c>
      <c r="J272" s="31">
        <v>0</v>
      </c>
      <c r="K272" s="31">
        <v>50000</v>
      </c>
      <c r="L272" s="31">
        <v>1688594.03</v>
      </c>
      <c r="M272" s="32">
        <v>1</v>
      </c>
      <c r="N272" s="33">
        <v>8918.1535265452694</v>
      </c>
      <c r="O272" s="34">
        <v>1738594.03</v>
      </c>
    </row>
    <row r="273" spans="1:15" ht="15" x14ac:dyDescent="0.25">
      <c r="A273" s="28" t="s">
        <v>499</v>
      </c>
      <c r="B273" s="29" t="s">
        <v>500</v>
      </c>
      <c r="C273" s="30">
        <v>190.92999999999998</v>
      </c>
      <c r="D273" s="31">
        <v>1193.21</v>
      </c>
      <c r="E273" s="32">
        <v>2.7785035233979611E-3</v>
      </c>
      <c r="F273" s="30">
        <v>6.249463154035511</v>
      </c>
      <c r="G273" s="31">
        <v>0</v>
      </c>
      <c r="H273" s="32">
        <v>0</v>
      </c>
      <c r="I273" s="30">
        <v>0</v>
      </c>
      <c r="J273" s="31">
        <v>14478.15</v>
      </c>
      <c r="K273" s="31">
        <v>0</v>
      </c>
      <c r="L273" s="31">
        <v>413772.04</v>
      </c>
      <c r="M273" s="32">
        <v>0.99722149647660197</v>
      </c>
      <c r="N273" s="33">
        <v>2242.9696223746923</v>
      </c>
      <c r="O273" s="34">
        <v>429443.4</v>
      </c>
    </row>
    <row r="274" spans="1:15" ht="15" x14ac:dyDescent="0.25">
      <c r="A274" s="28" t="s">
        <v>501</v>
      </c>
      <c r="B274" s="29" t="s">
        <v>502</v>
      </c>
      <c r="C274" s="30">
        <v>190.74</v>
      </c>
      <c r="D274" s="31">
        <v>2446.64</v>
      </c>
      <c r="E274" s="32">
        <v>3.8718508275878581E-3</v>
      </c>
      <c r="F274" s="30">
        <v>12.827094474153297</v>
      </c>
      <c r="G274" s="31">
        <v>0</v>
      </c>
      <c r="H274" s="32">
        <v>0</v>
      </c>
      <c r="I274" s="30">
        <v>0</v>
      </c>
      <c r="J274" s="31">
        <v>31666.799999999999</v>
      </c>
      <c r="K274" s="31">
        <v>0</v>
      </c>
      <c r="L274" s="31">
        <v>597791.06999999995</v>
      </c>
      <c r="M274" s="32">
        <v>0.9961281491724121</v>
      </c>
      <c r="N274" s="33">
        <v>3300.0832022648628</v>
      </c>
      <c r="O274" s="34">
        <v>631904.51</v>
      </c>
    </row>
    <row r="275" spans="1:15" ht="15" x14ac:dyDescent="0.25">
      <c r="A275" s="28" t="s">
        <v>503</v>
      </c>
      <c r="B275" s="29" t="s">
        <v>504</v>
      </c>
      <c r="C275" s="30">
        <v>189.92</v>
      </c>
      <c r="D275" s="31">
        <v>0</v>
      </c>
      <c r="E275" s="32">
        <v>0</v>
      </c>
      <c r="F275" s="30">
        <v>0</v>
      </c>
      <c r="G275" s="31">
        <v>2890.48</v>
      </c>
      <c r="H275" s="32">
        <v>4.0647160141651937E-3</v>
      </c>
      <c r="I275" s="30">
        <v>15.219460825610785</v>
      </c>
      <c r="J275" s="31">
        <v>16222.33</v>
      </c>
      <c r="K275" s="31">
        <v>0</v>
      </c>
      <c r="L275" s="31">
        <v>692002.06</v>
      </c>
      <c r="M275" s="32">
        <v>0.99593528398583486</v>
      </c>
      <c r="N275" s="33">
        <v>3729.0669229149121</v>
      </c>
      <c r="O275" s="34">
        <v>711114.87</v>
      </c>
    </row>
    <row r="276" spans="1:15" ht="15" x14ac:dyDescent="0.25">
      <c r="A276" s="28" t="s">
        <v>505</v>
      </c>
      <c r="B276" s="29" t="s">
        <v>506</v>
      </c>
      <c r="C276" s="30">
        <v>185.8</v>
      </c>
      <c r="D276" s="31">
        <v>0</v>
      </c>
      <c r="E276" s="32">
        <v>0</v>
      </c>
      <c r="F276" s="30">
        <v>0</v>
      </c>
      <c r="G276" s="31">
        <v>13881.79</v>
      </c>
      <c r="H276" s="32">
        <v>2.9635781368738661E-2</v>
      </c>
      <c r="I276" s="30">
        <v>74.713616792249738</v>
      </c>
      <c r="J276" s="31">
        <v>0</v>
      </c>
      <c r="K276" s="31">
        <v>0</v>
      </c>
      <c r="L276" s="31">
        <v>454531.37</v>
      </c>
      <c r="M276" s="32">
        <v>0.97036421863126143</v>
      </c>
      <c r="N276" s="33">
        <v>2446.3475242195909</v>
      </c>
      <c r="O276" s="34">
        <v>468413.16</v>
      </c>
    </row>
    <row r="277" spans="1:15" ht="15" x14ac:dyDescent="0.25">
      <c r="A277" s="28" t="s">
        <v>507</v>
      </c>
      <c r="B277" s="29" t="s">
        <v>508</v>
      </c>
      <c r="C277" s="30">
        <v>182.20000000000002</v>
      </c>
      <c r="D277" s="31">
        <v>527.1</v>
      </c>
      <c r="E277" s="32">
        <v>9.1027190293196144E-4</v>
      </c>
      <c r="F277" s="30">
        <v>2.8929747530186605</v>
      </c>
      <c r="G277" s="31">
        <v>14024.619999999999</v>
      </c>
      <c r="H277" s="32">
        <v>2.4219725925436624E-2</v>
      </c>
      <c r="I277" s="30">
        <v>76.973765093304053</v>
      </c>
      <c r="J277" s="31">
        <v>0</v>
      </c>
      <c r="K277" s="31">
        <v>6077.25</v>
      </c>
      <c r="L277" s="31">
        <v>558428.78</v>
      </c>
      <c r="M277" s="32">
        <v>0.97487000217163144</v>
      </c>
      <c r="N277" s="33">
        <v>3098.2767837541164</v>
      </c>
      <c r="O277" s="34">
        <v>579057.75</v>
      </c>
    </row>
    <row r="278" spans="1:15" ht="15" x14ac:dyDescent="0.25">
      <c r="A278" s="28" t="s">
        <v>509</v>
      </c>
      <c r="B278" s="29" t="s">
        <v>510</v>
      </c>
      <c r="C278" s="30">
        <v>177.36</v>
      </c>
      <c r="D278" s="31">
        <v>0</v>
      </c>
      <c r="E278" s="32">
        <v>0</v>
      </c>
      <c r="F278" s="30">
        <v>0</v>
      </c>
      <c r="G278" s="31">
        <v>0</v>
      </c>
      <c r="H278" s="32">
        <v>0</v>
      </c>
      <c r="I278" s="30">
        <v>0</v>
      </c>
      <c r="J278" s="31">
        <v>0</v>
      </c>
      <c r="K278" s="31">
        <v>0</v>
      </c>
      <c r="L278" s="31">
        <v>830651.11</v>
      </c>
      <c r="M278" s="32">
        <v>1</v>
      </c>
      <c r="N278" s="33">
        <v>4683.4185272891291</v>
      </c>
      <c r="O278" s="34">
        <v>830651.11</v>
      </c>
    </row>
    <row r="279" spans="1:15" ht="15" x14ac:dyDescent="0.25">
      <c r="A279" s="28" t="s">
        <v>511</v>
      </c>
      <c r="B279" s="29" t="s">
        <v>512</v>
      </c>
      <c r="C279" s="30">
        <v>176.89000000000001</v>
      </c>
      <c r="D279" s="31">
        <v>0</v>
      </c>
      <c r="E279" s="32">
        <v>0</v>
      </c>
      <c r="F279" s="30">
        <v>0</v>
      </c>
      <c r="G279" s="31">
        <v>0</v>
      </c>
      <c r="H279" s="32">
        <v>0</v>
      </c>
      <c r="I279" s="30">
        <v>0</v>
      </c>
      <c r="J279" s="31">
        <v>137955.9</v>
      </c>
      <c r="K279" s="31">
        <v>0</v>
      </c>
      <c r="L279" s="31">
        <v>364180.58</v>
      </c>
      <c r="M279" s="32">
        <v>1</v>
      </c>
      <c r="N279" s="33">
        <v>2838.6934252925544</v>
      </c>
      <c r="O279" s="34">
        <v>502136.48</v>
      </c>
    </row>
    <row r="280" spans="1:15" ht="15" x14ac:dyDescent="0.25">
      <c r="A280" s="28" t="s">
        <v>513</v>
      </c>
      <c r="B280" s="29" t="s">
        <v>514</v>
      </c>
      <c r="C280" s="30">
        <v>176.09999999999997</v>
      </c>
      <c r="D280" s="31">
        <v>0</v>
      </c>
      <c r="E280" s="32">
        <v>0</v>
      </c>
      <c r="F280" s="30">
        <v>0</v>
      </c>
      <c r="G280" s="31">
        <v>23105.42</v>
      </c>
      <c r="H280" s="32">
        <v>5.8098180998003249E-2</v>
      </c>
      <c r="I280" s="30">
        <v>131.2062464508802</v>
      </c>
      <c r="J280" s="31">
        <v>0</v>
      </c>
      <c r="K280" s="31">
        <v>0</v>
      </c>
      <c r="L280" s="31">
        <v>374590.68</v>
      </c>
      <c r="M280" s="32">
        <v>0.94190181900199677</v>
      </c>
      <c r="N280" s="33">
        <v>2127.147529812607</v>
      </c>
      <c r="O280" s="34">
        <v>397696.1</v>
      </c>
    </row>
    <row r="281" spans="1:15" ht="15" x14ac:dyDescent="0.25">
      <c r="A281" s="28"/>
      <c r="B281" s="40" t="s">
        <v>674</v>
      </c>
      <c r="C281" s="30"/>
      <c r="D281" s="31"/>
      <c r="E281" s="32"/>
      <c r="F281" s="30"/>
      <c r="G281" s="31"/>
      <c r="H281" s="32"/>
      <c r="I281" s="30"/>
      <c r="J281" s="31"/>
      <c r="K281" s="31"/>
      <c r="L281" s="31"/>
      <c r="M281" s="32"/>
      <c r="N281" s="33"/>
      <c r="O281" s="34"/>
    </row>
    <row r="282" spans="1:15" ht="15" x14ac:dyDescent="0.25">
      <c r="A282" s="28" t="s">
        <v>515</v>
      </c>
      <c r="B282" s="29" t="s">
        <v>516</v>
      </c>
      <c r="C282" s="30">
        <v>174.25999999999996</v>
      </c>
      <c r="D282" s="31">
        <v>0</v>
      </c>
      <c r="E282" s="32">
        <v>0</v>
      </c>
      <c r="F282" s="30">
        <v>0</v>
      </c>
      <c r="G282" s="31">
        <v>7000</v>
      </c>
      <c r="H282" s="32">
        <v>6.0041507208574785E-3</v>
      </c>
      <c r="I282" s="30">
        <v>40.16986112705154</v>
      </c>
      <c r="J282" s="31">
        <v>0</v>
      </c>
      <c r="K282" s="31">
        <v>0</v>
      </c>
      <c r="L282" s="31">
        <v>1158860.1399999999</v>
      </c>
      <c r="M282" s="32">
        <v>0.99399584927914253</v>
      </c>
      <c r="N282" s="33">
        <v>6650.1786984965001</v>
      </c>
      <c r="O282" s="34">
        <v>1165860.1399999999</v>
      </c>
    </row>
    <row r="283" spans="1:15" ht="15" x14ac:dyDescent="0.25">
      <c r="A283" s="28" t="s">
        <v>517</v>
      </c>
      <c r="B283" s="29" t="s">
        <v>518</v>
      </c>
      <c r="C283" s="30">
        <v>169.1</v>
      </c>
      <c r="D283" s="31">
        <v>0</v>
      </c>
      <c r="E283" s="32">
        <v>0</v>
      </c>
      <c r="F283" s="30">
        <v>0</v>
      </c>
      <c r="G283" s="31">
        <v>0</v>
      </c>
      <c r="H283" s="32">
        <v>0</v>
      </c>
      <c r="I283" s="30">
        <v>0</v>
      </c>
      <c r="J283" s="31">
        <v>0</v>
      </c>
      <c r="K283" s="31">
        <v>219041.76</v>
      </c>
      <c r="L283" s="31">
        <v>39438.519999999997</v>
      </c>
      <c r="M283" s="32">
        <v>1</v>
      </c>
      <c r="N283" s="33">
        <v>1528.5646363098758</v>
      </c>
      <c r="O283" s="34">
        <v>258480.28</v>
      </c>
    </row>
    <row r="284" spans="1:15" ht="15" x14ac:dyDescent="0.25">
      <c r="A284" s="28" t="s">
        <v>519</v>
      </c>
      <c r="B284" s="29" t="s">
        <v>520</v>
      </c>
      <c r="C284" s="30">
        <v>161.52000000000004</v>
      </c>
      <c r="D284" s="31">
        <v>0</v>
      </c>
      <c r="E284" s="32">
        <v>0</v>
      </c>
      <c r="F284" s="30">
        <v>0</v>
      </c>
      <c r="G284" s="31">
        <v>766.96</v>
      </c>
      <c r="H284" s="32">
        <v>1.1783409031985482E-3</v>
      </c>
      <c r="I284" s="30">
        <v>4.7483902922238723</v>
      </c>
      <c r="J284" s="31">
        <v>0</v>
      </c>
      <c r="K284" s="31">
        <v>0</v>
      </c>
      <c r="L284" s="31">
        <v>650114.29</v>
      </c>
      <c r="M284" s="32">
        <v>0.99882165909680154</v>
      </c>
      <c r="N284" s="33">
        <v>4024.9770307082708</v>
      </c>
      <c r="O284" s="34">
        <v>650881.25</v>
      </c>
    </row>
    <row r="285" spans="1:15" ht="15" x14ac:dyDescent="0.25">
      <c r="A285" s="28" t="s">
        <v>521</v>
      </c>
      <c r="B285" s="29" t="s">
        <v>522</v>
      </c>
      <c r="C285" s="30">
        <v>161.33000000000001</v>
      </c>
      <c r="D285" s="31">
        <v>0</v>
      </c>
      <c r="E285" s="32">
        <v>0</v>
      </c>
      <c r="F285" s="30">
        <v>0</v>
      </c>
      <c r="G285" s="31">
        <v>1862.12</v>
      </c>
      <c r="H285" s="32">
        <v>2.5688093391032629E-3</v>
      </c>
      <c r="I285" s="30">
        <v>11.542304593070103</v>
      </c>
      <c r="J285" s="31">
        <v>0</v>
      </c>
      <c r="K285" s="31">
        <v>8039.79</v>
      </c>
      <c r="L285" s="31">
        <v>714994.24</v>
      </c>
      <c r="M285" s="32">
        <v>0.99743119066089669</v>
      </c>
      <c r="N285" s="33">
        <v>4481.7084857125146</v>
      </c>
      <c r="O285" s="34">
        <v>724896.15</v>
      </c>
    </row>
    <row r="286" spans="1:15" ht="15" x14ac:dyDescent="0.25">
      <c r="A286" s="28" t="s">
        <v>523</v>
      </c>
      <c r="B286" s="29" t="s">
        <v>524</v>
      </c>
      <c r="C286" s="30">
        <v>161.14000000000001</v>
      </c>
      <c r="D286" s="31">
        <v>0</v>
      </c>
      <c r="E286" s="32">
        <v>0</v>
      </c>
      <c r="F286" s="30">
        <v>0</v>
      </c>
      <c r="G286" s="31">
        <v>2100</v>
      </c>
      <c r="H286" s="32">
        <v>1.7639048175793577E-3</v>
      </c>
      <c r="I286" s="30">
        <v>13.032145960034752</v>
      </c>
      <c r="J286" s="31">
        <v>0</v>
      </c>
      <c r="K286" s="31">
        <v>0</v>
      </c>
      <c r="L286" s="31">
        <v>1188440.43</v>
      </c>
      <c r="M286" s="32">
        <v>0.99823609518242062</v>
      </c>
      <c r="N286" s="33">
        <v>7375.20435646022</v>
      </c>
      <c r="O286" s="34">
        <v>1190540.43</v>
      </c>
    </row>
    <row r="287" spans="1:15" ht="15" x14ac:dyDescent="0.25">
      <c r="A287" s="39" t="s">
        <v>525</v>
      </c>
      <c r="B287" s="29" t="s">
        <v>526</v>
      </c>
      <c r="C287" s="30">
        <v>152.30000000000001</v>
      </c>
      <c r="D287" s="31">
        <v>0</v>
      </c>
      <c r="E287" s="32">
        <v>0</v>
      </c>
      <c r="F287" s="30">
        <v>0</v>
      </c>
      <c r="G287" s="31">
        <v>168037.33</v>
      </c>
      <c r="H287" s="32">
        <v>0.44148235019890669</v>
      </c>
      <c r="I287" s="30">
        <v>1103.3311227839788</v>
      </c>
      <c r="J287" s="31">
        <v>0</v>
      </c>
      <c r="K287" s="31">
        <v>0</v>
      </c>
      <c r="L287" s="31">
        <v>212583.39</v>
      </c>
      <c r="M287" s="32">
        <v>0.55851764980109342</v>
      </c>
      <c r="N287" s="33">
        <v>1395.8200262639527</v>
      </c>
      <c r="O287" s="34">
        <v>380620.72</v>
      </c>
    </row>
    <row r="288" spans="1:15" ht="15" x14ac:dyDescent="0.25">
      <c r="A288" s="37" t="s">
        <v>527</v>
      </c>
      <c r="B288" s="38" t="s">
        <v>528</v>
      </c>
      <c r="C288" s="30">
        <v>152.17999999999998</v>
      </c>
      <c r="D288" s="31">
        <v>1657.68</v>
      </c>
      <c r="E288" s="32">
        <v>4.205958080323478E-3</v>
      </c>
      <c r="F288" s="30">
        <v>10.892889998685769</v>
      </c>
      <c r="G288" s="31">
        <v>1624.84</v>
      </c>
      <c r="H288" s="32">
        <v>4.1226346021142803E-3</v>
      </c>
      <c r="I288" s="30">
        <v>10.67709291628335</v>
      </c>
      <c r="J288" s="31">
        <v>36988.230000000003</v>
      </c>
      <c r="K288" s="31">
        <v>0</v>
      </c>
      <c r="L288" s="31">
        <v>353855.86</v>
      </c>
      <c r="M288" s="32">
        <v>0.9916714073175622</v>
      </c>
      <c r="N288" s="33">
        <v>2568.3012879484822</v>
      </c>
      <c r="O288" s="34">
        <v>394126.61</v>
      </c>
    </row>
    <row r="289" spans="1:15" ht="15" x14ac:dyDescent="0.25">
      <c r="A289" s="28" t="s">
        <v>529</v>
      </c>
      <c r="B289" s="29" t="s">
        <v>530</v>
      </c>
      <c r="C289" s="30">
        <v>147.59</v>
      </c>
      <c r="D289" s="31">
        <v>0</v>
      </c>
      <c r="E289" s="32">
        <v>0</v>
      </c>
      <c r="F289" s="30">
        <v>0</v>
      </c>
      <c r="G289" s="31">
        <v>13673.84</v>
      </c>
      <c r="H289" s="32">
        <v>1.5148326775499337E-2</v>
      </c>
      <c r="I289" s="30">
        <v>92.647469340741239</v>
      </c>
      <c r="J289" s="31">
        <v>0</v>
      </c>
      <c r="K289" s="31">
        <v>0</v>
      </c>
      <c r="L289" s="31">
        <v>888989.55</v>
      </c>
      <c r="M289" s="32">
        <v>0.98485167322450073</v>
      </c>
      <c r="N289" s="33">
        <v>6023.3725184633104</v>
      </c>
      <c r="O289" s="34">
        <v>902663.39</v>
      </c>
    </row>
    <row r="290" spans="1:15" ht="15" x14ac:dyDescent="0.25">
      <c r="A290" s="28" t="s">
        <v>531</v>
      </c>
      <c r="B290" s="29" t="s">
        <v>532</v>
      </c>
      <c r="C290" s="30">
        <v>147.41999999999996</v>
      </c>
      <c r="D290" s="31">
        <v>117.72</v>
      </c>
      <c r="E290" s="32">
        <v>1.3864615212408449E-4</v>
      </c>
      <c r="F290" s="30">
        <v>0.7985347985347987</v>
      </c>
      <c r="G290" s="31">
        <v>0</v>
      </c>
      <c r="H290" s="32">
        <v>0</v>
      </c>
      <c r="I290" s="30">
        <v>0</v>
      </c>
      <c r="J290" s="31">
        <v>0</v>
      </c>
      <c r="K290" s="31">
        <v>25431.3</v>
      </c>
      <c r="L290" s="31">
        <v>823518.9</v>
      </c>
      <c r="M290" s="32">
        <v>0.999861353847876</v>
      </c>
      <c r="N290" s="33">
        <v>5758.717948717951</v>
      </c>
      <c r="O290" s="34">
        <v>849067.92</v>
      </c>
    </row>
    <row r="291" spans="1:15" ht="15" x14ac:dyDescent="0.25">
      <c r="A291" s="28" t="s">
        <v>533</v>
      </c>
      <c r="B291" s="29" t="s">
        <v>534</v>
      </c>
      <c r="C291" s="30">
        <v>146.74</v>
      </c>
      <c r="D291" s="31">
        <v>672</v>
      </c>
      <c r="E291" s="32">
        <v>8.646943631616731E-4</v>
      </c>
      <c r="F291" s="30">
        <v>4.5795284176093771</v>
      </c>
      <c r="G291" s="31">
        <v>0</v>
      </c>
      <c r="H291" s="32">
        <v>0</v>
      </c>
      <c r="I291" s="30">
        <v>0</v>
      </c>
      <c r="J291" s="31">
        <v>0</v>
      </c>
      <c r="K291" s="31">
        <v>13198.87</v>
      </c>
      <c r="L291" s="31">
        <v>763282.34</v>
      </c>
      <c r="M291" s="32">
        <v>0.99913530563683828</v>
      </c>
      <c r="N291" s="33">
        <v>5291.5442960338005</v>
      </c>
      <c r="O291" s="34">
        <v>777153.21</v>
      </c>
    </row>
    <row r="292" spans="1:15" ht="15" x14ac:dyDescent="0.25">
      <c r="A292" s="28" t="s">
        <v>535</v>
      </c>
      <c r="B292" s="29" t="s">
        <v>536</v>
      </c>
      <c r="C292" s="30">
        <v>145.35</v>
      </c>
      <c r="D292" s="31">
        <v>0</v>
      </c>
      <c r="E292" s="32">
        <v>0</v>
      </c>
      <c r="F292" s="30">
        <v>0</v>
      </c>
      <c r="G292" s="31">
        <v>0</v>
      </c>
      <c r="H292" s="32">
        <v>0</v>
      </c>
      <c r="I292" s="30">
        <v>0</v>
      </c>
      <c r="J292" s="31">
        <v>0</v>
      </c>
      <c r="K292" s="31">
        <v>0</v>
      </c>
      <c r="L292" s="31">
        <v>515529.87</v>
      </c>
      <c r="M292" s="32">
        <v>1</v>
      </c>
      <c r="N292" s="33">
        <v>3546.8171310629518</v>
      </c>
      <c r="O292" s="34">
        <v>515529.87</v>
      </c>
    </row>
    <row r="293" spans="1:15" ht="15" x14ac:dyDescent="0.25">
      <c r="A293" s="28" t="s">
        <v>537</v>
      </c>
      <c r="B293" s="29" t="s">
        <v>538</v>
      </c>
      <c r="C293" s="30">
        <v>139.78</v>
      </c>
      <c r="D293" s="31">
        <v>0</v>
      </c>
      <c r="E293" s="32">
        <v>0</v>
      </c>
      <c r="F293" s="30">
        <v>0</v>
      </c>
      <c r="G293" s="31">
        <v>0</v>
      </c>
      <c r="H293" s="32">
        <v>0</v>
      </c>
      <c r="I293" s="30">
        <v>0</v>
      </c>
      <c r="J293" s="31">
        <v>0</v>
      </c>
      <c r="K293" s="31">
        <v>0</v>
      </c>
      <c r="L293" s="31">
        <v>0</v>
      </c>
      <c r="M293" s="32">
        <v>0</v>
      </c>
      <c r="N293" s="33">
        <v>0</v>
      </c>
      <c r="O293" s="34">
        <v>0</v>
      </c>
    </row>
    <row r="294" spans="1:15" ht="15" x14ac:dyDescent="0.25">
      <c r="A294" s="28" t="s">
        <v>539</v>
      </c>
      <c r="B294" s="29" t="s">
        <v>540</v>
      </c>
      <c r="C294" s="30">
        <v>137.72</v>
      </c>
      <c r="D294" s="31">
        <v>0</v>
      </c>
      <c r="E294" s="32">
        <v>0</v>
      </c>
      <c r="F294" s="30">
        <v>0</v>
      </c>
      <c r="G294" s="31">
        <v>0</v>
      </c>
      <c r="H294" s="32">
        <v>0</v>
      </c>
      <c r="I294" s="30">
        <v>0</v>
      </c>
      <c r="J294" s="31">
        <v>0</v>
      </c>
      <c r="K294" s="31">
        <v>0</v>
      </c>
      <c r="L294" s="31">
        <v>340812.14</v>
      </c>
      <c r="M294" s="32">
        <v>1</v>
      </c>
      <c r="N294" s="33">
        <v>2474.6742666279411</v>
      </c>
      <c r="O294" s="34">
        <v>340812.14</v>
      </c>
    </row>
    <row r="295" spans="1:15" ht="15" x14ac:dyDescent="0.25">
      <c r="A295" s="28" t="s">
        <v>541</v>
      </c>
      <c r="B295" s="29" t="s">
        <v>542</v>
      </c>
      <c r="C295" s="30">
        <v>135</v>
      </c>
      <c r="D295" s="31">
        <v>0</v>
      </c>
      <c r="E295" s="32">
        <v>0</v>
      </c>
      <c r="F295" s="30">
        <v>0</v>
      </c>
      <c r="G295" s="31">
        <v>0</v>
      </c>
      <c r="H295" s="32">
        <v>0</v>
      </c>
      <c r="I295" s="30">
        <v>0</v>
      </c>
      <c r="J295" s="31">
        <v>0</v>
      </c>
      <c r="K295" s="31">
        <v>39278.74</v>
      </c>
      <c r="L295" s="31">
        <v>148713.95000000001</v>
      </c>
      <c r="M295" s="32">
        <v>1</v>
      </c>
      <c r="N295" s="33">
        <v>1392.5384444444444</v>
      </c>
      <c r="O295" s="34">
        <v>187992.69</v>
      </c>
    </row>
    <row r="296" spans="1:15" ht="15" x14ac:dyDescent="0.25">
      <c r="A296" s="28" t="s">
        <v>543</v>
      </c>
      <c r="B296" s="29" t="s">
        <v>544</v>
      </c>
      <c r="C296" s="30">
        <v>132.75000000000003</v>
      </c>
      <c r="D296" s="31">
        <v>71348.509999999995</v>
      </c>
      <c r="E296" s="32">
        <v>9.1021728954236464E-2</v>
      </c>
      <c r="F296" s="30">
        <v>537.46523540489625</v>
      </c>
      <c r="G296" s="31">
        <v>1552.73</v>
      </c>
      <c r="H296" s="32">
        <v>1.980870647461476E-3</v>
      </c>
      <c r="I296" s="30">
        <v>11.69664783427495</v>
      </c>
      <c r="J296" s="31">
        <v>0</v>
      </c>
      <c r="K296" s="31">
        <v>68887.850000000006</v>
      </c>
      <c r="L296" s="31">
        <v>642073.30000000005</v>
      </c>
      <c r="M296" s="32">
        <v>0.90699740039830212</v>
      </c>
      <c r="N296" s="33">
        <v>5355.6395480225983</v>
      </c>
      <c r="O296" s="34">
        <v>783862.39</v>
      </c>
    </row>
    <row r="297" spans="1:15" ht="15" x14ac:dyDescent="0.25">
      <c r="A297" s="28" t="s">
        <v>545</v>
      </c>
      <c r="B297" s="29" t="s">
        <v>546</v>
      </c>
      <c r="C297" s="30">
        <v>122.39999999999999</v>
      </c>
      <c r="D297" s="31">
        <v>0</v>
      </c>
      <c r="E297" s="32">
        <v>0</v>
      </c>
      <c r="F297" s="30">
        <v>0</v>
      </c>
      <c r="G297" s="31">
        <v>0</v>
      </c>
      <c r="H297" s="32">
        <v>0</v>
      </c>
      <c r="I297" s="30">
        <v>0</v>
      </c>
      <c r="J297" s="31">
        <v>0</v>
      </c>
      <c r="K297" s="31">
        <v>0</v>
      </c>
      <c r="L297" s="31">
        <v>484212.69</v>
      </c>
      <c r="M297" s="32">
        <v>1</v>
      </c>
      <c r="N297" s="33">
        <v>3955.9860294117648</v>
      </c>
      <c r="O297" s="34">
        <v>484212.69</v>
      </c>
    </row>
    <row r="298" spans="1:15" ht="15" x14ac:dyDescent="0.25">
      <c r="A298" s="28" t="s">
        <v>547</v>
      </c>
      <c r="B298" s="29" t="s">
        <v>548</v>
      </c>
      <c r="C298" s="30">
        <v>116.16</v>
      </c>
      <c r="D298" s="31">
        <v>0</v>
      </c>
      <c r="E298" s="32">
        <v>0</v>
      </c>
      <c r="F298" s="30">
        <v>0</v>
      </c>
      <c r="G298" s="31">
        <v>0</v>
      </c>
      <c r="H298" s="32">
        <v>0</v>
      </c>
      <c r="I298" s="30">
        <v>0</v>
      </c>
      <c r="J298" s="31">
        <v>21487.040000000001</v>
      </c>
      <c r="K298" s="31">
        <v>100000</v>
      </c>
      <c r="L298" s="31">
        <v>640292.48</v>
      </c>
      <c r="M298" s="32">
        <v>1</v>
      </c>
      <c r="N298" s="33">
        <v>6558.0192837465565</v>
      </c>
      <c r="O298" s="34">
        <v>761779.52</v>
      </c>
    </row>
    <row r="299" spans="1:15" ht="15" x14ac:dyDescent="0.25">
      <c r="A299" s="28" t="s">
        <v>549</v>
      </c>
      <c r="B299" s="29" t="s">
        <v>550</v>
      </c>
      <c r="C299" s="30">
        <v>116.14000000000001</v>
      </c>
      <c r="D299" s="31">
        <v>0</v>
      </c>
      <c r="E299" s="32">
        <v>0</v>
      </c>
      <c r="F299" s="30">
        <v>0</v>
      </c>
      <c r="G299" s="31">
        <v>17249.740000000002</v>
      </c>
      <c r="H299" s="32">
        <v>3.8871094297513252E-2</v>
      </c>
      <c r="I299" s="30">
        <v>148.52540037885311</v>
      </c>
      <c r="J299" s="31">
        <v>0</v>
      </c>
      <c r="K299" s="31">
        <v>14040.23</v>
      </c>
      <c r="L299" s="31">
        <v>412477.83</v>
      </c>
      <c r="M299" s="32">
        <v>0.96112890570248677</v>
      </c>
      <c r="N299" s="33">
        <v>3672.4475632856893</v>
      </c>
      <c r="O299" s="34">
        <v>443767.8</v>
      </c>
    </row>
    <row r="300" spans="1:15" ht="15" x14ac:dyDescent="0.25">
      <c r="A300" s="28" t="s">
        <v>551</v>
      </c>
      <c r="B300" s="29" t="s">
        <v>552</v>
      </c>
      <c r="C300" s="30">
        <v>114.24</v>
      </c>
      <c r="D300" s="31">
        <v>0</v>
      </c>
      <c r="E300" s="32">
        <v>0</v>
      </c>
      <c r="F300" s="30">
        <v>0</v>
      </c>
      <c r="G300" s="31">
        <v>5738.82</v>
      </c>
      <c r="H300" s="32">
        <v>1.5986334277909537E-2</v>
      </c>
      <c r="I300" s="30">
        <v>50.234768907563023</v>
      </c>
      <c r="J300" s="31">
        <v>27188.84</v>
      </c>
      <c r="K300" s="31">
        <v>0</v>
      </c>
      <c r="L300" s="31">
        <v>326055.2</v>
      </c>
      <c r="M300" s="32">
        <v>0.98401366572209059</v>
      </c>
      <c r="N300" s="33">
        <v>3092.1221988795523</v>
      </c>
      <c r="O300" s="34">
        <v>358982.86</v>
      </c>
    </row>
    <row r="301" spans="1:15" ht="15" x14ac:dyDescent="0.25">
      <c r="A301" s="28" t="s">
        <v>553</v>
      </c>
      <c r="B301" s="29" t="s">
        <v>554</v>
      </c>
      <c r="C301" s="30">
        <v>109.2</v>
      </c>
      <c r="D301" s="31">
        <v>3002.36</v>
      </c>
      <c r="E301" s="32">
        <v>4.0291156601347886E-3</v>
      </c>
      <c r="F301" s="30">
        <v>27.494139194139194</v>
      </c>
      <c r="G301" s="31">
        <v>8193.58</v>
      </c>
      <c r="H301" s="32">
        <v>1.0995643923635808E-2</v>
      </c>
      <c r="I301" s="30">
        <v>75.032783882783875</v>
      </c>
      <c r="J301" s="31">
        <v>42528.68</v>
      </c>
      <c r="K301" s="31">
        <v>0</v>
      </c>
      <c r="L301" s="31">
        <v>691441.38</v>
      </c>
      <c r="M301" s="32">
        <v>0.98497524041622952</v>
      </c>
      <c r="N301" s="33">
        <v>6721.3375457875463</v>
      </c>
      <c r="O301" s="34">
        <v>745166</v>
      </c>
    </row>
    <row r="302" spans="1:15" ht="15" x14ac:dyDescent="0.25">
      <c r="A302" s="28" t="s">
        <v>555</v>
      </c>
      <c r="B302" s="29" t="s">
        <v>556</v>
      </c>
      <c r="C302" s="30">
        <v>100.6</v>
      </c>
      <c r="D302" s="31">
        <v>0</v>
      </c>
      <c r="E302" s="32">
        <v>0</v>
      </c>
      <c r="F302" s="30">
        <v>0</v>
      </c>
      <c r="G302" s="31">
        <v>0</v>
      </c>
      <c r="H302" s="32">
        <v>0</v>
      </c>
      <c r="I302" s="30">
        <v>0</v>
      </c>
      <c r="J302" s="31">
        <v>0</v>
      </c>
      <c r="K302" s="31">
        <v>0</v>
      </c>
      <c r="L302" s="31">
        <v>525641.94000000006</v>
      </c>
      <c r="M302" s="32">
        <v>1.0000000000000002</v>
      </c>
      <c r="N302" s="33">
        <v>5225.0689860835</v>
      </c>
      <c r="O302" s="34">
        <v>525641.93999999994</v>
      </c>
    </row>
    <row r="303" spans="1:15" ht="15" x14ac:dyDescent="0.25">
      <c r="A303" s="39">
        <v>74</v>
      </c>
      <c r="B303" s="40" t="s">
        <v>661</v>
      </c>
      <c r="C303" s="21">
        <v>18059.350000000002</v>
      </c>
      <c r="D303" s="41">
        <v>179569.84999999998</v>
      </c>
      <c r="E303" s="23">
        <v>3.5590099419074536E-3</v>
      </c>
      <c r="F303" s="21">
        <v>9.9433174505173199</v>
      </c>
      <c r="G303" s="41">
        <v>1115939.8800000004</v>
      </c>
      <c r="H303" s="23">
        <v>2.2117527677898114E-2</v>
      </c>
      <c r="I303" s="21">
        <v>61.792915027395793</v>
      </c>
      <c r="J303" s="41">
        <v>710351.77000000014</v>
      </c>
      <c r="K303" s="41">
        <v>2205700.4</v>
      </c>
      <c r="L303" s="41">
        <v>46243439.049999997</v>
      </c>
      <c r="M303" s="23">
        <v>0.97432346238019463</v>
      </c>
      <c r="N303" s="24">
        <v>2722.1074523723164</v>
      </c>
      <c r="O303" s="42">
        <v>50455000.949999988</v>
      </c>
    </row>
    <row r="304" spans="1:15" ht="6" customHeight="1" x14ac:dyDescent="0.25">
      <c r="A304" s="39"/>
      <c r="B304" s="40"/>
      <c r="C304" s="30"/>
      <c r="D304" s="44"/>
      <c r="E304" s="32"/>
      <c r="F304" s="30"/>
      <c r="G304" s="44"/>
      <c r="H304" s="32"/>
      <c r="I304" s="30"/>
      <c r="J304" s="44"/>
      <c r="K304" s="44"/>
      <c r="L304" s="44"/>
      <c r="M304" s="32"/>
      <c r="N304" s="33"/>
      <c r="O304" s="46"/>
    </row>
    <row r="305" spans="1:16" ht="15" x14ac:dyDescent="0.25">
      <c r="B305" s="40" t="s">
        <v>557</v>
      </c>
      <c r="C305" s="56"/>
      <c r="D305" s="57"/>
      <c r="E305" s="58"/>
      <c r="F305" s="21"/>
      <c r="G305" s="57"/>
      <c r="H305" s="58"/>
      <c r="I305" s="21"/>
      <c r="J305" s="57"/>
      <c r="K305" s="57"/>
      <c r="L305" s="57"/>
      <c r="M305" s="58"/>
      <c r="N305" s="56"/>
      <c r="O305" s="59"/>
      <c r="P305" s="26">
        <v>0</v>
      </c>
    </row>
    <row r="306" spans="1:16" ht="15" x14ac:dyDescent="0.25">
      <c r="A306" s="28" t="s">
        <v>558</v>
      </c>
      <c r="B306" s="29" t="s">
        <v>559</v>
      </c>
      <c r="C306" s="30">
        <v>99.940000000000012</v>
      </c>
      <c r="D306" s="31">
        <v>0</v>
      </c>
      <c r="E306" s="32">
        <v>0</v>
      </c>
      <c r="F306" s="30">
        <v>0</v>
      </c>
      <c r="G306" s="31">
        <v>7015.81</v>
      </c>
      <c r="H306" s="32">
        <v>3.890427166164611E-2</v>
      </c>
      <c r="I306" s="30">
        <v>70.200220132079238</v>
      </c>
      <c r="J306" s="31">
        <v>0</v>
      </c>
      <c r="K306" s="31">
        <v>0</v>
      </c>
      <c r="L306" s="31">
        <v>173319.4</v>
      </c>
      <c r="M306" s="32">
        <v>0.96109572833835388</v>
      </c>
      <c r="N306" s="33">
        <v>1734.2345407244343</v>
      </c>
      <c r="O306" s="34">
        <v>180335.21</v>
      </c>
    </row>
    <row r="307" spans="1:16" ht="15" x14ac:dyDescent="0.25">
      <c r="A307" s="28" t="s">
        <v>560</v>
      </c>
      <c r="B307" s="29" t="s">
        <v>561</v>
      </c>
      <c r="C307" s="30">
        <v>91.9</v>
      </c>
      <c r="D307" s="31">
        <v>0</v>
      </c>
      <c r="E307" s="32">
        <v>0</v>
      </c>
      <c r="F307" s="30">
        <v>0</v>
      </c>
      <c r="G307" s="31">
        <v>0</v>
      </c>
      <c r="H307" s="32">
        <v>0</v>
      </c>
      <c r="I307" s="30">
        <v>0</v>
      </c>
      <c r="J307" s="31">
        <v>0</v>
      </c>
      <c r="K307" s="31">
        <v>0</v>
      </c>
      <c r="L307" s="31">
        <v>665522.34</v>
      </c>
      <c r="M307" s="32">
        <v>1</v>
      </c>
      <c r="N307" s="33">
        <v>7241.8100108813924</v>
      </c>
      <c r="O307" s="34">
        <v>665522.34</v>
      </c>
    </row>
    <row r="308" spans="1:16" ht="15" x14ac:dyDescent="0.25">
      <c r="A308" s="28" t="s">
        <v>562</v>
      </c>
      <c r="B308" s="29" t="s">
        <v>563</v>
      </c>
      <c r="C308" s="30">
        <v>91.009999999999991</v>
      </c>
      <c r="D308" s="31">
        <v>766.97</v>
      </c>
      <c r="E308" s="32">
        <v>2.0910089586471674E-3</v>
      </c>
      <c r="F308" s="30">
        <v>8.4273156795956492</v>
      </c>
      <c r="G308" s="31">
        <v>0</v>
      </c>
      <c r="H308" s="32">
        <v>0</v>
      </c>
      <c r="I308" s="30">
        <v>0</v>
      </c>
      <c r="J308" s="31">
        <v>33814.94</v>
      </c>
      <c r="K308" s="31">
        <v>0</v>
      </c>
      <c r="L308" s="31">
        <v>332212.31</v>
      </c>
      <c r="M308" s="32">
        <v>0.99790899104135289</v>
      </c>
      <c r="N308" s="33">
        <v>4021.8355125810353</v>
      </c>
      <c r="O308" s="34">
        <v>366794.22</v>
      </c>
    </row>
    <row r="309" spans="1:16" ht="15" x14ac:dyDescent="0.25">
      <c r="A309" s="28" t="s">
        <v>564</v>
      </c>
      <c r="B309" s="29" t="s">
        <v>565</v>
      </c>
      <c r="C309" s="30">
        <v>90.76</v>
      </c>
      <c r="D309" s="31">
        <v>0</v>
      </c>
      <c r="E309" s="32">
        <v>0</v>
      </c>
      <c r="F309" s="30">
        <v>0</v>
      </c>
      <c r="G309" s="31">
        <v>0</v>
      </c>
      <c r="H309" s="32">
        <v>0</v>
      </c>
      <c r="I309" s="30">
        <v>0</v>
      </c>
      <c r="J309" s="31">
        <v>0</v>
      </c>
      <c r="K309" s="31">
        <v>0</v>
      </c>
      <c r="L309" s="31">
        <v>662202.28</v>
      </c>
      <c r="M309" s="32">
        <v>1</v>
      </c>
      <c r="N309" s="33">
        <v>7296.1908329660646</v>
      </c>
      <c r="O309" s="34">
        <v>662202.28</v>
      </c>
    </row>
    <row r="310" spans="1:16" ht="15" x14ac:dyDescent="0.25">
      <c r="A310" s="28" t="s">
        <v>566</v>
      </c>
      <c r="B310" s="29" t="s">
        <v>567</v>
      </c>
      <c r="C310" s="30">
        <v>88.740000000000009</v>
      </c>
      <c r="D310" s="31">
        <v>0</v>
      </c>
      <c r="E310" s="32">
        <v>0</v>
      </c>
      <c r="F310" s="30">
        <v>0</v>
      </c>
      <c r="G310" s="31">
        <v>0</v>
      </c>
      <c r="H310" s="32">
        <v>0</v>
      </c>
      <c r="I310" s="30">
        <v>0</v>
      </c>
      <c r="J310" s="31">
        <v>0</v>
      </c>
      <c r="K310" s="31">
        <v>0</v>
      </c>
      <c r="L310" s="31">
        <v>402042.35</v>
      </c>
      <c r="M310" s="32">
        <v>1</v>
      </c>
      <c r="N310" s="33">
        <v>4530.5651340996164</v>
      </c>
      <c r="O310" s="34">
        <v>402042.35</v>
      </c>
    </row>
    <row r="311" spans="1:16" ht="15" x14ac:dyDescent="0.25">
      <c r="A311" s="28" t="s">
        <v>568</v>
      </c>
      <c r="B311" s="29" t="s">
        <v>569</v>
      </c>
      <c r="C311" s="30">
        <v>84.899999999999991</v>
      </c>
      <c r="D311" s="31">
        <v>0</v>
      </c>
      <c r="E311" s="32">
        <v>0</v>
      </c>
      <c r="F311" s="30">
        <v>0</v>
      </c>
      <c r="G311" s="31">
        <v>0</v>
      </c>
      <c r="H311" s="32">
        <v>0</v>
      </c>
      <c r="I311" s="30">
        <v>0</v>
      </c>
      <c r="J311" s="31">
        <v>0</v>
      </c>
      <c r="K311" s="31">
        <v>0</v>
      </c>
      <c r="L311" s="31">
        <v>603794.5</v>
      </c>
      <c r="M311" s="32">
        <v>1</v>
      </c>
      <c r="N311" s="33">
        <v>7111.8315665488817</v>
      </c>
      <c r="O311" s="34">
        <v>603794.5</v>
      </c>
    </row>
    <row r="312" spans="1:16" ht="15" x14ac:dyDescent="0.25">
      <c r="A312" s="28" t="s">
        <v>570</v>
      </c>
      <c r="B312" s="29" t="s">
        <v>571</v>
      </c>
      <c r="C312" s="30">
        <v>80.269999999999982</v>
      </c>
      <c r="D312" s="31">
        <v>0</v>
      </c>
      <c r="E312" s="32">
        <v>0</v>
      </c>
      <c r="F312" s="30">
        <v>0</v>
      </c>
      <c r="G312" s="31">
        <v>0</v>
      </c>
      <c r="H312" s="32">
        <v>0</v>
      </c>
      <c r="I312" s="30">
        <v>0</v>
      </c>
      <c r="J312" s="31">
        <v>0</v>
      </c>
      <c r="K312" s="31">
        <v>0</v>
      </c>
      <c r="L312" s="31">
        <v>655377.93999999994</v>
      </c>
      <c r="M312" s="32">
        <v>1</v>
      </c>
      <c r="N312" s="33">
        <v>8164.6684938333137</v>
      </c>
      <c r="O312" s="34">
        <v>655377.93999999994</v>
      </c>
    </row>
    <row r="313" spans="1:16" ht="15" x14ac:dyDescent="0.25">
      <c r="A313" s="28" t="s">
        <v>572</v>
      </c>
      <c r="B313" s="29" t="s">
        <v>573</v>
      </c>
      <c r="C313" s="30">
        <v>78.27</v>
      </c>
      <c r="D313" s="31">
        <v>0</v>
      </c>
      <c r="E313" s="32">
        <v>0</v>
      </c>
      <c r="F313" s="30">
        <v>0</v>
      </c>
      <c r="G313" s="31">
        <v>0</v>
      </c>
      <c r="H313" s="32">
        <v>0</v>
      </c>
      <c r="I313" s="30">
        <v>0</v>
      </c>
      <c r="J313" s="31">
        <v>0</v>
      </c>
      <c r="K313" s="31">
        <v>0</v>
      </c>
      <c r="L313" s="31">
        <v>0</v>
      </c>
      <c r="M313" s="32">
        <v>0</v>
      </c>
      <c r="N313" s="33">
        <v>0</v>
      </c>
      <c r="O313" s="34">
        <v>0</v>
      </c>
    </row>
    <row r="314" spans="1:16" ht="15" x14ac:dyDescent="0.25">
      <c r="A314" s="28" t="s">
        <v>574</v>
      </c>
      <c r="B314" s="29" t="s">
        <v>575</v>
      </c>
      <c r="C314" s="30">
        <v>76.319999999999993</v>
      </c>
      <c r="D314" s="31">
        <v>0</v>
      </c>
      <c r="E314" s="32">
        <v>0</v>
      </c>
      <c r="F314" s="30">
        <v>0</v>
      </c>
      <c r="G314" s="31">
        <v>0</v>
      </c>
      <c r="H314" s="32">
        <v>0</v>
      </c>
      <c r="I314" s="30">
        <v>0</v>
      </c>
      <c r="J314" s="31">
        <v>0</v>
      </c>
      <c r="K314" s="31">
        <v>0</v>
      </c>
      <c r="L314" s="31">
        <v>312471.28000000003</v>
      </c>
      <c r="M314" s="32">
        <v>1</v>
      </c>
      <c r="N314" s="33">
        <v>4094.225366876311</v>
      </c>
      <c r="O314" s="34">
        <v>312471.28000000003</v>
      </c>
    </row>
    <row r="315" spans="1:16" ht="15" x14ac:dyDescent="0.25">
      <c r="A315" s="28" t="s">
        <v>576</v>
      </c>
      <c r="B315" s="29" t="s">
        <v>577</v>
      </c>
      <c r="C315" s="30">
        <v>76.100000000000009</v>
      </c>
      <c r="D315" s="31">
        <v>438.09</v>
      </c>
      <c r="E315" s="32">
        <v>4.249405215187769E-4</v>
      </c>
      <c r="F315" s="30">
        <v>5.7567674113009186</v>
      </c>
      <c r="G315" s="31">
        <v>0</v>
      </c>
      <c r="H315" s="32">
        <v>0</v>
      </c>
      <c r="I315" s="30">
        <v>0</v>
      </c>
      <c r="J315" s="31">
        <v>0</v>
      </c>
      <c r="K315" s="31">
        <v>0</v>
      </c>
      <c r="L315" s="31">
        <v>1030506.19</v>
      </c>
      <c r="M315" s="32">
        <v>0.99957505947848113</v>
      </c>
      <c r="N315" s="33">
        <v>13541.474244415242</v>
      </c>
      <c r="O315" s="34">
        <v>1030944.28</v>
      </c>
    </row>
    <row r="316" spans="1:16" ht="15" x14ac:dyDescent="0.25">
      <c r="A316" s="28" t="s">
        <v>578</v>
      </c>
      <c r="B316" s="29" t="s">
        <v>579</v>
      </c>
      <c r="C316" s="30">
        <v>73.73</v>
      </c>
      <c r="D316" s="31">
        <v>0</v>
      </c>
      <c r="E316" s="32">
        <v>0</v>
      </c>
      <c r="F316" s="30">
        <v>0</v>
      </c>
      <c r="G316" s="31">
        <v>0</v>
      </c>
      <c r="H316" s="32">
        <v>0</v>
      </c>
      <c r="I316" s="30">
        <v>0</v>
      </c>
      <c r="J316" s="31">
        <v>0</v>
      </c>
      <c r="K316" s="31">
        <v>0</v>
      </c>
      <c r="L316" s="31">
        <v>0</v>
      </c>
      <c r="M316" s="32">
        <v>0</v>
      </c>
      <c r="N316" s="33">
        <v>0</v>
      </c>
      <c r="O316" s="34">
        <v>0</v>
      </c>
    </row>
    <row r="317" spans="1:16" ht="15" x14ac:dyDescent="0.25">
      <c r="A317" s="28" t="s">
        <v>580</v>
      </c>
      <c r="B317" s="29" t="s">
        <v>581</v>
      </c>
      <c r="C317" s="30">
        <v>72.239999999999995</v>
      </c>
      <c r="D317" s="31">
        <v>0</v>
      </c>
      <c r="E317" s="32">
        <v>0</v>
      </c>
      <c r="F317" s="30">
        <v>0</v>
      </c>
      <c r="G317" s="31">
        <v>44587.21</v>
      </c>
      <c r="H317" s="32">
        <v>1</v>
      </c>
      <c r="I317" s="30">
        <v>617.20944075304544</v>
      </c>
      <c r="J317" s="31">
        <v>0</v>
      </c>
      <c r="K317" s="31">
        <v>0</v>
      </c>
      <c r="L317" s="31">
        <v>0</v>
      </c>
      <c r="M317" s="32">
        <v>0</v>
      </c>
      <c r="N317" s="33">
        <v>0</v>
      </c>
      <c r="O317" s="34">
        <v>44587.21</v>
      </c>
    </row>
    <row r="318" spans="1:16" ht="15" x14ac:dyDescent="0.25">
      <c r="A318" s="28" t="s">
        <v>582</v>
      </c>
      <c r="B318" s="29" t="s">
        <v>583</v>
      </c>
      <c r="C318" s="30">
        <v>71.5</v>
      </c>
      <c r="D318" s="31">
        <v>0</v>
      </c>
      <c r="E318" s="32">
        <v>0</v>
      </c>
      <c r="F318" s="30">
        <v>0</v>
      </c>
      <c r="G318" s="31">
        <v>0</v>
      </c>
      <c r="H318" s="32">
        <v>0</v>
      </c>
      <c r="I318" s="30">
        <v>0</v>
      </c>
      <c r="J318" s="31">
        <v>0</v>
      </c>
      <c r="K318" s="31">
        <v>0</v>
      </c>
      <c r="L318" s="31">
        <v>841083.4</v>
      </c>
      <c r="M318" s="32">
        <v>1</v>
      </c>
      <c r="N318" s="33">
        <v>11763.404195804196</v>
      </c>
      <c r="O318" s="34">
        <v>841083.4</v>
      </c>
    </row>
    <row r="319" spans="1:16" ht="15" x14ac:dyDescent="0.25">
      <c r="A319" s="28" t="s">
        <v>584</v>
      </c>
      <c r="B319" s="29" t="s">
        <v>585</v>
      </c>
      <c r="C319" s="30">
        <v>70.850000000000009</v>
      </c>
      <c r="D319" s="31">
        <v>0</v>
      </c>
      <c r="E319" s="32">
        <v>0</v>
      </c>
      <c r="F319" s="30">
        <v>0</v>
      </c>
      <c r="G319" s="31">
        <v>0</v>
      </c>
      <c r="H319" s="32">
        <v>0</v>
      </c>
      <c r="I319" s="30">
        <v>0</v>
      </c>
      <c r="J319" s="31">
        <v>0</v>
      </c>
      <c r="K319" s="31">
        <v>579000</v>
      </c>
      <c r="L319" s="31">
        <v>896793.34</v>
      </c>
      <c r="M319" s="32">
        <v>0.99999999999999989</v>
      </c>
      <c r="N319" s="33">
        <v>20829.828369795337</v>
      </c>
      <c r="O319" s="34">
        <v>1475793.34</v>
      </c>
    </row>
    <row r="320" spans="1:16" ht="15" x14ac:dyDescent="0.25">
      <c r="A320" s="28" t="s">
        <v>586</v>
      </c>
      <c r="B320" s="29" t="s">
        <v>587</v>
      </c>
      <c r="C320" s="30">
        <v>70.22</v>
      </c>
      <c r="D320" s="31">
        <v>0</v>
      </c>
      <c r="E320" s="32">
        <v>0</v>
      </c>
      <c r="F320" s="30">
        <v>0</v>
      </c>
      <c r="G320" s="31">
        <v>0</v>
      </c>
      <c r="H320" s="32">
        <v>0</v>
      </c>
      <c r="I320" s="30">
        <v>0</v>
      </c>
      <c r="J320" s="31">
        <v>17144.240000000002</v>
      </c>
      <c r="K320" s="31">
        <v>0</v>
      </c>
      <c r="L320" s="31">
        <v>601831.59</v>
      </c>
      <c r="M320" s="32">
        <v>1</v>
      </c>
      <c r="N320" s="33">
        <v>8814.8081743093135</v>
      </c>
      <c r="O320" s="34">
        <v>618975.82999999996</v>
      </c>
    </row>
    <row r="321" spans="1:15" ht="15" x14ac:dyDescent="0.25">
      <c r="A321" s="28" t="s">
        <v>588</v>
      </c>
      <c r="B321" s="29" t="s">
        <v>589</v>
      </c>
      <c r="C321" s="30">
        <v>70.039999999999992</v>
      </c>
      <c r="D321" s="31">
        <v>0</v>
      </c>
      <c r="E321" s="32">
        <v>0</v>
      </c>
      <c r="F321" s="30">
        <v>0</v>
      </c>
      <c r="G321" s="31">
        <v>0</v>
      </c>
      <c r="H321" s="32">
        <v>0</v>
      </c>
      <c r="I321" s="30">
        <v>0</v>
      </c>
      <c r="J321" s="31">
        <v>0</v>
      </c>
      <c r="K321" s="31">
        <v>525</v>
      </c>
      <c r="L321" s="31">
        <v>613999.16</v>
      </c>
      <c r="M321" s="32">
        <v>1</v>
      </c>
      <c r="N321" s="33">
        <v>8773.9029126213609</v>
      </c>
      <c r="O321" s="34">
        <v>614524.16000000003</v>
      </c>
    </row>
    <row r="322" spans="1:15" ht="15" x14ac:dyDescent="0.25">
      <c r="A322" s="28" t="s">
        <v>590</v>
      </c>
      <c r="B322" s="29" t="s">
        <v>591</v>
      </c>
      <c r="C322" s="30">
        <v>64.64</v>
      </c>
      <c r="D322" s="31">
        <v>0</v>
      </c>
      <c r="E322" s="32">
        <v>0</v>
      </c>
      <c r="F322" s="30">
        <v>0</v>
      </c>
      <c r="G322" s="31">
        <v>741.49</v>
      </c>
      <c r="H322" s="32">
        <v>3.8453346645337173E-3</v>
      </c>
      <c r="I322" s="30">
        <v>11.471070544554456</v>
      </c>
      <c r="J322" s="31">
        <v>6488.57</v>
      </c>
      <c r="K322" s="31">
        <v>0</v>
      </c>
      <c r="L322" s="31">
        <v>185598.41</v>
      </c>
      <c r="M322" s="32">
        <v>0.99615466533546637</v>
      </c>
      <c r="N322" s="33">
        <v>2971.6426361386139</v>
      </c>
      <c r="O322" s="34">
        <v>192828.47</v>
      </c>
    </row>
    <row r="323" spans="1:15" ht="15" x14ac:dyDescent="0.25">
      <c r="A323" s="28" t="s">
        <v>592</v>
      </c>
      <c r="B323" s="29" t="s">
        <v>593</v>
      </c>
      <c r="C323" s="30">
        <v>62.499999999999993</v>
      </c>
      <c r="D323" s="31">
        <v>0</v>
      </c>
      <c r="E323" s="32">
        <v>0</v>
      </c>
      <c r="F323" s="30">
        <v>0</v>
      </c>
      <c r="G323" s="31">
        <v>75548.66</v>
      </c>
      <c r="H323" s="32">
        <v>0.11626414321448034</v>
      </c>
      <c r="I323" s="30">
        <v>1208.7785600000002</v>
      </c>
      <c r="J323" s="31">
        <v>574253.23</v>
      </c>
      <c r="K323" s="31">
        <v>0</v>
      </c>
      <c r="L323" s="31">
        <v>0</v>
      </c>
      <c r="M323" s="32">
        <v>0.88373585678551958</v>
      </c>
      <c r="N323" s="33">
        <v>9188.0516800000005</v>
      </c>
      <c r="O323" s="34">
        <v>649801.89</v>
      </c>
    </row>
    <row r="324" spans="1:15" ht="15" x14ac:dyDescent="0.25">
      <c r="A324" s="28" t="s">
        <v>594</v>
      </c>
      <c r="B324" s="29" t="s">
        <v>595</v>
      </c>
      <c r="C324" s="30">
        <v>61.9</v>
      </c>
      <c r="D324" s="31">
        <v>0</v>
      </c>
      <c r="E324" s="32">
        <v>0</v>
      </c>
      <c r="F324" s="30">
        <v>0</v>
      </c>
      <c r="G324" s="31">
        <v>656.43</v>
      </c>
      <c r="H324" s="32">
        <v>1.6326778114799957E-3</v>
      </c>
      <c r="I324" s="30">
        <v>10.604684975767366</v>
      </c>
      <c r="J324" s="31">
        <v>0</v>
      </c>
      <c r="K324" s="31">
        <v>1000</v>
      </c>
      <c r="L324" s="31">
        <v>400400.85</v>
      </c>
      <c r="M324" s="32">
        <v>0.99836732218851987</v>
      </c>
      <c r="N324" s="33">
        <v>6484.6663974151852</v>
      </c>
      <c r="O324" s="34">
        <v>402057.28</v>
      </c>
    </row>
    <row r="325" spans="1:15" ht="15" x14ac:dyDescent="0.25">
      <c r="A325" s="28" t="s">
        <v>596</v>
      </c>
      <c r="B325" s="29" t="s">
        <v>597</v>
      </c>
      <c r="C325" s="30">
        <v>61.8</v>
      </c>
      <c r="D325" s="31">
        <v>0</v>
      </c>
      <c r="E325" s="32">
        <v>0</v>
      </c>
      <c r="F325" s="30">
        <v>0</v>
      </c>
      <c r="G325" s="31">
        <v>0</v>
      </c>
      <c r="H325" s="32">
        <v>0</v>
      </c>
      <c r="I325" s="30">
        <v>0</v>
      </c>
      <c r="J325" s="31">
        <v>0</v>
      </c>
      <c r="K325" s="31">
        <v>64048</v>
      </c>
      <c r="L325" s="31">
        <v>244481.94</v>
      </c>
      <c r="M325" s="32">
        <v>1</v>
      </c>
      <c r="N325" s="33">
        <v>4992.393851132686</v>
      </c>
      <c r="O325" s="34">
        <v>308529.94</v>
      </c>
    </row>
    <row r="326" spans="1:15" ht="15" x14ac:dyDescent="0.25">
      <c r="A326" s="28" t="s">
        <v>598</v>
      </c>
      <c r="B326" s="29" t="s">
        <v>599</v>
      </c>
      <c r="C326" s="30">
        <v>61.73</v>
      </c>
      <c r="D326" s="31">
        <v>0</v>
      </c>
      <c r="E326" s="32">
        <v>0</v>
      </c>
      <c r="F326" s="30">
        <v>0</v>
      </c>
      <c r="G326" s="31">
        <v>965.63</v>
      </c>
      <c r="H326" s="32">
        <v>3.2883239249871347E-3</v>
      </c>
      <c r="I326" s="30">
        <v>15.642799287218534</v>
      </c>
      <c r="J326" s="31">
        <v>0</v>
      </c>
      <c r="K326" s="31">
        <v>784.43</v>
      </c>
      <c r="L326" s="31">
        <v>291904.09999999998</v>
      </c>
      <c r="M326" s="32">
        <v>0.99671167607501288</v>
      </c>
      <c r="N326" s="33">
        <v>4741.4309087963711</v>
      </c>
      <c r="O326" s="34">
        <v>293654.15999999997</v>
      </c>
    </row>
    <row r="327" spans="1:15" ht="15" x14ac:dyDescent="0.25">
      <c r="A327" s="28" t="s">
        <v>600</v>
      </c>
      <c r="B327" s="29" t="s">
        <v>601</v>
      </c>
      <c r="C327" s="30">
        <v>59.169999999999995</v>
      </c>
      <c r="D327" s="31">
        <v>0</v>
      </c>
      <c r="E327" s="32">
        <v>0</v>
      </c>
      <c r="F327" s="30">
        <v>0</v>
      </c>
      <c r="G327" s="31">
        <v>0</v>
      </c>
      <c r="H327" s="32">
        <v>0</v>
      </c>
      <c r="I327" s="30">
        <v>0</v>
      </c>
      <c r="J327" s="31">
        <v>11900.73</v>
      </c>
      <c r="K327" s="31">
        <v>0</v>
      </c>
      <c r="L327" s="31">
        <v>669920.94999999995</v>
      </c>
      <c r="M327" s="32">
        <v>0.99999999999999978</v>
      </c>
      <c r="N327" s="33">
        <v>11523.097515632922</v>
      </c>
      <c r="O327" s="34">
        <v>681821.68</v>
      </c>
    </row>
    <row r="328" spans="1:15" ht="15" x14ac:dyDescent="0.25">
      <c r="A328" s="28" t="s">
        <v>602</v>
      </c>
      <c r="B328" s="29" t="s">
        <v>603</v>
      </c>
      <c r="C328" s="30">
        <v>57.730000000000004</v>
      </c>
      <c r="D328" s="31">
        <v>0</v>
      </c>
      <c r="E328" s="32">
        <v>0</v>
      </c>
      <c r="F328" s="30">
        <v>0</v>
      </c>
      <c r="G328" s="31">
        <v>0</v>
      </c>
      <c r="H328" s="32">
        <v>0</v>
      </c>
      <c r="I328" s="30">
        <v>0</v>
      </c>
      <c r="J328" s="31">
        <v>0</v>
      </c>
      <c r="K328" s="31">
        <v>217488.66</v>
      </c>
      <c r="L328" s="31">
        <v>110397.95</v>
      </c>
      <c r="M328" s="32">
        <v>1</v>
      </c>
      <c r="N328" s="33">
        <v>5679.6571972977645</v>
      </c>
      <c r="O328" s="34">
        <v>327886.61</v>
      </c>
    </row>
    <row r="329" spans="1:15" ht="15" x14ac:dyDescent="0.25">
      <c r="A329" s="28" t="s">
        <v>604</v>
      </c>
      <c r="B329" s="29" t="s">
        <v>605</v>
      </c>
      <c r="C329" s="30">
        <v>53.06</v>
      </c>
      <c r="D329" s="31">
        <v>0</v>
      </c>
      <c r="E329" s="32">
        <v>0</v>
      </c>
      <c r="F329" s="30">
        <v>0</v>
      </c>
      <c r="G329" s="31">
        <v>0</v>
      </c>
      <c r="H329" s="32">
        <v>0</v>
      </c>
      <c r="I329" s="30">
        <v>0</v>
      </c>
      <c r="J329" s="31">
        <v>0</v>
      </c>
      <c r="K329" s="31">
        <v>500000</v>
      </c>
      <c r="L329" s="31">
        <v>581828.09</v>
      </c>
      <c r="M329" s="32">
        <v>0.99999999999999978</v>
      </c>
      <c r="N329" s="33">
        <v>20388.769129287597</v>
      </c>
      <c r="O329" s="34">
        <v>1081828.0900000001</v>
      </c>
    </row>
    <row r="330" spans="1:15" ht="15" x14ac:dyDescent="0.25">
      <c r="A330" s="28" t="s">
        <v>606</v>
      </c>
      <c r="B330" s="29" t="s">
        <v>607</v>
      </c>
      <c r="C330" s="30">
        <v>52.03</v>
      </c>
      <c r="D330" s="31">
        <v>0</v>
      </c>
      <c r="E330" s="32">
        <v>0</v>
      </c>
      <c r="F330" s="30">
        <v>0</v>
      </c>
      <c r="G330" s="31">
        <v>37.659999999999997</v>
      </c>
      <c r="H330" s="32">
        <v>1.2780447422220065E-4</v>
      </c>
      <c r="I330" s="30">
        <v>0.72381318470113387</v>
      </c>
      <c r="J330" s="31">
        <v>0</v>
      </c>
      <c r="K330" s="31">
        <v>600</v>
      </c>
      <c r="L330" s="31">
        <v>294031.21000000002</v>
      </c>
      <c r="M330" s="32">
        <v>0.99987219552577788</v>
      </c>
      <c r="N330" s="33">
        <v>5662.7178550836061</v>
      </c>
      <c r="O330" s="34">
        <v>294668.87</v>
      </c>
    </row>
    <row r="331" spans="1:15" ht="15" x14ac:dyDescent="0.25">
      <c r="A331" s="28"/>
      <c r="B331" s="40" t="s">
        <v>654</v>
      </c>
      <c r="C331" s="30"/>
      <c r="D331" s="31"/>
      <c r="E331" s="32"/>
      <c r="F331" s="30"/>
      <c r="G331" s="31"/>
      <c r="H331" s="32"/>
      <c r="I331" s="30"/>
      <c r="J331" s="31"/>
      <c r="K331" s="31"/>
      <c r="L331" s="31"/>
      <c r="M331" s="32"/>
      <c r="N331" s="33"/>
      <c r="O331" s="34"/>
    </row>
    <row r="332" spans="1:15" ht="15" x14ac:dyDescent="0.25">
      <c r="A332" s="28" t="s">
        <v>608</v>
      </c>
      <c r="B332" s="29" t="s">
        <v>609</v>
      </c>
      <c r="C332" s="30">
        <v>49.14</v>
      </c>
      <c r="D332" s="31">
        <v>0</v>
      </c>
      <c r="E332" s="32">
        <v>0</v>
      </c>
      <c r="F332" s="30">
        <v>0</v>
      </c>
      <c r="G332" s="31">
        <v>252.09</v>
      </c>
      <c r="H332" s="32">
        <v>1.1016089022269989E-3</v>
      </c>
      <c r="I332" s="30">
        <v>5.1300366300366305</v>
      </c>
      <c r="J332" s="31">
        <v>0</v>
      </c>
      <c r="K332" s="31">
        <v>0</v>
      </c>
      <c r="L332" s="31">
        <v>228585.93</v>
      </c>
      <c r="M332" s="32">
        <v>0.99889839109777301</v>
      </c>
      <c r="N332" s="33">
        <v>4651.7283272283266</v>
      </c>
      <c r="O332" s="34">
        <v>228838.02</v>
      </c>
    </row>
    <row r="333" spans="1:15" ht="15" x14ac:dyDescent="0.25">
      <c r="A333" s="28" t="s">
        <v>610</v>
      </c>
      <c r="B333" s="29" t="s">
        <v>611</v>
      </c>
      <c r="C333" s="30">
        <v>48.5</v>
      </c>
      <c r="D333" s="31">
        <v>0</v>
      </c>
      <c r="E333" s="32">
        <v>0</v>
      </c>
      <c r="F333" s="30">
        <v>0</v>
      </c>
      <c r="G333" s="31">
        <v>0</v>
      </c>
      <c r="H333" s="32">
        <v>0</v>
      </c>
      <c r="I333" s="30">
        <v>0</v>
      </c>
      <c r="J333" s="31">
        <v>0</v>
      </c>
      <c r="K333" s="31">
        <v>0</v>
      </c>
      <c r="L333" s="31">
        <v>1294775.42</v>
      </c>
      <c r="M333" s="32">
        <v>1</v>
      </c>
      <c r="N333" s="33">
        <v>26696.400412371131</v>
      </c>
      <c r="O333" s="34">
        <v>1294775.42</v>
      </c>
    </row>
    <row r="334" spans="1:15" ht="15" x14ac:dyDescent="0.25">
      <c r="A334" s="28" t="s">
        <v>612</v>
      </c>
      <c r="B334" s="29" t="s">
        <v>613</v>
      </c>
      <c r="C334" s="30">
        <v>48.400000000000006</v>
      </c>
      <c r="D334" s="31">
        <v>0</v>
      </c>
      <c r="E334" s="32">
        <v>0</v>
      </c>
      <c r="F334" s="30">
        <v>0</v>
      </c>
      <c r="G334" s="31">
        <v>22180.25</v>
      </c>
      <c r="H334" s="32">
        <v>2.293070430636978E-2</v>
      </c>
      <c r="I334" s="30">
        <v>458.26962809917347</v>
      </c>
      <c r="J334" s="31">
        <v>0</v>
      </c>
      <c r="K334" s="31">
        <v>0</v>
      </c>
      <c r="L334" s="31">
        <v>945092.7</v>
      </c>
      <c r="M334" s="32">
        <v>0.97706929569363021</v>
      </c>
      <c r="N334" s="33">
        <v>19526.708677685947</v>
      </c>
      <c r="O334" s="34">
        <v>967272.95</v>
      </c>
    </row>
    <row r="335" spans="1:15" ht="15" x14ac:dyDescent="0.25">
      <c r="A335" s="28" t="s">
        <v>614</v>
      </c>
      <c r="B335" s="29" t="s">
        <v>615</v>
      </c>
      <c r="C335" s="30">
        <v>40.090000000000003</v>
      </c>
      <c r="D335" s="31">
        <v>0</v>
      </c>
      <c r="E335" s="32">
        <v>0</v>
      </c>
      <c r="F335" s="30">
        <v>0</v>
      </c>
      <c r="G335" s="31">
        <v>0</v>
      </c>
      <c r="H335" s="32">
        <v>0</v>
      </c>
      <c r="I335" s="30">
        <v>0</v>
      </c>
      <c r="J335" s="31">
        <v>0</v>
      </c>
      <c r="K335" s="31">
        <v>0</v>
      </c>
      <c r="L335" s="31">
        <v>0</v>
      </c>
      <c r="M335" s="32">
        <v>0</v>
      </c>
      <c r="N335" s="33">
        <v>0</v>
      </c>
      <c r="O335" s="34">
        <v>0</v>
      </c>
    </row>
    <row r="336" spans="1:15" ht="15" x14ac:dyDescent="0.25">
      <c r="A336" s="28" t="s">
        <v>616</v>
      </c>
      <c r="B336" s="29" t="s">
        <v>617</v>
      </c>
      <c r="C336" s="30">
        <v>38.300000000000004</v>
      </c>
      <c r="D336" s="31">
        <v>397.64</v>
      </c>
      <c r="E336" s="32">
        <v>1.5578285271296206E-3</v>
      </c>
      <c r="F336" s="30">
        <v>10.382245430809398</v>
      </c>
      <c r="G336" s="31">
        <v>6729.67</v>
      </c>
      <c r="H336" s="32">
        <v>2.6364731677317156E-2</v>
      </c>
      <c r="I336" s="30">
        <v>175.70939947780678</v>
      </c>
      <c r="J336" s="31">
        <v>0</v>
      </c>
      <c r="K336" s="31">
        <v>0</v>
      </c>
      <c r="L336" s="31">
        <v>248125.43</v>
      </c>
      <c r="M336" s="32">
        <v>0.97207743979555328</v>
      </c>
      <c r="N336" s="33">
        <v>6478.4707571801555</v>
      </c>
      <c r="O336" s="34">
        <v>255252.74</v>
      </c>
    </row>
    <row r="337" spans="1:15" ht="15" x14ac:dyDescent="0.25">
      <c r="A337" s="28" t="s">
        <v>618</v>
      </c>
      <c r="B337" s="29" t="s">
        <v>619</v>
      </c>
      <c r="C337" s="30">
        <v>35.47</v>
      </c>
      <c r="D337" s="31">
        <v>0</v>
      </c>
      <c r="E337" s="32">
        <v>0</v>
      </c>
      <c r="F337" s="30">
        <v>0</v>
      </c>
      <c r="G337" s="31">
        <v>0</v>
      </c>
      <c r="H337" s="32">
        <v>0</v>
      </c>
      <c r="I337" s="30">
        <v>0</v>
      </c>
      <c r="J337" s="31">
        <v>0</v>
      </c>
      <c r="K337" s="31">
        <v>0</v>
      </c>
      <c r="L337" s="31">
        <v>727730.45</v>
      </c>
      <c r="M337" s="32">
        <v>1</v>
      </c>
      <c r="N337" s="33">
        <v>20516.787425993796</v>
      </c>
      <c r="O337" s="34">
        <v>727730.45</v>
      </c>
    </row>
    <row r="338" spans="1:15" ht="15" x14ac:dyDescent="0.25">
      <c r="A338" s="35" t="s">
        <v>620</v>
      </c>
      <c r="B338" s="36" t="s">
        <v>621</v>
      </c>
      <c r="C338" s="30">
        <v>34.349999999999994</v>
      </c>
      <c r="D338" s="31">
        <v>0</v>
      </c>
      <c r="E338" s="32">
        <v>0</v>
      </c>
      <c r="F338" s="30">
        <v>0</v>
      </c>
      <c r="G338" s="31">
        <v>611.13</v>
      </c>
      <c r="H338" s="32">
        <v>1.7420422848247259E-3</v>
      </c>
      <c r="I338" s="30">
        <v>17.791266375545856</v>
      </c>
      <c r="J338" s="31">
        <v>0</v>
      </c>
      <c r="K338" s="31">
        <v>0</v>
      </c>
      <c r="L338" s="31">
        <v>350201.25</v>
      </c>
      <c r="M338" s="32">
        <v>0.99825795771517523</v>
      </c>
      <c r="N338" s="33">
        <v>10195.087336244544</v>
      </c>
      <c r="O338" s="34">
        <v>350812.38</v>
      </c>
    </row>
    <row r="339" spans="1:15" ht="15" x14ac:dyDescent="0.25">
      <c r="A339" s="47" t="s">
        <v>622</v>
      </c>
      <c r="B339" s="38" t="s">
        <v>623</v>
      </c>
      <c r="C339" s="30">
        <v>33.74</v>
      </c>
      <c r="D339" s="31">
        <v>0</v>
      </c>
      <c r="E339" s="32">
        <v>0</v>
      </c>
      <c r="F339" s="30">
        <v>0</v>
      </c>
      <c r="G339" s="31">
        <v>0</v>
      </c>
      <c r="H339" s="32">
        <v>0</v>
      </c>
      <c r="I339" s="30">
        <v>0</v>
      </c>
      <c r="J339" s="31">
        <v>0</v>
      </c>
      <c r="K339" s="31">
        <v>0</v>
      </c>
      <c r="L339" s="31">
        <v>195222.02</v>
      </c>
      <c r="M339" s="32">
        <v>1</v>
      </c>
      <c r="N339" s="33">
        <v>5786.0705394190863</v>
      </c>
      <c r="O339" s="34">
        <v>195222.02</v>
      </c>
    </row>
    <row r="340" spans="1:15" ht="15" x14ac:dyDescent="0.25">
      <c r="A340" s="47" t="s">
        <v>624</v>
      </c>
      <c r="B340" s="38" t="s">
        <v>625</v>
      </c>
      <c r="C340" s="30">
        <v>29.9</v>
      </c>
      <c r="D340" s="31">
        <v>0</v>
      </c>
      <c r="E340" s="32">
        <v>0</v>
      </c>
      <c r="F340" s="30">
        <v>0</v>
      </c>
      <c r="G340" s="31">
        <v>0</v>
      </c>
      <c r="H340" s="32">
        <v>0</v>
      </c>
      <c r="I340" s="30">
        <v>0</v>
      </c>
      <c r="J340" s="31">
        <v>6943.17</v>
      </c>
      <c r="K340" s="31">
        <v>0</v>
      </c>
      <c r="L340" s="31">
        <v>85572.56</v>
      </c>
      <c r="M340" s="32">
        <v>1</v>
      </c>
      <c r="N340" s="33">
        <v>3094.1715719063545</v>
      </c>
      <c r="O340" s="34">
        <v>92515.73</v>
      </c>
    </row>
    <row r="341" spans="1:15" ht="15" x14ac:dyDescent="0.25">
      <c r="A341" s="47" t="s">
        <v>626</v>
      </c>
      <c r="B341" s="38" t="s">
        <v>627</v>
      </c>
      <c r="C341" s="30">
        <v>29.4</v>
      </c>
      <c r="D341" s="31">
        <v>0</v>
      </c>
      <c r="E341" s="32">
        <v>0</v>
      </c>
      <c r="F341" s="30">
        <v>0</v>
      </c>
      <c r="G341" s="31">
        <v>9858.4700000000012</v>
      </c>
      <c r="H341" s="32">
        <v>2.4474584301327998E-2</v>
      </c>
      <c r="I341" s="30">
        <v>335.32210884353748</v>
      </c>
      <c r="J341" s="31">
        <v>0</v>
      </c>
      <c r="K341" s="31">
        <v>6878.66</v>
      </c>
      <c r="L341" s="31">
        <v>386067.26</v>
      </c>
      <c r="M341" s="32">
        <v>0.9755254156986719</v>
      </c>
      <c r="N341" s="33">
        <v>13365.507482993198</v>
      </c>
      <c r="O341" s="34">
        <v>402804.39</v>
      </c>
    </row>
    <row r="342" spans="1:15" ht="15" x14ac:dyDescent="0.25">
      <c r="A342" s="47" t="s">
        <v>628</v>
      </c>
      <c r="B342" s="38" t="s">
        <v>629</v>
      </c>
      <c r="C342" s="30">
        <v>29</v>
      </c>
      <c r="D342" s="31">
        <v>0</v>
      </c>
      <c r="E342" s="32">
        <v>0</v>
      </c>
      <c r="F342" s="30">
        <v>0</v>
      </c>
      <c r="G342" s="31">
        <v>579.75</v>
      </c>
      <c r="H342" s="32">
        <v>2.3555951123077458E-3</v>
      </c>
      <c r="I342" s="30">
        <v>19.991379310344829</v>
      </c>
      <c r="J342" s="31">
        <v>43719.7</v>
      </c>
      <c r="K342" s="31">
        <v>0</v>
      </c>
      <c r="L342" s="31">
        <v>201816.7</v>
      </c>
      <c r="M342" s="32">
        <v>0.99764440488769235</v>
      </c>
      <c r="N342" s="33">
        <v>8466.7724137931036</v>
      </c>
      <c r="O342" s="34">
        <v>246116.15</v>
      </c>
    </row>
    <row r="343" spans="1:15" ht="15" x14ac:dyDescent="0.25">
      <c r="A343" s="47" t="s">
        <v>630</v>
      </c>
      <c r="B343" s="38" t="s">
        <v>631</v>
      </c>
      <c r="C343" s="30">
        <v>27.91</v>
      </c>
      <c r="D343" s="31">
        <v>0</v>
      </c>
      <c r="E343" s="32">
        <v>0</v>
      </c>
      <c r="F343" s="30">
        <v>0</v>
      </c>
      <c r="G343" s="31">
        <v>0</v>
      </c>
      <c r="H343" s="32">
        <v>0</v>
      </c>
      <c r="I343" s="30">
        <v>0</v>
      </c>
      <c r="J343" s="31">
        <v>0</v>
      </c>
      <c r="K343" s="31">
        <v>0</v>
      </c>
      <c r="L343" s="31">
        <v>0</v>
      </c>
      <c r="M343" s="32">
        <v>0</v>
      </c>
      <c r="N343" s="33">
        <v>0</v>
      </c>
      <c r="O343" s="34">
        <v>0</v>
      </c>
    </row>
    <row r="344" spans="1:15" ht="15" x14ac:dyDescent="0.25">
      <c r="A344" s="47" t="s">
        <v>632</v>
      </c>
      <c r="B344" s="38" t="s">
        <v>633</v>
      </c>
      <c r="C344" s="30">
        <v>27.799999999999997</v>
      </c>
      <c r="D344" s="31">
        <v>0</v>
      </c>
      <c r="E344" s="32">
        <v>0</v>
      </c>
      <c r="F344" s="30">
        <v>0</v>
      </c>
      <c r="G344" s="31">
        <v>0</v>
      </c>
      <c r="H344" s="32">
        <v>0</v>
      </c>
      <c r="I344" s="30">
        <v>0</v>
      </c>
      <c r="J344" s="31">
        <v>0</v>
      </c>
      <c r="K344" s="31">
        <v>0</v>
      </c>
      <c r="L344" s="31">
        <v>85887.67</v>
      </c>
      <c r="M344" s="32">
        <v>1</v>
      </c>
      <c r="N344" s="33">
        <v>3089.484532374101</v>
      </c>
      <c r="O344" s="34">
        <v>85887.67</v>
      </c>
    </row>
    <row r="345" spans="1:15" ht="15" x14ac:dyDescent="0.25">
      <c r="A345" s="47" t="s">
        <v>634</v>
      </c>
      <c r="B345" s="38" t="s">
        <v>635</v>
      </c>
      <c r="C345" s="30">
        <v>27.2</v>
      </c>
      <c r="D345" s="31">
        <v>0</v>
      </c>
      <c r="E345" s="32">
        <v>0</v>
      </c>
      <c r="F345" s="30">
        <v>0</v>
      </c>
      <c r="G345" s="31">
        <v>0</v>
      </c>
      <c r="H345" s="32">
        <v>0</v>
      </c>
      <c r="I345" s="30">
        <v>0</v>
      </c>
      <c r="J345" s="31">
        <v>0</v>
      </c>
      <c r="K345" s="31">
        <v>13182.65</v>
      </c>
      <c r="L345" s="31">
        <v>180284.02</v>
      </c>
      <c r="M345" s="32">
        <v>0.99999999999999989</v>
      </c>
      <c r="N345" s="33">
        <v>7112.7452205882346</v>
      </c>
      <c r="O345" s="34">
        <v>193466.67</v>
      </c>
    </row>
    <row r="346" spans="1:15" ht="15" x14ac:dyDescent="0.25">
      <c r="A346" s="47" t="s">
        <v>636</v>
      </c>
      <c r="B346" s="38" t="s">
        <v>637</v>
      </c>
      <c r="C346" s="30">
        <v>25.900000000000002</v>
      </c>
      <c r="D346" s="31">
        <v>0</v>
      </c>
      <c r="E346" s="32">
        <v>0</v>
      </c>
      <c r="F346" s="30">
        <v>0</v>
      </c>
      <c r="G346" s="31">
        <v>0</v>
      </c>
      <c r="H346" s="32">
        <v>0</v>
      </c>
      <c r="I346" s="30">
        <v>0</v>
      </c>
      <c r="J346" s="31">
        <v>0</v>
      </c>
      <c r="K346" s="31">
        <v>0</v>
      </c>
      <c r="L346" s="31">
        <v>77539.429999999993</v>
      </c>
      <c r="M346" s="32">
        <v>1</v>
      </c>
      <c r="N346" s="33">
        <v>2993.8003861003854</v>
      </c>
      <c r="O346" s="34">
        <v>77539.429999999993</v>
      </c>
    </row>
    <row r="347" spans="1:15" ht="15" x14ac:dyDescent="0.25">
      <c r="A347" s="47" t="s">
        <v>638</v>
      </c>
      <c r="B347" s="38" t="s">
        <v>639</v>
      </c>
      <c r="C347" s="30">
        <v>20.6</v>
      </c>
      <c r="D347" s="31">
        <v>0</v>
      </c>
      <c r="E347" s="32">
        <v>0</v>
      </c>
      <c r="F347" s="30">
        <v>0</v>
      </c>
      <c r="G347" s="31">
        <v>475.24</v>
      </c>
      <c r="H347" s="32">
        <v>1.167122719795751E-3</v>
      </c>
      <c r="I347" s="30">
        <v>23.069902912621359</v>
      </c>
      <c r="J347" s="31">
        <v>0</v>
      </c>
      <c r="K347" s="31">
        <v>0</v>
      </c>
      <c r="L347" s="31">
        <v>406714.16</v>
      </c>
      <c r="M347" s="32">
        <v>0.99883287728020409</v>
      </c>
      <c r="N347" s="33">
        <v>19743.405825242717</v>
      </c>
      <c r="O347" s="34">
        <v>407189.4</v>
      </c>
    </row>
    <row r="348" spans="1:15" ht="15" x14ac:dyDescent="0.25">
      <c r="A348" s="47" t="s">
        <v>640</v>
      </c>
      <c r="B348" s="38" t="s">
        <v>641</v>
      </c>
      <c r="C348" s="30">
        <v>18.8</v>
      </c>
      <c r="D348" s="31">
        <v>0</v>
      </c>
      <c r="E348" s="32">
        <v>0</v>
      </c>
      <c r="F348" s="30">
        <v>0</v>
      </c>
      <c r="G348" s="31">
        <v>0</v>
      </c>
      <c r="H348" s="32">
        <v>0</v>
      </c>
      <c r="I348" s="30">
        <v>0</v>
      </c>
      <c r="J348" s="31">
        <v>0</v>
      </c>
      <c r="K348" s="31">
        <v>0</v>
      </c>
      <c r="L348" s="31">
        <v>372694.97</v>
      </c>
      <c r="M348" s="32">
        <v>1</v>
      </c>
      <c r="N348" s="33">
        <v>19824.200531914892</v>
      </c>
      <c r="O348" s="34">
        <v>372694.97</v>
      </c>
    </row>
    <row r="349" spans="1:15" ht="15" x14ac:dyDescent="0.25">
      <c r="A349" s="47" t="s">
        <v>642</v>
      </c>
      <c r="B349" s="38" t="s">
        <v>643</v>
      </c>
      <c r="C349" s="30">
        <v>18.7</v>
      </c>
      <c r="D349" s="31">
        <v>0</v>
      </c>
      <c r="E349" s="32">
        <v>0</v>
      </c>
      <c r="F349" s="30">
        <v>0</v>
      </c>
      <c r="G349" s="31">
        <v>0</v>
      </c>
      <c r="H349" s="32">
        <v>0</v>
      </c>
      <c r="I349" s="30">
        <v>0</v>
      </c>
      <c r="J349" s="31">
        <v>0</v>
      </c>
      <c r="K349" s="31">
        <v>0</v>
      </c>
      <c r="L349" s="31">
        <v>256197.33</v>
      </c>
      <c r="M349" s="32">
        <v>1</v>
      </c>
      <c r="N349" s="33">
        <v>13700.391978609625</v>
      </c>
      <c r="O349" s="34">
        <v>256197.33</v>
      </c>
    </row>
    <row r="350" spans="1:15" ht="15" x14ac:dyDescent="0.25">
      <c r="A350" s="47" t="s">
        <v>644</v>
      </c>
      <c r="B350" s="38" t="s">
        <v>645</v>
      </c>
      <c r="C350" s="30">
        <v>14.27</v>
      </c>
      <c r="D350" s="31">
        <v>0</v>
      </c>
      <c r="E350" s="32">
        <v>0</v>
      </c>
      <c r="F350" s="30">
        <v>0</v>
      </c>
      <c r="G350" s="31">
        <v>0</v>
      </c>
      <c r="H350" s="32">
        <v>0</v>
      </c>
      <c r="I350" s="30">
        <v>0</v>
      </c>
      <c r="J350" s="31">
        <v>0</v>
      </c>
      <c r="K350" s="31">
        <v>0</v>
      </c>
      <c r="L350" s="31">
        <v>0</v>
      </c>
      <c r="M350" s="32">
        <v>0</v>
      </c>
      <c r="N350" s="33">
        <v>0</v>
      </c>
      <c r="O350" s="34">
        <v>0</v>
      </c>
    </row>
    <row r="351" spans="1:15" ht="15" x14ac:dyDescent="0.25">
      <c r="A351" s="47" t="s">
        <v>646</v>
      </c>
      <c r="B351" s="38" t="s">
        <v>647</v>
      </c>
      <c r="C351" s="30">
        <v>12.5</v>
      </c>
      <c r="D351" s="31">
        <v>0</v>
      </c>
      <c r="E351" s="32">
        <v>0</v>
      </c>
      <c r="F351" s="30">
        <v>0</v>
      </c>
      <c r="G351" s="31">
        <v>0</v>
      </c>
      <c r="H351" s="32">
        <v>0</v>
      </c>
      <c r="I351" s="30">
        <v>0</v>
      </c>
      <c r="J351" s="31">
        <v>0</v>
      </c>
      <c r="K351" s="31">
        <v>0</v>
      </c>
      <c r="L351" s="31">
        <v>183103.08</v>
      </c>
      <c r="M351" s="32">
        <v>1</v>
      </c>
      <c r="N351" s="33">
        <v>14648.246399999998</v>
      </c>
      <c r="O351" s="34">
        <v>183103.08</v>
      </c>
    </row>
    <row r="352" spans="1:15" ht="15" x14ac:dyDescent="0.25">
      <c r="A352" s="47" t="s">
        <v>648</v>
      </c>
      <c r="B352" s="38" t="s">
        <v>649</v>
      </c>
      <c r="C352" s="30">
        <v>11.5</v>
      </c>
      <c r="D352" s="31">
        <v>0</v>
      </c>
      <c r="E352" s="32">
        <v>0</v>
      </c>
      <c r="F352" s="30">
        <v>0</v>
      </c>
      <c r="G352" s="31">
        <v>0</v>
      </c>
      <c r="H352" s="32">
        <v>0</v>
      </c>
      <c r="I352" s="30">
        <v>0</v>
      </c>
      <c r="J352" s="31">
        <v>0</v>
      </c>
      <c r="K352" s="31">
        <v>0</v>
      </c>
      <c r="L352" s="31">
        <v>360732.63</v>
      </c>
      <c r="M352" s="32">
        <v>1</v>
      </c>
      <c r="N352" s="33">
        <v>31368.054782608695</v>
      </c>
      <c r="O352" s="34">
        <v>360732.63</v>
      </c>
    </row>
    <row r="353" spans="1:16" ht="15" x14ac:dyDescent="0.25">
      <c r="A353" s="47" t="s">
        <v>650</v>
      </c>
      <c r="B353" s="38" t="s">
        <v>651</v>
      </c>
      <c r="C353" s="30">
        <v>9.5</v>
      </c>
      <c r="D353" s="31">
        <v>0</v>
      </c>
      <c r="E353" s="32">
        <v>0</v>
      </c>
      <c r="F353" s="30">
        <v>0</v>
      </c>
      <c r="G353" s="31">
        <v>2190.25</v>
      </c>
      <c r="H353" s="32">
        <v>5.9618643741387077E-3</v>
      </c>
      <c r="I353" s="30">
        <v>230.55263157894737</v>
      </c>
      <c r="J353" s="31">
        <v>0</v>
      </c>
      <c r="K353" s="31">
        <v>0</v>
      </c>
      <c r="L353" s="31">
        <v>365186.44</v>
      </c>
      <c r="M353" s="32">
        <v>0.9940381356258613</v>
      </c>
      <c r="N353" s="33">
        <v>38440.677894736844</v>
      </c>
      <c r="O353" s="34">
        <v>367376.69</v>
      </c>
    </row>
    <row r="354" spans="1:16" ht="15" x14ac:dyDescent="0.25">
      <c r="A354" s="47" t="s">
        <v>652</v>
      </c>
      <c r="B354" s="38" t="s">
        <v>653</v>
      </c>
      <c r="C354" s="30">
        <v>6.3</v>
      </c>
      <c r="D354" s="31">
        <v>0</v>
      </c>
      <c r="E354" s="32">
        <v>0</v>
      </c>
      <c r="F354" s="30">
        <v>0</v>
      </c>
      <c r="G354" s="31">
        <v>0</v>
      </c>
      <c r="H354" s="32">
        <v>0</v>
      </c>
      <c r="I354" s="30">
        <v>0</v>
      </c>
      <c r="J354" s="31">
        <v>0</v>
      </c>
      <c r="K354" s="31">
        <v>150000</v>
      </c>
      <c r="L354" s="31">
        <v>374310.89</v>
      </c>
      <c r="M354" s="32">
        <v>1</v>
      </c>
      <c r="N354" s="33">
        <v>83223.950793650802</v>
      </c>
      <c r="O354" s="34">
        <v>524310.89</v>
      </c>
    </row>
    <row r="355" spans="1:16" ht="15" x14ac:dyDescent="0.25">
      <c r="A355" s="35">
        <v>48</v>
      </c>
      <c r="B355" s="53" t="s">
        <v>662</v>
      </c>
      <c r="C355" s="56">
        <v>2458.62</v>
      </c>
      <c r="D355" s="57">
        <v>1602.6999999999998</v>
      </c>
      <c r="E355" s="32">
        <v>7.896099085345582E-5</v>
      </c>
      <c r="F355" s="30">
        <v>0.65186974807005549</v>
      </c>
      <c r="G355" s="57">
        <v>172429.74</v>
      </c>
      <c r="H355" s="32">
        <v>8.4951788375889226E-3</v>
      </c>
      <c r="I355" s="30">
        <v>70.132732996559042</v>
      </c>
      <c r="J355" s="57">
        <v>694264.58</v>
      </c>
      <c r="K355" s="57">
        <v>1533507.4</v>
      </c>
      <c r="L355" s="57">
        <v>17895559.919999994</v>
      </c>
      <c r="M355" s="32">
        <v>0.99142586017155776</v>
      </c>
      <c r="N355" s="33">
        <v>8184.8076970007551</v>
      </c>
      <c r="O355" s="59">
        <v>20297364.339999992</v>
      </c>
      <c r="P355" s="26">
        <v>0</v>
      </c>
    </row>
  </sheetData>
  <conditionalFormatting sqref="B12:B22">
    <cfRule type="containsText" dxfId="8" priority="9" operator="containsText" text="Vader">
      <formula>NOT(ISERROR(SEARCH("Vader",B12)))</formula>
    </cfRule>
  </conditionalFormatting>
  <conditionalFormatting sqref="B28:B46">
    <cfRule type="containsText" dxfId="7" priority="8" operator="containsText" text="Vader">
      <formula>NOT(ISERROR(SEARCH("Vader",B28)))</formula>
    </cfRule>
  </conditionalFormatting>
  <conditionalFormatting sqref="B52:B77 B79:B80">
    <cfRule type="containsText" dxfId="6" priority="7" operator="containsText" text="Vader">
      <formula>NOT(ISERROR(SEARCH("Vader",B52)))</formula>
    </cfRule>
  </conditionalFormatting>
  <conditionalFormatting sqref="B85:B96 B111:B116 B98:B109">
    <cfRule type="containsText" dxfId="5" priority="6" operator="containsText" text="Vader">
      <formula>NOT(ISERROR(SEARCH("Vader",B85)))</formula>
    </cfRule>
  </conditionalFormatting>
  <conditionalFormatting sqref="B121:B132 B134:B142">
    <cfRule type="containsText" dxfId="4" priority="5" operator="containsText" text="Vader">
      <formula>NOT(ISERROR(SEARCH("Vader",B121)))</formula>
    </cfRule>
  </conditionalFormatting>
  <conditionalFormatting sqref="B147:B172 B174:B181">
    <cfRule type="containsText" dxfId="3" priority="4" operator="containsText" text="Vader">
      <formula>NOT(ISERROR(SEARCH("Vader",B147)))</formula>
    </cfRule>
  </conditionalFormatting>
  <conditionalFormatting sqref="B187:B225 B227:B231 B233:B236">
    <cfRule type="containsText" dxfId="2" priority="3" operator="containsText" text="Vader">
      <formula>NOT(ISERROR(SEARCH("Vader",B187)))</formula>
    </cfRule>
  </conditionalFormatting>
  <conditionalFormatting sqref="B241:B280 B282:B304">
    <cfRule type="containsText" dxfId="1" priority="2" operator="containsText" text="Vader">
      <formula>NOT(ISERROR(SEARCH("Vader",B241)))</formula>
    </cfRule>
  </conditionalFormatting>
  <conditionalFormatting sqref="B309:B330 B332:B354">
    <cfRule type="containsText" dxfId="0" priority="1" operator="containsText" text="Vader">
      <formula>NOT(ISERROR(SEARCH("Vader",B309)))</formula>
    </cfRule>
  </conditionalFormatting>
  <printOptions horizontalCentered="1"/>
  <pageMargins left="0.25" right="0.25" top="0.85" bottom="0.3" header="0.3" footer="0.16"/>
  <pageSetup scale="69" orientation="landscape" r:id="rId1"/>
  <headerFooter>
    <oddHeader>&amp;C&amp;"Arial,Bold"&amp;12Washington State School Districts, Charter and Tribal Schools
Percent and Per Pupil of General Fund Reserved and Unreserved to Total Fund Balance by Enrollment Groups
Fiscal Year 2016–2017</oddHeader>
  </headerFooter>
  <rowBreaks count="3" manualBreakCount="3">
    <brk id="46" max="14" man="1"/>
    <brk id="132" max="14" man="1"/>
    <brk id="181" max="14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Reserved and Unreserved FB</vt:lpstr>
      <vt:lpstr>'Reserved and Unreserved FB'!Print_Area</vt:lpstr>
      <vt:lpstr>'Reserved and Unreserved FB'!Print_Titles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2018-03-14T23:58:31Z</cp:lastPrinted>
  <dcterms:created xsi:type="dcterms:W3CDTF">2018-02-14T19:48:03Z</dcterms:created>
  <dcterms:modified xsi:type="dcterms:W3CDTF">2018-03-16T18:25:58Z</dcterms:modified>
</cp:coreProperties>
</file>