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2021\Files for Posting\Section Thre Excel Files\"/>
    </mc:Choice>
  </mc:AlternateContent>
  <xr:revisionPtr revIDLastSave="0" documentId="8_{B035350A-6366-4353-BF22-B270C1DC50C2}" xr6:coauthVersionLast="47" xr6:coauthVersionMax="47" xr10:uidLastSave="{00000000-0000-0000-0000-000000000000}"/>
  <bookViews>
    <workbookView xWindow="23775" yWindow="-6930" windowWidth="22080" windowHeight="15930" xr2:uid="{51FFB33F-DFB5-4A7F-AF51-CB822681DD69}"/>
  </bookViews>
  <sheets>
    <sheet name="GF Res-UnRes by Enrollment" sheetId="1" r:id="rId1"/>
  </sheets>
  <definedNames>
    <definedName name="_xlnm.Print_Area" localSheetId="0">'GF Res-UnRes by Enrollment'!$C$1:$P$338</definedName>
    <definedName name="_xlnm.Print_Titles" localSheetId="0">'GF Res-UnRes by Enrollment'!$1:$5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<sst xmlns="http://schemas.openxmlformats.org/spreadsheetml/2006/main" count="679" uniqueCount="659">
  <si>
    <t>Master</t>
  </si>
  <si>
    <t>% of</t>
  </si>
  <si>
    <t>Total</t>
  </si>
  <si>
    <t>Unrestricted</t>
  </si>
  <si>
    <t>hide</t>
  </si>
  <si>
    <t>Nonspendable</t>
  </si>
  <si>
    <t>Restricted</t>
  </si>
  <si>
    <t>Fund Balance Accounts</t>
  </si>
  <si>
    <t>Ending</t>
  </si>
  <si>
    <t>FTE</t>
  </si>
  <si>
    <t>to Total</t>
  </si>
  <si>
    <t>Fund Balance</t>
  </si>
  <si>
    <t>Committed</t>
  </si>
  <si>
    <t>Assigned</t>
  </si>
  <si>
    <t>Unassigned</t>
  </si>
  <si>
    <t>Fund</t>
  </si>
  <si>
    <t>District Name</t>
  </si>
  <si>
    <t>Enrollment</t>
  </si>
  <si>
    <t>Per Pupil</t>
  </si>
  <si>
    <t>Balance</t>
  </si>
  <si>
    <t>State Total</t>
  </si>
  <si>
    <t>Grand Total</t>
  </si>
  <si>
    <t>20,000 and over</t>
  </si>
  <si>
    <t>17001</t>
  </si>
  <si>
    <t>Seattle</t>
  </si>
  <si>
    <t>17414</t>
  </si>
  <si>
    <t>Lake Washington</t>
  </si>
  <si>
    <t>32081</t>
  </si>
  <si>
    <t>Spokane</t>
  </si>
  <si>
    <t>27010</t>
  </si>
  <si>
    <t>Tacoma</t>
  </si>
  <si>
    <t>17415</t>
  </si>
  <si>
    <t>Kent</t>
  </si>
  <si>
    <t>06114</t>
  </si>
  <si>
    <t>Evergreen (Clark)</t>
  </si>
  <si>
    <t>17417</t>
  </si>
  <si>
    <t>Northshore</t>
  </si>
  <si>
    <t>27003</t>
  </si>
  <si>
    <t>Puyallup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</si>
  <si>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</si>
  <si>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</si>
  <si>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</si>
  <si>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</si>
  <si>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</si>
  <si>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</si>
  <si>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</si>
  <si>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</si>
  <si>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10,000-19,1000</t>
  </si>
  <si>
    <t>27403</t>
  </si>
  <si>
    <t>Bethel</t>
  </si>
  <si>
    <t>31002</t>
  </si>
  <si>
    <t>Everett</t>
  </si>
  <si>
    <t>17405</t>
  </si>
  <si>
    <t>Bellevue</t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</si>
  <si>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</si>
  <si>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</si>
  <si>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</si>
  <si>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</si>
  <si>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</si>
  <si>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</si>
  <si>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</si>
  <si>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</si>
  <si>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</si>
  <si>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</si>
  <si>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</si>
  <si>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</si>
  <si>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</si>
  <si>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</si>
  <si>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</si>
  <si>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</si>
  <si>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</si>
  <si>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</si>
  <si>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</si>
  <si>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</si>
  <si>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27400</t>
  </si>
  <si>
    <t>Clover Park</t>
  </si>
  <si>
    <t>06119</t>
  </si>
  <si>
    <t>Battle Ground</t>
  </si>
  <si>
    <t>37501</t>
  </si>
  <si>
    <t>Bellingham</t>
  </si>
  <si>
    <t>18401</t>
  </si>
  <si>
    <t>Central Kitsap</t>
  </si>
  <si>
    <t>32354</t>
  </si>
  <si>
    <t>Mead</t>
  </si>
  <si>
    <t>31025</t>
  </si>
  <si>
    <t>Marysville</t>
  </si>
  <si>
    <t>5,000-9,1000</t>
  </si>
  <si>
    <t>18402</t>
  </si>
  <si>
    <t>South Kitsap</t>
  </si>
  <si>
    <t>34111</t>
  </si>
  <si>
    <t>Olympia</t>
  </si>
  <si>
    <t>27320</t>
  </si>
  <si>
    <t>Sumner</t>
  </si>
  <si>
    <t>17412</t>
  </si>
  <si>
    <t>Shoreline</t>
  </si>
  <si>
    <t>31201</t>
  </si>
  <si>
    <t>Snohomish</t>
  </si>
  <si>
    <t>31004</t>
  </si>
  <si>
    <t>Lake Stevens</t>
  </si>
  <si>
    <t>17409</t>
  </si>
  <si>
    <t>Tahoma</t>
  </si>
  <si>
    <t>27401</t>
  </si>
  <si>
    <t>Peninsula</t>
  </si>
  <si>
    <t>13161</t>
  </si>
  <si>
    <t>Moses Lake</t>
  </si>
  <si>
    <t>24019</t>
  </si>
  <si>
    <t>Omak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</si>
  <si>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</si>
  <si>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</si>
  <si>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</si>
  <si>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</si>
  <si>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</si>
  <si>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</si>
  <si>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</si>
  <si>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</si>
  <si>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</si>
  <si>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</si>
  <si>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39201</t>
  </si>
  <si>
    <t>Sunnyside</t>
  </si>
  <si>
    <t>34033</t>
  </si>
  <si>
    <t>Tumwater</t>
  </si>
  <si>
    <t>08122</t>
  </si>
  <si>
    <t>Longview</t>
  </si>
  <si>
    <t>31103</t>
  </si>
  <si>
    <t>Monroe</t>
  </si>
  <si>
    <t>09206</t>
  </si>
  <si>
    <t>Eastmont</t>
  </si>
  <si>
    <t>27083</t>
  </si>
  <si>
    <t>University Place</t>
  </si>
  <si>
    <t>15201</t>
  </si>
  <si>
    <t>Oak Harbor</t>
  </si>
  <si>
    <t>36140</t>
  </si>
  <si>
    <t>Walla Walla</t>
  </si>
  <si>
    <t>34002</t>
  </si>
  <si>
    <t>Yelm</t>
  </si>
  <si>
    <t>18400</t>
  </si>
  <si>
    <t>North Kitsap</t>
  </si>
  <si>
    <t>31016</t>
  </si>
  <si>
    <t>Arlington</t>
  </si>
  <si>
    <t>39208</t>
  </si>
  <si>
    <t>West Valley (Yak)</t>
  </si>
  <si>
    <t>32360</t>
  </si>
  <si>
    <t>Cheney</t>
  </si>
  <si>
    <t>3,000-4,1000</t>
  </si>
  <si>
    <t>08458</t>
  </si>
  <si>
    <t>Kelso</t>
  </si>
  <si>
    <t>18100</t>
  </si>
  <si>
    <t>Bremerton</t>
  </si>
  <si>
    <t>31401</t>
  </si>
  <si>
    <t>Stanwood</t>
  </si>
  <si>
    <t>01147</t>
  </si>
  <si>
    <t>Othello</t>
  </si>
  <si>
    <t>39202</t>
  </si>
  <si>
    <t>Toppenish</t>
  </si>
  <si>
    <t>23309</t>
  </si>
  <si>
    <t>Shelton</t>
  </si>
  <si>
    <t>37502</t>
  </si>
  <si>
    <t>Ferndale</t>
  </si>
  <si>
    <t>29101</t>
  </si>
  <si>
    <t>Sedro Woolley</t>
  </si>
  <si>
    <t>17400</t>
  </si>
  <si>
    <t>Mercer Island</t>
  </si>
  <si>
    <t>17216</t>
  </si>
  <si>
    <t>Enumclaw</t>
  </si>
  <si>
    <t>27416</t>
  </si>
  <si>
    <t>White River</t>
  </si>
  <si>
    <t>27417</t>
  </si>
  <si>
    <t>Fife</t>
  </si>
  <si>
    <t>32361</t>
  </si>
  <si>
    <t>East Valley (Spok</t>
  </si>
  <si>
    <t>39119</t>
  </si>
  <si>
    <t>Selah</t>
  </si>
  <si>
    <t>18303</t>
  </si>
  <si>
    <t>Bainbridge</t>
  </si>
  <si>
    <t>39200</t>
  </si>
  <si>
    <t>Grandview</t>
  </si>
  <si>
    <t>05402</t>
  </si>
  <si>
    <t>Quillayute Valley</t>
  </si>
  <si>
    <t>05121</t>
  </si>
  <si>
    <t>Port Angeles</t>
  </si>
  <si>
    <t>32363</t>
  </si>
  <si>
    <t>West Valley (Spok</t>
  </si>
  <si>
    <t>21401</t>
  </si>
  <si>
    <t>Centralia</t>
  </si>
  <si>
    <t>37504</t>
  </si>
  <si>
    <t>Lynden</t>
  </si>
  <si>
    <t>29100</t>
  </si>
  <si>
    <t>Burlington Edison</t>
  </si>
  <si>
    <t>06122</t>
  </si>
  <si>
    <t>Ridgefield</t>
  </si>
  <si>
    <t>39207</t>
  </si>
  <si>
    <t>Wapato</t>
  </si>
  <si>
    <t>39090</t>
  </si>
  <si>
    <t>East Valley (Yak)</t>
  </si>
  <si>
    <t>19401</t>
  </si>
  <si>
    <t>Ellensburg</t>
  </si>
  <si>
    <t>14005</t>
  </si>
  <si>
    <t>Aberdeen</t>
  </si>
  <si>
    <t>27001</t>
  </si>
  <si>
    <t>Steilacoom Hist.</t>
  </si>
  <si>
    <t>17407</t>
  </si>
  <si>
    <t>Riverview</t>
  </si>
  <si>
    <t>13144</t>
  </si>
  <si>
    <t>Quincy</t>
  </si>
  <si>
    <t>21302</t>
  </si>
  <si>
    <t>Chehalis</t>
  </si>
  <si>
    <t>2,000-2,1000</t>
  </si>
  <si>
    <t>06112</t>
  </si>
  <si>
    <t>Washougal</t>
  </si>
  <si>
    <t>17406</t>
  </si>
  <si>
    <t>Tukwila</t>
  </si>
  <si>
    <t>38267</t>
  </si>
  <si>
    <t>Pullman</t>
  </si>
  <si>
    <t>13165</t>
  </si>
  <si>
    <t>Ephrata</t>
  </si>
  <si>
    <t>27344</t>
  </si>
  <si>
    <t>Orting</t>
  </si>
  <si>
    <t>29103</t>
  </si>
  <si>
    <t>Anacortes</t>
  </si>
  <si>
    <t>05323</t>
  </si>
  <si>
    <t>Sequim</t>
  </si>
  <si>
    <t>03116</t>
  </si>
  <si>
    <t>Prosser</t>
  </si>
  <si>
    <t>32414</t>
  </si>
  <si>
    <t>Deer Park</t>
  </si>
  <si>
    <t>02250</t>
  </si>
  <si>
    <t>Clarkston</t>
  </si>
  <si>
    <t>31306</t>
  </si>
  <si>
    <t>Lakewood</t>
  </si>
  <si>
    <t>13073</t>
  </si>
  <si>
    <t>Wahluke</t>
  </si>
  <si>
    <t>08404</t>
  </si>
  <si>
    <t>Woodland</t>
  </si>
  <si>
    <t>23403</t>
  </si>
  <si>
    <t>North Mason</t>
  </si>
  <si>
    <t>20404</t>
  </si>
  <si>
    <t>Goldendale</t>
  </si>
  <si>
    <t>37503</t>
  </si>
  <si>
    <t>Blaine</t>
  </si>
  <si>
    <t>34401</t>
  </si>
  <si>
    <t>Rochester</t>
  </si>
  <si>
    <t>31332</t>
  </si>
  <si>
    <t>Granite Falls</t>
  </si>
  <si>
    <t>23311</t>
  </si>
  <si>
    <t>Mary M Knight</t>
  </si>
  <si>
    <t>11051</t>
  </si>
  <si>
    <t>North Franklin</t>
  </si>
  <si>
    <t>1,000-1,1000</t>
  </si>
  <si>
    <t>31311</t>
  </si>
  <si>
    <t>Sultan</t>
  </si>
  <si>
    <t>37506</t>
  </si>
  <si>
    <t>Nooksack Valley</t>
  </si>
  <si>
    <t>27404</t>
  </si>
  <si>
    <t>Eatonville</t>
  </si>
  <si>
    <t>37505</t>
  </si>
  <si>
    <t>Meridian</t>
  </si>
  <si>
    <t>06098</t>
  </si>
  <si>
    <t>Hockinson</t>
  </si>
  <si>
    <t>32326</t>
  </si>
  <si>
    <t>Medical Lake</t>
  </si>
  <si>
    <t>13160</t>
  </si>
  <si>
    <t>Royal</t>
  </si>
  <si>
    <t>37507</t>
  </si>
  <si>
    <t>Mount Baker</t>
  </si>
  <si>
    <t>36250</t>
  </si>
  <si>
    <t>College Place</t>
  </si>
  <si>
    <t>14028</t>
  </si>
  <si>
    <t>Hoquiam</t>
  </si>
  <si>
    <t>33115</t>
  </si>
  <si>
    <t>Colville</t>
  </si>
  <si>
    <t>04222</t>
  </si>
  <si>
    <t>Cashmere</t>
  </si>
  <si>
    <t>06101</t>
  </si>
  <si>
    <t>Lacenter</t>
  </si>
  <si>
    <t>14068</t>
  </si>
  <si>
    <t>Elma</t>
  </si>
  <si>
    <t>17402</t>
  </si>
  <si>
    <t>Vashon Island</t>
  </si>
  <si>
    <t>39204</t>
  </si>
  <si>
    <t>Granger</t>
  </si>
  <si>
    <t>32416</t>
  </si>
  <si>
    <t>Riverside</t>
  </si>
  <si>
    <t>14066</t>
  </si>
  <si>
    <t>Montesano</t>
  </si>
  <si>
    <t>08401</t>
  </si>
  <si>
    <t>Castle Rock</t>
  </si>
  <si>
    <t>27343</t>
  </si>
  <si>
    <t>Dieringer</t>
  </si>
  <si>
    <t>03052</t>
  </si>
  <si>
    <t>Kiona Benton</t>
  </si>
  <si>
    <t>32325</t>
  </si>
  <si>
    <t>Nine Mile Falls</t>
  </si>
  <si>
    <t>04129</t>
  </si>
  <si>
    <t>Lake Chelan</t>
  </si>
  <si>
    <t>34402</t>
  </si>
  <si>
    <t>Tenino</t>
  </si>
  <si>
    <t>33070</t>
  </si>
  <si>
    <t>Valley</t>
  </si>
  <si>
    <t>39205</t>
  </si>
  <si>
    <t>Zillah</t>
  </si>
  <si>
    <t>39003</t>
  </si>
  <si>
    <t>Naches Valley</t>
  </si>
  <si>
    <t>04228</t>
  </si>
  <si>
    <t>Cascade</t>
  </si>
  <si>
    <t>15206</t>
  </si>
  <si>
    <t>South Whidbey</t>
  </si>
  <si>
    <t>20405</t>
  </si>
  <si>
    <t>White Salmon</t>
  </si>
  <si>
    <t>24404</t>
  </si>
  <si>
    <t>Tonasket</t>
  </si>
  <si>
    <t>16050</t>
  </si>
  <si>
    <t>Port Townsend</t>
  </si>
  <si>
    <t>24105</t>
  </si>
  <si>
    <t>Okanogan</t>
  </si>
  <si>
    <t>39203</t>
  </si>
  <si>
    <t>Highland</t>
  </si>
  <si>
    <t>33212</t>
  </si>
  <si>
    <t>Kettle Falls</t>
  </si>
  <si>
    <t>08402</t>
  </si>
  <si>
    <t>Kalama</t>
  </si>
  <si>
    <t>25101</t>
  </si>
  <si>
    <t>Ocean Beach</t>
  </si>
  <si>
    <t>500-1000</t>
  </si>
  <si>
    <t>15204</t>
  </si>
  <si>
    <t>Coupeville</t>
  </si>
  <si>
    <t>26056</t>
  </si>
  <si>
    <t>Newport</t>
  </si>
  <si>
    <t>24111</t>
  </si>
  <si>
    <t>Brewster</t>
  </si>
  <si>
    <t>34307</t>
  </si>
  <si>
    <t>Rainier</t>
  </si>
  <si>
    <t>03053</t>
  </si>
  <si>
    <t>Finley</t>
  </si>
  <si>
    <t>13146</t>
  </si>
  <si>
    <t>Warden</t>
  </si>
  <si>
    <t>39209</t>
  </si>
  <si>
    <t>Mount Adams</t>
  </si>
  <si>
    <t>32358</t>
  </si>
  <si>
    <t>Freeman</t>
  </si>
  <si>
    <t>19404</t>
  </si>
  <si>
    <t>Cle Elum-Roslyn</t>
  </si>
  <si>
    <t>39120</t>
  </si>
  <si>
    <t>Mabton</t>
  </si>
  <si>
    <t>21300</t>
  </si>
  <si>
    <t>Onalaska</t>
  </si>
  <si>
    <t>30303</t>
  </si>
  <si>
    <t>Stevenson-Carson</t>
  </si>
  <si>
    <t>21237</t>
  </si>
  <si>
    <t>Toledo</t>
  </si>
  <si>
    <t>21014</t>
  </si>
  <si>
    <t>Napavine</t>
  </si>
  <si>
    <t>28137</t>
  </si>
  <si>
    <t>Orcas</t>
  </si>
  <si>
    <t>28149</t>
  </si>
  <si>
    <t>San Juan</t>
  </si>
  <si>
    <t>09075</t>
  </si>
  <si>
    <t>Bridgeport</t>
  </si>
  <si>
    <t>14064</t>
  </si>
  <si>
    <t>North Beach</t>
  </si>
  <si>
    <t>16049</t>
  </si>
  <si>
    <t>Chimacum</t>
  </si>
  <si>
    <t>32907</t>
  </si>
  <si>
    <t>Pride Prep Charter</t>
  </si>
  <si>
    <t>13301</t>
  </si>
  <si>
    <t>Grand Coulee Dam</t>
  </si>
  <si>
    <t>36400</t>
  </si>
  <si>
    <t>Columbia (Walla)</t>
  </si>
  <si>
    <t>33036</t>
  </si>
  <si>
    <t>Chewelah</t>
  </si>
  <si>
    <t>21232</t>
  </si>
  <si>
    <t>Winlock</t>
  </si>
  <si>
    <t>22009</t>
  </si>
  <si>
    <t>Reardan</t>
  </si>
  <si>
    <t>24350</t>
  </si>
  <si>
    <t>Methow Valley</t>
  </si>
  <si>
    <t>23402</t>
  </si>
  <si>
    <t>Pioneer</t>
  </si>
  <si>
    <t>08130</t>
  </si>
  <si>
    <t>Toutle Lake</t>
  </si>
  <si>
    <t>16048</t>
  </si>
  <si>
    <t>Quilcene</t>
  </si>
  <si>
    <t>04019</t>
  </si>
  <si>
    <t>Manson</t>
  </si>
  <si>
    <t>02420</t>
  </si>
  <si>
    <t>Asotin-Anatone</t>
  </si>
  <si>
    <t>19403</t>
  </si>
  <si>
    <t>Kittitas</t>
  </si>
  <si>
    <t>34324</t>
  </si>
  <si>
    <t>Griffin</t>
  </si>
  <si>
    <t>29311</t>
  </si>
  <si>
    <t>La Conner</t>
  </si>
  <si>
    <t>14172</t>
  </si>
  <si>
    <t>Ocosta</t>
  </si>
  <si>
    <t>32901</t>
  </si>
  <si>
    <t>Spokane Int'l Charter</t>
  </si>
  <si>
    <t>21226</t>
  </si>
  <si>
    <t>Adna</t>
  </si>
  <si>
    <t>25118</t>
  </si>
  <si>
    <t>South Bend</t>
  </si>
  <si>
    <t>39002</t>
  </si>
  <si>
    <t>Union Gap</t>
  </si>
  <si>
    <t>21206</t>
  </si>
  <si>
    <t>Mossyrock</t>
  </si>
  <si>
    <t>17903</t>
  </si>
  <si>
    <t>Muckleshoot Tribal</t>
  </si>
  <si>
    <t>27901</t>
  </si>
  <si>
    <t>Chief Leschi Tribal</t>
  </si>
  <si>
    <t>13156</t>
  </si>
  <si>
    <t>Soap Lake</t>
  </si>
  <si>
    <t>22207</t>
  </si>
  <si>
    <t>Davenport</t>
  </si>
  <si>
    <t>32362</t>
  </si>
  <si>
    <t>Liberty</t>
  </si>
  <si>
    <t>25116</t>
  </si>
  <si>
    <t>Raymond</t>
  </si>
  <si>
    <t>24410</t>
  </si>
  <si>
    <t>Oroville</t>
  </si>
  <si>
    <t>38300</t>
  </si>
  <si>
    <t>Colfax</t>
  </si>
  <si>
    <t>05401</t>
  </si>
  <si>
    <t>Cape Flattery</t>
  </si>
  <si>
    <t>100-500</t>
  </si>
  <si>
    <t>29011</t>
  </si>
  <si>
    <t>Concrete</t>
  </si>
  <si>
    <t>35200</t>
  </si>
  <si>
    <t>Wahkiakum</t>
  </si>
  <si>
    <t>17905</t>
  </si>
  <si>
    <t>Summit Atlas Charter</t>
  </si>
  <si>
    <t>29317</t>
  </si>
  <si>
    <t>Conway</t>
  </si>
  <si>
    <t>33049</t>
  </si>
  <si>
    <t>Wellpinit</t>
  </si>
  <si>
    <t>33207</t>
  </si>
  <si>
    <t>Mary Walker</t>
  </si>
  <si>
    <t>37903</t>
  </si>
  <si>
    <t>Lummi Tribal</t>
  </si>
  <si>
    <t>17911</t>
  </si>
  <si>
    <t>Impact Charter</t>
  </si>
  <si>
    <t>31330</t>
  </si>
  <si>
    <t>Darrington</t>
  </si>
  <si>
    <t>07002</t>
  </si>
  <si>
    <t>Dayton</t>
  </si>
  <si>
    <t>17902</t>
  </si>
  <si>
    <t>Summit Sierra Charter</t>
  </si>
  <si>
    <t>10309</t>
  </si>
  <si>
    <t>Republic</t>
  </si>
  <si>
    <t>25155</t>
  </si>
  <si>
    <t>Naselle Grays Riv</t>
  </si>
  <si>
    <t>25160</t>
  </si>
  <si>
    <t>Willapa Valley</t>
  </si>
  <si>
    <t>17908</t>
  </si>
  <si>
    <t>Rainier Prep Charter</t>
  </si>
  <si>
    <t>21303</t>
  </si>
  <si>
    <t>White Pass</t>
  </si>
  <si>
    <t>01160</t>
  </si>
  <si>
    <t>Ritzville</t>
  </si>
  <si>
    <t>05313</t>
  </si>
  <si>
    <t>Crescent</t>
  </si>
  <si>
    <t>21214</t>
  </si>
  <si>
    <t>Morton</t>
  </si>
  <si>
    <t>12110</t>
  </si>
  <si>
    <t>Pomeroy</t>
  </si>
  <si>
    <t>04127</t>
  </si>
  <si>
    <t>Entiat</t>
  </si>
  <si>
    <t>24122</t>
  </si>
  <si>
    <t>Pateros</t>
  </si>
  <si>
    <t>23404</t>
  </si>
  <si>
    <t>Hood Canal</t>
  </si>
  <si>
    <t>14065</t>
  </si>
  <si>
    <t>Mc Cleary</t>
  </si>
  <si>
    <t>14400</t>
  </si>
  <si>
    <t>Oakville</t>
  </si>
  <si>
    <t>10050</t>
  </si>
  <si>
    <t>Curlew</t>
  </si>
  <si>
    <t>26059</t>
  </si>
  <si>
    <t>Cusick</t>
  </si>
  <si>
    <t>09209</t>
  </si>
  <si>
    <t>Waterville</t>
  </si>
  <si>
    <t>33211</t>
  </si>
  <si>
    <t>Northport</t>
  </si>
  <si>
    <t>33183</t>
  </si>
  <si>
    <t>Loon Lake</t>
  </si>
  <si>
    <t>21301</t>
  </si>
  <si>
    <t>Pe Ell</t>
  </si>
  <si>
    <t>36402</t>
  </si>
  <si>
    <t>Prescott</t>
  </si>
  <si>
    <t>36401</t>
  </si>
  <si>
    <t>Waitsburg</t>
  </si>
  <si>
    <t>26070</t>
  </si>
  <si>
    <t>Selkirk</t>
  </si>
  <si>
    <t>28144</t>
  </si>
  <si>
    <t>Lopez</t>
  </si>
  <si>
    <t>22200</t>
  </si>
  <si>
    <t>Wilbur</t>
  </si>
  <si>
    <t>19400</t>
  </si>
  <si>
    <t>Thorp</t>
  </si>
  <si>
    <t>10070</t>
  </si>
  <si>
    <t>Inchelium</t>
  </si>
  <si>
    <t>36300</t>
  </si>
  <si>
    <t>Touchet</t>
  </si>
  <si>
    <t>22105</t>
  </si>
  <si>
    <t>Odessa</t>
  </si>
  <si>
    <t>20406</t>
  </si>
  <si>
    <t>Lyle</t>
  </si>
  <si>
    <t>13151</t>
  </si>
  <si>
    <t>Coulee/Hartline</t>
  </si>
  <si>
    <t>23042</t>
  </si>
  <si>
    <t>Southside</t>
  </si>
  <si>
    <t>01158</t>
  </si>
  <si>
    <t>Lind</t>
  </si>
  <si>
    <t>27905</t>
  </si>
  <si>
    <t>Summit Olympus Charter</t>
  </si>
  <si>
    <t>23054</t>
  </si>
  <si>
    <t>Grapeview</t>
  </si>
  <si>
    <t>27019</t>
  </si>
  <si>
    <t>Carbonado</t>
  </si>
  <si>
    <t>20400</t>
  </si>
  <si>
    <t>Trout Lake</t>
  </si>
  <si>
    <t>14097</t>
  </si>
  <si>
    <t>Quinault</t>
  </si>
  <si>
    <t>38265</t>
  </si>
  <si>
    <t>Tekoa</t>
  </si>
  <si>
    <t>38320</t>
  </si>
  <si>
    <t>Rosalia</t>
  </si>
  <si>
    <t>14077</t>
  </si>
  <si>
    <t>Taholah</t>
  </si>
  <si>
    <t>14099</t>
  </si>
  <si>
    <t>Cosmopolis</t>
  </si>
  <si>
    <t>18901</t>
  </si>
  <si>
    <t>Catalyst Charter</t>
  </si>
  <si>
    <t>17910</t>
  </si>
  <si>
    <t>Green Dot Seattle Charter</t>
  </si>
  <si>
    <t>38301</t>
  </si>
  <si>
    <t>Palouse</t>
  </si>
  <si>
    <t>38306</t>
  </si>
  <si>
    <t>Colton</t>
  </si>
  <si>
    <t>06103</t>
  </si>
  <si>
    <t>Green Mountain</t>
  </si>
  <si>
    <t>09013</t>
  </si>
  <si>
    <t>Orondo</t>
  </si>
  <si>
    <t>14117</t>
  </si>
  <si>
    <t>Wishkah Valley</t>
  </si>
  <si>
    <t>38324</t>
  </si>
  <si>
    <t>Oakesdale</t>
  </si>
  <si>
    <t>34901</t>
  </si>
  <si>
    <t>Wa He Lut Tribal</t>
  </si>
  <si>
    <t>03050</t>
  </si>
  <si>
    <t>Paterson</t>
  </si>
  <si>
    <t>24014</t>
  </si>
  <si>
    <t>Nespelem</t>
  </si>
  <si>
    <t>38322</t>
  </si>
  <si>
    <t>St John</t>
  </si>
  <si>
    <t>13167</t>
  </si>
  <si>
    <t>Wilson Creek</t>
  </si>
  <si>
    <t>05903</t>
  </si>
  <si>
    <t>Quileute Tribal</t>
  </si>
  <si>
    <t>39901</t>
  </si>
  <si>
    <t>Yakama Nation Tribal</t>
  </si>
  <si>
    <t>17916</t>
  </si>
  <si>
    <t>Impact Salish Sea Charter</t>
  </si>
  <si>
    <t>22204</t>
  </si>
  <si>
    <t>Harrington</t>
  </si>
  <si>
    <t>33206</t>
  </si>
  <si>
    <t>Columbia (Stev)</t>
  </si>
  <si>
    <t>20203</t>
  </si>
  <si>
    <t>Bickleton</t>
  </si>
  <si>
    <t>38302</t>
  </si>
  <si>
    <t>Garfield</t>
  </si>
  <si>
    <t>Under 101</t>
  </si>
  <si>
    <t>22017</t>
  </si>
  <si>
    <t>Almira</t>
  </si>
  <si>
    <t>09207</t>
  </si>
  <si>
    <t>Mansfield</t>
  </si>
  <si>
    <t>18902</t>
  </si>
  <si>
    <t>Suquamish Tribal</t>
  </si>
  <si>
    <t>19028</t>
  </si>
  <si>
    <t>Easton</t>
  </si>
  <si>
    <t>20215</t>
  </si>
  <si>
    <t>Centerville</t>
  </si>
  <si>
    <t>21234</t>
  </si>
  <si>
    <t>Boistfort</t>
  </si>
  <si>
    <t>38126</t>
  </si>
  <si>
    <t>Lacrosse Joint</t>
  </si>
  <si>
    <t>22073</t>
  </si>
  <si>
    <t>Creston</t>
  </si>
  <si>
    <t>38308</t>
  </si>
  <si>
    <t>Endicott</t>
  </si>
  <si>
    <t>32123</t>
  </si>
  <si>
    <t>Orchard Prairie</t>
  </si>
  <si>
    <t>16046</t>
  </si>
  <si>
    <t>Brinnon</t>
  </si>
  <si>
    <t>22008</t>
  </si>
  <si>
    <t>Sprague</t>
  </si>
  <si>
    <t>20402</t>
  </si>
  <si>
    <t>Klickitat</t>
  </si>
  <si>
    <t>25200</t>
  </si>
  <si>
    <t>North River</t>
  </si>
  <si>
    <t>20094</t>
  </si>
  <si>
    <t>Wishram</t>
  </si>
  <si>
    <t>30029</t>
  </si>
  <si>
    <t>Mount Pleasant</t>
  </si>
  <si>
    <t>33202</t>
  </si>
  <si>
    <t>Summit Valley</t>
  </si>
  <si>
    <t>30002</t>
  </si>
  <si>
    <t>Skamania</t>
  </si>
  <si>
    <t>01109</t>
  </si>
  <si>
    <t>Washtucna</t>
  </si>
  <si>
    <t>20401</t>
  </si>
  <si>
    <t>Glenwood</t>
  </si>
  <si>
    <t>36901</t>
  </si>
  <si>
    <t>Willow Charter</t>
  </si>
  <si>
    <t>21036</t>
  </si>
  <si>
    <t>Evaline</t>
  </si>
  <si>
    <t>07035</t>
  </si>
  <si>
    <t>Starbuck</t>
  </si>
  <si>
    <t>14104</t>
  </si>
  <si>
    <t>Satsop</t>
  </si>
  <si>
    <t>17404</t>
  </si>
  <si>
    <t>Skykomish</t>
  </si>
  <si>
    <t>38304</t>
  </si>
  <si>
    <t>Steptoe</t>
  </si>
  <si>
    <t>10065</t>
  </si>
  <si>
    <t>Orient</t>
  </si>
  <si>
    <t>33030</t>
  </si>
  <si>
    <t>Onion Creek</t>
  </si>
  <si>
    <t>19007</t>
  </si>
  <si>
    <t>Damman</t>
  </si>
  <si>
    <t>38264</t>
  </si>
  <si>
    <t>Lamont</t>
  </si>
  <si>
    <t>30031</t>
  </si>
  <si>
    <t>Mill A</t>
  </si>
  <si>
    <t>16020</t>
  </si>
  <si>
    <t>Queets-Clearwater</t>
  </si>
  <si>
    <t>11056</t>
  </si>
  <si>
    <t>Kahlotus</t>
  </si>
  <si>
    <t>20403</t>
  </si>
  <si>
    <t>Roosevelt</t>
  </si>
  <si>
    <t>10003</t>
  </si>
  <si>
    <t>Keller</t>
  </si>
  <si>
    <t>32903</t>
  </si>
  <si>
    <t>Lumen Charter</t>
  </si>
  <si>
    <t>32312</t>
  </si>
  <si>
    <t>Great Northern</t>
  </si>
  <si>
    <t>33205</t>
  </si>
  <si>
    <t>Evergreen (Stev)</t>
  </si>
  <si>
    <t>09102</t>
  </si>
  <si>
    <t>Palisades</t>
  </si>
  <si>
    <t>36101</t>
  </si>
  <si>
    <t>Dixie</t>
  </si>
  <si>
    <t>31063</t>
  </si>
  <si>
    <t>Index</t>
  </si>
  <si>
    <t>01122</t>
  </si>
  <si>
    <t>Benge</t>
  </si>
  <si>
    <t>11054</t>
  </si>
  <si>
    <t>Star</t>
  </si>
  <si>
    <t>28010</t>
  </si>
  <si>
    <t>Shaw</t>
  </si>
  <si>
    <t>04069</t>
  </si>
  <si>
    <t>Stehekin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</si>
</sst>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37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37" fontId="2" fillId="0" borderId="3" xfId="0" applyNumberFormat="1" applyFont="1" applyBorder="1" applyAlignment="1">
      <alignment horizontal="center" vertical="center"/>
    </xf>
    <xf numFmtId="37" fontId="2" fillId="0" borderId="4" xfId="0" applyNumberFormat="1" applyFont="1" applyBorder="1" applyAlignment="1">
      <alignment horizontal="center" vertical="center"/>
    </xf>
    <xf numFmtId="37" fontId="2" fillId="0" borderId="5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37" fontId="0" fillId="0" borderId="0" xfId="0" applyNumberFormat="1"/>
    <xf numFmtId="164" fontId="2" fillId="0" borderId="1" xfId="0" applyNumberFormat="1" applyFont="1" applyBorder="1" applyAlignment="1">
      <alignment horizontal="center" vertical="center"/>
    </xf>
    <xf numFmtId="37" fontId="2" fillId="0" borderId="1" xfId="0" applyNumberFormat="1" applyFont="1" applyBorder="1" applyAlignment="1">
      <alignment horizontal="center" vertical="center"/>
    </xf>
    <xf numFmtId="37" fontId="2" fillId="0" borderId="6" xfId="0" applyNumberFormat="1" applyFont="1" applyBorder="1" applyAlignment="1">
      <alignment horizontal="centerContinuous" vertical="center"/>
    </xf>
    <xf numFmtId="37" fontId="0" fillId="0" borderId="0" xfId="0" applyNumberFormat="1" applyAlignment="1">
      <alignment horizontal="centerContinuous"/>
    </xf>
    <xf numFmtId="37" fontId="2" fillId="0" borderId="7" xfId="0" applyNumberFormat="1" applyFont="1" applyBorder="1" applyAlignment="1">
      <alignment horizontal="centerContinuous" vertical="center"/>
    </xf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3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0" fillId="0" borderId="0" xfId="0" applyNumberFormat="1"/>
    <xf numFmtId="0" fontId="2" fillId="0" borderId="9" xfId="0" applyFont="1" applyBorder="1"/>
    <xf numFmtId="4" fontId="2" fillId="0" borderId="10" xfId="1" applyNumberFormat="1" applyFont="1" applyBorder="1"/>
    <xf numFmtId="37" fontId="2" fillId="0" borderId="10" xfId="1" applyNumberFormat="1" applyFont="1" applyBorder="1"/>
    <xf numFmtId="164" fontId="2" fillId="0" borderId="10" xfId="2" applyNumberFormat="1" applyFont="1" applyBorder="1"/>
    <xf numFmtId="3" fontId="2" fillId="0" borderId="10" xfId="1" applyNumberFormat="1" applyFont="1" applyBorder="1"/>
    <xf numFmtId="4" fontId="3" fillId="0" borderId="10" xfId="0" applyNumberFormat="1" applyFont="1" applyBorder="1"/>
    <xf numFmtId="3" fontId="2" fillId="0" borderId="11" xfId="1" applyNumberFormat="1" applyFont="1" applyBorder="1"/>
    <xf numFmtId="41" fontId="0" fillId="0" borderId="0" xfId="0" applyNumberFormat="1"/>
    <xf numFmtId="41" fontId="0" fillId="0" borderId="0" xfId="1" applyNumberFormat="1" applyFont="1"/>
    <xf numFmtId="164" fontId="0" fillId="0" borderId="4" xfId="2" applyNumberFormat="1" applyFont="1" applyBorder="1"/>
    <xf numFmtId="41" fontId="0" fillId="0" borderId="4" xfId="1" applyNumberFormat="1" applyFont="1" applyBorder="1"/>
    <xf numFmtId="41" fontId="4" fillId="0" borderId="4" xfId="0" applyNumberFormat="1" applyFont="1" applyBorder="1"/>
    <xf numFmtId="0" fontId="2" fillId="0" borderId="0" xfId="3" applyFont="1"/>
    <xf numFmtId="41" fontId="0" fillId="0" borderId="0" xfId="4" applyNumberFormat="1" applyFont="1"/>
    <xf numFmtId="164" fontId="0" fillId="0" borderId="0" xfId="2" applyNumberFormat="1" applyFont="1" applyBorder="1"/>
    <xf numFmtId="41" fontId="0" fillId="0" borderId="0" xfId="1" applyNumberFormat="1" applyFont="1" applyBorder="1"/>
    <xf numFmtId="41" fontId="4" fillId="0" borderId="0" xfId="0" applyNumberFormat="1" applyFont="1"/>
    <xf numFmtId="0" fontId="4" fillId="0" borderId="0" xfId="3" applyFont="1"/>
    <xf numFmtId="41" fontId="4" fillId="0" borderId="0" xfId="3" applyNumberFormat="1" applyFont="1"/>
    <xf numFmtId="0" fontId="0" fillId="0" borderId="0" xfId="3" quotePrefix="1" applyFont="1"/>
    <xf numFmtId="0" fontId="0" fillId="0" borderId="0" xfId="3" applyFont="1"/>
    <xf numFmtId="4" fontId="2" fillId="0" borderId="0" xfId="3" applyNumberFormat="1" applyFont="1"/>
    <xf numFmtId="0" fontId="4" fillId="0" borderId="0" xfId="3" quotePrefix="1" applyFont="1" applyAlignment="1">
      <alignment horizontal="left"/>
    </xf>
    <xf numFmtId="0" fontId="4" fillId="0" borderId="0" xfId="3" quotePrefix="1" applyFont="1"/>
    <xf numFmtId="49" fontId="4" fillId="0" borderId="0" xfId="3" applyNumberFormat="1" applyFont="1"/>
    <xf numFmtId="49" fontId="4" fillId="0" borderId="0" xfId="3" applyNumberFormat="1" applyFont="1" applyAlignment="1">
      <alignment horizontal="left"/>
    </xf>
    <xf numFmtId="0" fontId="4" fillId="0" borderId="0" xfId="3" applyFont="1" applyAlignment="1">
      <alignment horizontal="left"/>
    </xf>
  </cellXfs>
  <cellStyles count="5">
    <cellStyle name="Comma" xfId="1" builtinId="3"/>
    <cellStyle name="Comma 2" xfId="4" xr:uid="{2C883861-730D-4D59-8B95-E7642717BB8E}"/>
    <cellStyle name="Normal" xfId="0" builtinId="0"/>
    <cellStyle name="Normal 2" xfId="3" xr:uid="{EC7F6524-5722-44CA-B794-C8FBF4BC337D}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0A9B9-F5C0-4D9E-81A1-5EACF515C4C6}">
  <sheetPr>
    <pageSetUpPr fitToPage="1"/>
  </sheetPr>
  <dimension ref="B1:P338"/>
  <sheetViews>
    <sheetView tabSelected="1" zoomScaleNormal="100" workbookViewId="0"/>
  </sheetViews>
  <sheetFormatPr defaultRowHeight="15" x14ac:dyDescent="0.25"/>
  <cols>
    <col min="2" max="2" width="11.140625" hidden="1" customWidth="1"/>
    <col min="3" max="3" width="24.140625" bestFit="1" customWidth="1"/>
    <col min="4" max="4" width="14.7109375" bestFit="1" customWidth="1"/>
    <col min="5" max="5" width="15.85546875" style="10" bestFit="1" customWidth="1"/>
    <col min="6" max="6" width="15.85546875" style="20" bestFit="1" customWidth="1"/>
    <col min="7" max="7" width="15.85546875" bestFit="1" customWidth="1"/>
    <col min="8" max="8" width="14.140625" bestFit="1" customWidth="1"/>
    <col min="9" max="9" width="14.7109375" style="20" bestFit="1" customWidth="1"/>
    <col min="10" max="10" width="14.7109375" bestFit="1" customWidth="1"/>
    <col min="11" max="11" width="12.7109375" bestFit="1" customWidth="1"/>
    <col min="12" max="12" width="14.140625" bestFit="1" customWidth="1"/>
    <col min="13" max="13" width="16" bestFit="1" customWidth="1"/>
    <col min="14" max="14" width="14.7109375" style="20" bestFit="1" customWidth="1"/>
    <col min="15" max="15" width="14.7109375" bestFit="1" customWidth="1"/>
    <col min="16" max="16" width="16" bestFit="1" customWidth="1"/>
  </cols>
  <sheetData>
    <row r="1" spans="2:16" x14ac:dyDescent="0.25">
      <c r="B1" t="s">
        <v>0</v>
      </c>
      <c r="C1" s="1"/>
      <c r="D1" s="2"/>
      <c r="E1" s="3"/>
      <c r="F1" s="4" t="s">
        <v>1</v>
      </c>
      <c r="G1" s="2" t="s">
        <v>2</v>
      </c>
      <c r="H1" s="3"/>
      <c r="I1" s="4" t="s">
        <v>1</v>
      </c>
      <c r="J1" s="2" t="s">
        <v>2</v>
      </c>
      <c r="K1" s="5"/>
      <c r="L1" s="6" t="s">
        <v>3</v>
      </c>
      <c r="M1" s="7"/>
      <c r="N1" s="4" t="s">
        <v>1</v>
      </c>
      <c r="O1" s="2" t="s">
        <v>2</v>
      </c>
      <c r="P1" s="3" t="s">
        <v>2</v>
      </c>
    </row>
    <row r="2" spans="2:16" x14ac:dyDescent="0.25">
      <c r="B2" t="s">
        <v>4</v>
      </c>
      <c r="C2" s="8"/>
      <c r="D2" s="9"/>
      <c r="F2" s="11" t="s">
        <v>5</v>
      </c>
      <c r="G2" s="9" t="s">
        <v>5</v>
      </c>
      <c r="H2" s="12"/>
      <c r="I2" s="11" t="s">
        <v>6</v>
      </c>
      <c r="J2" s="9" t="s">
        <v>6</v>
      </c>
      <c r="K2" s="13" t="s">
        <v>7</v>
      </c>
      <c r="L2" s="14"/>
      <c r="M2" s="15"/>
      <c r="N2" s="11" t="s">
        <v>3</v>
      </c>
      <c r="O2" s="9" t="s">
        <v>3</v>
      </c>
      <c r="P2" s="12" t="s">
        <v>8</v>
      </c>
    </row>
    <row r="3" spans="2:16" x14ac:dyDescent="0.25">
      <c r="C3" s="8"/>
      <c r="D3" s="9" t="s">
        <v>9</v>
      </c>
      <c r="E3" s="12" t="s">
        <v>5</v>
      </c>
      <c r="F3" s="11" t="s">
        <v>10</v>
      </c>
      <c r="G3" s="9" t="s">
        <v>11</v>
      </c>
      <c r="H3" s="12" t="s">
        <v>6</v>
      </c>
      <c r="I3" s="11" t="s">
        <v>10</v>
      </c>
      <c r="J3" s="9" t="s">
        <v>11</v>
      </c>
      <c r="K3" s="3" t="s">
        <v>12</v>
      </c>
      <c r="L3" s="3" t="s">
        <v>13</v>
      </c>
      <c r="M3" s="3" t="s">
        <v>14</v>
      </c>
      <c r="N3" s="11" t="s">
        <v>10</v>
      </c>
      <c r="O3" s="9" t="s">
        <v>11</v>
      </c>
      <c r="P3" s="12" t="s">
        <v>15</v>
      </c>
    </row>
    <row r="4" spans="2:16" x14ac:dyDescent="0.25">
      <c r="C4" s="16" t="s">
        <v>16</v>
      </c>
      <c r="D4" s="17" t="s">
        <v>17</v>
      </c>
      <c r="E4" s="18"/>
      <c r="F4" s="19" t="s">
        <v>11</v>
      </c>
      <c r="G4" s="17" t="s">
        <v>18</v>
      </c>
      <c r="H4" s="18"/>
      <c r="I4" s="19" t="s">
        <v>11</v>
      </c>
      <c r="J4" s="17" t="s">
        <v>18</v>
      </c>
      <c r="K4" s="18"/>
      <c r="L4" s="18"/>
      <c r="M4" s="18"/>
      <c r="N4" s="19" t="s">
        <v>11</v>
      </c>
      <c r="O4" s="17" t="s">
        <v>18</v>
      </c>
      <c r="P4" s="18" t="s">
        <v>19</v>
      </c>
    </row>
    <row r="5" spans="2:16" x14ac:dyDescent="0.25">
      <c r="H5" s="10"/>
      <c r="K5" s="10"/>
      <c r="L5" s="10"/>
      <c r="M5" s="10"/>
      <c r="P5" s="10"/>
    </row>
    <row r="6" spans="2:16" x14ac:dyDescent="0.25">
      <c r="C6" s="21" t="s">
        <v>20</v>
      </c>
      <c r="D6" s="22">
        <v>1075246.7300000023</v>
      </c>
      <c r="E6" s="23">
        <v>86965774.069999963</v>
      </c>
      <c r="F6" s="24">
        <v>3.4991054525379484E-2</v>
      </c>
      <c r="G6" s="22">
        <v>80.879831245801398</v>
      </c>
      <c r="H6" s="25">
        <v>182411797.30000001</v>
      </c>
      <c r="I6" s="24">
        <v>7.3394173899483509E-2</v>
      </c>
      <c r="J6" s="22">
        <v>169.64645621382138</v>
      </c>
      <c r="K6" s="25">
        <v>94928769.999999985</v>
      </c>
      <c r="L6" s="25">
        <v>599299748.02000034</v>
      </c>
      <c r="M6" s="25">
        <v>1521765536.2899992</v>
      </c>
      <c r="N6" s="24">
        <v>0.89161477157513647</v>
      </c>
      <c r="O6" s="26">
        <v>2060.9168040064578</v>
      </c>
      <c r="P6" s="27">
        <v>2485371625.6800008</v>
      </c>
    </row>
    <row r="7" spans="2:16" hidden="1" x14ac:dyDescent="0.25">
      <c r="B7" t="s">
        <v>21</v>
      </c>
      <c r="D7" s="28">
        <v>1075246.7300000023</v>
      </c>
      <c r="E7" s="29">
        <v>86965774.070000023</v>
      </c>
      <c r="F7" s="30">
        <v>3.4991054525379532E-2</v>
      </c>
      <c r="G7" s="31">
        <v>80.879831245801455</v>
      </c>
      <c r="H7" s="29">
        <v>182411797.29999989</v>
      </c>
      <c r="I7" s="30">
        <v>7.3394173899483509E-2</v>
      </c>
      <c r="J7" s="31">
        <v>169.64645621382127</v>
      </c>
      <c r="K7" s="29">
        <v>94928769.999999985</v>
      </c>
      <c r="L7" s="29">
        <v>599299748.02000034</v>
      </c>
      <c r="M7" s="29">
        <v>1521765536.29</v>
      </c>
      <c r="N7" s="30">
        <v>0.89161477157513735</v>
      </c>
      <c r="O7" s="32">
        <v>2060.9168040064587</v>
      </c>
      <c r="P7" s="29">
        <v>2485371625.6799994</v>
      </c>
    </row>
    <row r="8" spans="2:16" x14ac:dyDescent="0.25">
      <c r="B8" s="33"/>
      <c r="C8" s="33" t="s">
        <v>22</v>
      </c>
      <c r="D8" s="34"/>
      <c r="E8" s="29"/>
      <c r="F8" s="35"/>
      <c r="G8" s="36"/>
      <c r="H8" s="29"/>
      <c r="I8" s="35"/>
      <c r="J8" s="36"/>
      <c r="K8" s="29"/>
      <c r="L8" s="29"/>
      <c r="M8" s="29"/>
      <c r="N8" s="35"/>
      <c r="O8" s="37"/>
      <c r="P8" s="29"/>
    </row>
    <row r="9" spans="2:16" x14ac:dyDescent="0.25">
      <c r="B9" s="38" t="s">
        <v>23</v>
      </c>
      <c r="C9" s="38" t="s">
        <v>24</v>
      </c>
      <c r="D9" s="39">
        <v>52961.299999999996</v>
      </c>
      <c r="E9" s="29">
        <v>1942866.68</v>
      </c>
      <c r="F9" s="35">
        <v>1.0433688126214558E-2</v>
      </c>
      <c r="G9" s="36">
        <v>36.684648601903653</v>
      </c>
      <c r="H9" s="29">
        <v>19318089.91</v>
      </c>
      <c r="I9" s="35">
        <v>0.10374305524407484</v>
      </c>
      <c r="J9" s="36">
        <v>364.75860505690008</v>
      </c>
      <c r="K9" s="29">
        <v>39000000</v>
      </c>
      <c r="L9" s="29">
        <v>125949964.84999999</v>
      </c>
      <c r="M9" s="29">
        <v>0</v>
      </c>
      <c r="N9" s="35">
        <v>0.88582325662971062</v>
      </c>
      <c r="O9" s="37">
        <v>3114.537687896634</v>
      </c>
      <c r="P9" s="29">
        <v>186210921.44</v>
      </c>
    </row>
    <row r="10" spans="2:16" x14ac:dyDescent="0.25">
      <c r="B10" s="38" t="s">
        <v>25</v>
      </c>
      <c r="C10" s="38" t="s">
        <v>26</v>
      </c>
      <c r="D10" s="39">
        <v>30903.750000000004</v>
      </c>
      <c r="E10" s="29">
        <v>4125494</v>
      </c>
      <c r="F10" s="35">
        <v>3.8569021635268007E-2</v>
      </c>
      <c r="G10" s="36">
        <v>133.49493184484083</v>
      </c>
      <c r="H10" s="29">
        <v>14041698</v>
      </c>
      <c r="I10" s="35">
        <v>0.13127507977417965</v>
      </c>
      <c r="J10" s="36">
        <v>454.36874165756575</v>
      </c>
      <c r="K10" s="29">
        <v>0</v>
      </c>
      <c r="L10" s="29">
        <v>0</v>
      </c>
      <c r="M10" s="29">
        <v>88796734.620000005</v>
      </c>
      <c r="N10" s="35">
        <v>0.83015589859055228</v>
      </c>
      <c r="O10" s="37">
        <v>2873.332026695789</v>
      </c>
      <c r="P10" s="29">
        <v>106963926.62</v>
      </c>
    </row>
    <row r="11" spans="2:16" x14ac:dyDescent="0.25">
      <c r="B11" s="40" t="s">
        <v>27</v>
      </c>
      <c r="C11" s="41" t="s">
        <v>28</v>
      </c>
      <c r="D11" s="39">
        <v>28615.39</v>
      </c>
      <c r="E11" s="29">
        <v>6361034.8200000003</v>
      </c>
      <c r="F11" s="35">
        <v>0.12350098790473922</v>
      </c>
      <c r="G11" s="36">
        <v>222.29418575109409</v>
      </c>
      <c r="H11" s="29">
        <v>10091337</v>
      </c>
      <c r="I11" s="35">
        <v>0.19592568254164144</v>
      </c>
      <c r="J11" s="36">
        <v>352.65418364034178</v>
      </c>
      <c r="K11" s="29">
        <v>0</v>
      </c>
      <c r="L11" s="29">
        <v>7680813.9199999999</v>
      </c>
      <c r="M11" s="29">
        <v>27372757.07</v>
      </c>
      <c r="N11" s="35">
        <v>0.68057332955361938</v>
      </c>
      <c r="O11" s="37">
        <v>1224.9901535502399</v>
      </c>
      <c r="P11" s="29">
        <v>51505942.810000002</v>
      </c>
    </row>
    <row r="12" spans="2:16" x14ac:dyDescent="0.25">
      <c r="B12" s="38" t="s">
        <v>29</v>
      </c>
      <c r="C12" s="38" t="s">
        <v>30</v>
      </c>
      <c r="D12" s="39">
        <v>27453.760000000002</v>
      </c>
      <c r="E12" s="29">
        <v>5058037.1100000003</v>
      </c>
      <c r="F12" s="35">
        <v>9.0215167959067449E-2</v>
      </c>
      <c r="G12" s="36">
        <v>184.23841069492849</v>
      </c>
      <c r="H12" s="29">
        <v>2007032.11</v>
      </c>
      <c r="I12" s="35">
        <v>3.5797431882205293E-2</v>
      </c>
      <c r="J12" s="36">
        <v>73.105910082990448</v>
      </c>
      <c r="K12" s="29">
        <v>1000000</v>
      </c>
      <c r="L12" s="29">
        <v>10079839.24</v>
      </c>
      <c r="M12" s="29">
        <v>37921462.909999996</v>
      </c>
      <c r="N12" s="35">
        <v>0.87398740015872733</v>
      </c>
      <c r="O12" s="37">
        <v>1784.8667049613603</v>
      </c>
      <c r="P12" s="29">
        <v>56066371.369999997</v>
      </c>
    </row>
    <row r="13" spans="2:16" x14ac:dyDescent="0.25">
      <c r="B13" s="38" t="s">
        <v>31</v>
      </c>
      <c r="C13" s="38" t="s">
        <v>32</v>
      </c>
      <c r="D13" s="39">
        <v>25586.849999999995</v>
      </c>
      <c r="E13" s="29">
        <v>889756.9</v>
      </c>
      <c r="F13" s="35">
        <v>1.5202190965109877E-2</v>
      </c>
      <c r="G13" s="36">
        <v>34.773991327576475</v>
      </c>
      <c r="H13" s="29">
        <v>5479640.5199999996</v>
      </c>
      <c r="I13" s="35">
        <v>9.3623934363637945E-2</v>
      </c>
      <c r="J13" s="36">
        <v>214.15846499275997</v>
      </c>
      <c r="K13" s="29">
        <v>0</v>
      </c>
      <c r="L13" s="29">
        <v>10761133</v>
      </c>
      <c r="M13" s="29">
        <v>41397671.340000004</v>
      </c>
      <c r="N13" s="35">
        <v>0.89117387467125209</v>
      </c>
      <c r="O13" s="37">
        <v>2038.5004148615408</v>
      </c>
      <c r="P13" s="29">
        <v>58528201.760000005</v>
      </c>
    </row>
    <row r="14" spans="2:16" x14ac:dyDescent="0.25">
      <c r="B14" s="38" t="s">
        <v>33</v>
      </c>
      <c r="C14" s="38" t="s">
        <v>34</v>
      </c>
      <c r="D14" s="39">
        <v>23911.870000000006</v>
      </c>
      <c r="E14" s="29">
        <v>5318081.8600000003</v>
      </c>
      <c r="F14" s="35">
        <v>0.18351696010307733</v>
      </c>
      <c r="G14" s="36">
        <v>222.40342808822558</v>
      </c>
      <c r="H14" s="29">
        <v>6971464.9800000004</v>
      </c>
      <c r="I14" s="35">
        <v>0.24057208863548046</v>
      </c>
      <c r="J14" s="36">
        <v>291.54829714279975</v>
      </c>
      <c r="K14" s="29">
        <v>0</v>
      </c>
      <c r="L14" s="29">
        <v>0</v>
      </c>
      <c r="M14" s="29">
        <v>16689147.32</v>
      </c>
      <c r="N14" s="35">
        <v>0.57591095126144221</v>
      </c>
      <c r="O14" s="37">
        <v>697.94404703605346</v>
      </c>
      <c r="P14" s="29">
        <v>28978694.16</v>
      </c>
    </row>
    <row r="15" spans="2:16" x14ac:dyDescent="0.25">
      <c r="B15" s="38" t="s">
        <v>35</v>
      </c>
      <c r="C15" s="38" t="s">
        <v>36</v>
      </c>
      <c r="D15" s="39">
        <v>22896.670000000002</v>
      </c>
      <c r="E15" s="29">
        <v>3636872.92</v>
      </c>
      <c r="F15" s="35">
        <v>6.4161160769268422E-2</v>
      </c>
      <c r="G15" s="36">
        <v>158.83850883119683</v>
      </c>
      <c r="H15" s="29">
        <v>2970231.63</v>
      </c>
      <c r="I15" s="35">
        <v>5.2400376182073528E-2</v>
      </c>
      <c r="J15" s="36">
        <v>129.72330168535424</v>
      </c>
      <c r="K15" s="29">
        <v>0</v>
      </c>
      <c r="L15" s="29">
        <v>32465177</v>
      </c>
      <c r="M15" s="29">
        <v>17611121.25</v>
      </c>
      <c r="N15" s="35">
        <v>0.88343846304865814</v>
      </c>
      <c r="O15" s="37">
        <v>2187.0559452531743</v>
      </c>
      <c r="P15" s="29">
        <v>56683402.799999997</v>
      </c>
    </row>
    <row r="16" spans="2:16" x14ac:dyDescent="0.25">
      <c r="B16" s="38" t="s">
        <v>37</v>
      </c>
      <c r="C16" s="38" t="s">
        <v>38</v>
      </c>
      <c r="D16" s="39">
        <v>22312.920000000006</v>
      </c>
      <c r="E16" s="29">
        <v>3697712</v>
      </c>
      <c r="F16" s="35">
        <v>6.9120161880437792E-2</v>
      </c>
      <c r="G16" s="36">
        <v>165.72066766698393</v>
      </c>
      <c r="H16" s="29">
        <v>1717288</v>
      </c>
      <c r="I16" s="35">
        <v>3.210072189379088E-2</v>
      </c>
      <c r="J16" s="36">
        <v>76.963839784304326</v>
      </c>
      <c r="K16" s="29">
        <v>24136549</v>
      </c>
      <c r="L16" s="29">
        <v>6170334</v>
      </c>
      <c r="M16" s="29">
        <v>17774982.449999999</v>
      </c>
      <c r="N16" s="35">
        <v>0.89877911622577134</v>
      </c>
      <c r="O16" s="37">
        <v>2154.888981361471</v>
      </c>
      <c r="P16" s="29">
        <v>53496865.450000003</v>
      </c>
    </row>
    <row r="17" spans="2:16" x14ac:dyDescent="0.25">
      <c r="B17" s="38" t="s">
        <v>39</v>
      </c>
      <c r="C17" s="38" t="s">
        <v>40</v>
      </c>
      <c r="D17" s="39">
        <v>21644.21</v>
      </c>
      <c r="E17" s="29">
        <v>2833998</v>
      </c>
      <c r="F17" s="35">
        <v>8.0314125600566735E-2</v>
      </c>
      <c r="G17" s="36">
        <v>130.93561742378216</v>
      </c>
      <c r="H17" s="29">
        <v>5154375</v>
      </c>
      <c r="I17" s="35">
        <v>0.14607248175278217</v>
      </c>
      <c r="J17" s="36">
        <v>238.1410548132734</v>
      </c>
      <c r="K17" s="29">
        <v>0</v>
      </c>
      <c r="L17" s="29">
        <v>22616284</v>
      </c>
      <c r="M17" s="29">
        <v>4681763.4000000004</v>
      </c>
      <c r="N17" s="35">
        <v>0.77361339264665108</v>
      </c>
      <c r="O17" s="37">
        <v>1261.2170829981783</v>
      </c>
      <c r="P17" s="29">
        <v>35286420.399999999</v>
      </c>
    </row>
    <row r="18" spans="2:16" x14ac:dyDescent="0.25">
      <c r="B18" s="38" t="s">
        <v>41</v>
      </c>
      <c r="C18" s="38" t="s">
        <v>42</v>
      </c>
      <c r="D18" s="39">
        <v>21188.799999999999</v>
      </c>
      <c r="E18" s="29">
        <v>2934223.37</v>
      </c>
      <c r="F18" s="35">
        <v>6.861102306771559E-2</v>
      </c>
      <c r="G18" s="36">
        <v>138.47992193989279</v>
      </c>
      <c r="H18" s="29">
        <v>2155315.71</v>
      </c>
      <c r="I18" s="35">
        <v>5.0397804546495659E-2</v>
      </c>
      <c r="J18" s="36">
        <v>101.7195740202371</v>
      </c>
      <c r="K18" s="29">
        <v>11000000</v>
      </c>
      <c r="L18" s="29">
        <v>1421186</v>
      </c>
      <c r="M18" s="29">
        <v>25255338.43</v>
      </c>
      <c r="N18" s="35">
        <v>0.88099117238578883</v>
      </c>
      <c r="O18" s="37">
        <v>1778.1339401004304</v>
      </c>
      <c r="P18" s="29">
        <v>42766063.509999998</v>
      </c>
    </row>
    <row r="19" spans="2:16" x14ac:dyDescent="0.25">
      <c r="B19" s="38" t="s">
        <v>43</v>
      </c>
      <c r="C19" s="38" t="s">
        <v>44</v>
      </c>
      <c r="D19" s="39">
        <v>20430.030000000006</v>
      </c>
      <c r="E19" s="29">
        <v>2543613.16</v>
      </c>
      <c r="F19" s="35">
        <v>8.4887502348277341E-2</v>
      </c>
      <c r="G19" s="36">
        <v>124.50364292171864</v>
      </c>
      <c r="H19" s="29">
        <v>3907854.29</v>
      </c>
      <c r="I19" s="35">
        <v>0.13041605360270295</v>
      </c>
      <c r="J19" s="36">
        <v>191.27990952534083</v>
      </c>
      <c r="K19" s="29">
        <v>0</v>
      </c>
      <c r="L19" s="29">
        <v>7674376</v>
      </c>
      <c r="M19" s="29">
        <v>15838675.35</v>
      </c>
      <c r="N19" s="35">
        <v>0.78469644404901984</v>
      </c>
      <c r="O19" s="37">
        <v>1150.906354518324</v>
      </c>
      <c r="P19" s="29">
        <v>29964518.799999997</v>
      </c>
    </row>
    <row r="20" spans="2:16" x14ac:dyDescent="0.25">
      <c r="B20" s="38" t="s">
        <v>45</v>
      </c>
      <c r="C20" s="38" t="s">
        <v>46</v>
      </c>
      <c r="D20" s="39">
        <v>20019.759999999998</v>
      </c>
      <c r="E20" s="29">
        <v>1193466</v>
      </c>
      <c r="F20" s="35">
        <v>3.1051932485978199E-2</v>
      </c>
      <c r="G20" s="36">
        <v>59.614400971839828</v>
      </c>
      <c r="H20" s="29">
        <v>500000</v>
      </c>
      <c r="I20" s="35">
        <v>1.3009139969625529E-2</v>
      </c>
      <c r="J20" s="36">
        <v>24.975324379513044</v>
      </c>
      <c r="K20" s="29">
        <v>1108170</v>
      </c>
      <c r="L20" s="29">
        <v>12000000</v>
      </c>
      <c r="M20" s="29">
        <v>23632880.129999999</v>
      </c>
      <c r="N20" s="35">
        <v>0.95593892754439624</v>
      </c>
      <c r="O20" s="37">
        <v>1835.2392900813995</v>
      </c>
      <c r="P20" s="29">
        <v>38434516.129999995</v>
      </c>
    </row>
    <row r="21" spans="2:16" x14ac:dyDescent="0.25">
      <c r="B21" s="38"/>
      <c r="C21" s="38"/>
      <c r="D21" s="39"/>
      <c r="E21" s="29"/>
      <c r="F21" s="35"/>
      <c r="G21" s="36"/>
      <c r="H21" s="29"/>
      <c r="I21" s="35"/>
      <c r="J21" s="36"/>
      <c r="K21" s="29"/>
      <c r="L21" s="29"/>
      <c r="M21" s="29"/>
      <c r="N21" s="35"/>
      <c r="O21" s="37"/>
      <c r="P21" s="29"/>
    </row>
    <row r="22" spans="2:16" x14ac:dyDescent="0.25">
      <c r="B22" s="42"/>
      <c r="C22" s="42" t="s">
        <v>47</v>
      </c>
      <c r="D22" s="39"/>
      <c r="E22" s="29"/>
      <c r="F22" s="35"/>
      <c r="G22" s="36"/>
      <c r="H22" s="29"/>
      <c r="I22" s="35"/>
      <c r="J22" s="36"/>
      <c r="K22" s="29"/>
      <c r="L22" s="29"/>
      <c r="M22" s="29"/>
      <c r="N22" s="35"/>
      <c r="O22" s="37"/>
      <c r="P22" s="29"/>
    </row>
    <row r="23" spans="2:16" x14ac:dyDescent="0.25">
      <c r="B23" s="38" t="s">
        <v>48</v>
      </c>
      <c r="C23" s="38" t="s">
        <v>49</v>
      </c>
      <c r="D23" s="39">
        <v>19961.409999999996</v>
      </c>
      <c r="E23" s="29">
        <v>868060.99</v>
      </c>
      <c r="F23" s="35">
        <v>1.8985122011361814E-2</v>
      </c>
      <c r="G23" s="36">
        <v>43.486957584659606</v>
      </c>
      <c r="H23" s="29">
        <v>2864050.02</v>
      </c>
      <c r="I23" s="35">
        <v>6.2638846466701897E-2</v>
      </c>
      <c r="J23" s="36">
        <v>143.4793443950102</v>
      </c>
      <c r="K23" s="29">
        <v>1964631.02</v>
      </c>
      <c r="L23" s="29">
        <v>38346068.539999999</v>
      </c>
      <c r="M23" s="29">
        <v>1680413.62</v>
      </c>
      <c r="N23" s="35">
        <v>0.91837603152193636</v>
      </c>
      <c r="O23" s="37">
        <v>2103.6145833385522</v>
      </c>
      <c r="P23" s="29">
        <v>45723224.189999998</v>
      </c>
    </row>
    <row r="24" spans="2:16" x14ac:dyDescent="0.25">
      <c r="B24" s="38" t="s">
        <v>50</v>
      </c>
      <c r="C24" s="38" t="s">
        <v>51</v>
      </c>
      <c r="D24" s="39">
        <v>19908.720000000005</v>
      </c>
      <c r="E24" s="29">
        <v>3758222.19</v>
      </c>
      <c r="F24" s="35">
        <v>9.5931512888435863E-2</v>
      </c>
      <c r="G24" s="36">
        <v>188.77266795655368</v>
      </c>
      <c r="H24" s="29">
        <v>2811451.04</v>
      </c>
      <c r="I24" s="35">
        <v>7.1764450860997767E-2</v>
      </c>
      <c r="J24" s="36">
        <v>141.21706669238401</v>
      </c>
      <c r="K24" s="29">
        <v>352000</v>
      </c>
      <c r="L24" s="29">
        <v>1373380.79</v>
      </c>
      <c r="M24" s="29">
        <v>30881042.309999999</v>
      </c>
      <c r="N24" s="35">
        <v>0.83230403625056637</v>
      </c>
      <c r="O24" s="37">
        <v>1637.7960562004985</v>
      </c>
      <c r="P24" s="29">
        <v>39176096.329999998</v>
      </c>
    </row>
    <row r="25" spans="2:16" x14ac:dyDescent="0.25">
      <c r="B25" s="38" t="s">
        <v>52</v>
      </c>
      <c r="C25" s="38" t="s">
        <v>53</v>
      </c>
      <c r="D25" s="39">
        <v>19801.25</v>
      </c>
      <c r="E25" s="29">
        <v>3094315.74</v>
      </c>
      <c r="F25" s="35">
        <v>0.10488223073585834</v>
      </c>
      <c r="G25" s="36">
        <v>156.26870727858091</v>
      </c>
      <c r="H25" s="29">
        <v>1096890.2</v>
      </c>
      <c r="I25" s="35">
        <v>3.7179234672510109E-2</v>
      </c>
      <c r="J25" s="36">
        <v>55.39499779054352</v>
      </c>
      <c r="K25" s="29">
        <v>71608.539999999994</v>
      </c>
      <c r="L25" s="29">
        <v>6540622.6200000001</v>
      </c>
      <c r="M25" s="29">
        <v>18699327.27</v>
      </c>
      <c r="N25" s="35">
        <v>0.8579385345916315</v>
      </c>
      <c r="O25" s="37">
        <v>1278.2808373208761</v>
      </c>
      <c r="P25" s="29">
        <v>29502764.370000001</v>
      </c>
    </row>
    <row r="26" spans="2:16" x14ac:dyDescent="0.25">
      <c r="B26" s="43" t="s">
        <v>54</v>
      </c>
      <c r="C26" s="38" t="s">
        <v>55</v>
      </c>
      <c r="D26" s="39">
        <v>18433.73</v>
      </c>
      <c r="E26" s="29">
        <v>760801.72</v>
      </c>
      <c r="F26" s="35">
        <v>1.7214744174573159E-2</v>
      </c>
      <c r="G26" s="36">
        <v>41.272261229821638</v>
      </c>
      <c r="H26" s="29">
        <v>4319718.92</v>
      </c>
      <c r="I26" s="35">
        <v>9.7742754989911765E-2</v>
      </c>
      <c r="J26" s="36">
        <v>234.33775584214374</v>
      </c>
      <c r="K26" s="29">
        <v>0</v>
      </c>
      <c r="L26" s="29">
        <v>29414252.879999999</v>
      </c>
      <c r="M26" s="29">
        <v>9700000</v>
      </c>
      <c r="N26" s="35">
        <v>0.88504250083551506</v>
      </c>
      <c r="O26" s="37">
        <v>2121.8848751717637</v>
      </c>
      <c r="P26" s="29">
        <v>44194773.519999996</v>
      </c>
    </row>
    <row r="27" spans="2:16" x14ac:dyDescent="0.25">
      <c r="B27" s="38" t="s">
        <v>56</v>
      </c>
      <c r="C27" s="38" t="s">
        <v>57</v>
      </c>
      <c r="D27" s="39">
        <v>18427.48</v>
      </c>
      <c r="E27" s="29">
        <v>198928.19</v>
      </c>
      <c r="F27" s="35">
        <v>5.6059194261577046E-3</v>
      </c>
      <c r="G27" s="36">
        <v>10.795192288907653</v>
      </c>
      <c r="H27" s="29">
        <v>6846052.3399999999</v>
      </c>
      <c r="I27" s="35">
        <v>0.19292598904810027</v>
      </c>
      <c r="J27" s="36">
        <v>371.51321504622445</v>
      </c>
      <c r="K27" s="29">
        <v>0</v>
      </c>
      <c r="L27" s="29">
        <v>1457964.87</v>
      </c>
      <c r="M27" s="29">
        <v>26982436.190000001</v>
      </c>
      <c r="N27" s="35">
        <v>0.80146809152574194</v>
      </c>
      <c r="O27" s="37">
        <v>1543.3689826281186</v>
      </c>
      <c r="P27" s="29">
        <v>35485381.590000004</v>
      </c>
    </row>
    <row r="28" spans="2:16" x14ac:dyDescent="0.25">
      <c r="B28" s="38" t="s">
        <v>58</v>
      </c>
      <c r="C28" s="38" t="s">
        <v>59</v>
      </c>
      <c r="D28" s="39">
        <v>18232.68</v>
      </c>
      <c r="E28" s="29">
        <v>487734</v>
      </c>
      <c r="F28" s="35">
        <v>1.6330708119786624E-2</v>
      </c>
      <c r="G28" s="36">
        <v>26.75053804487327</v>
      </c>
      <c r="H28" s="29">
        <v>3027506</v>
      </c>
      <c r="I28" s="35">
        <v>0.10136942845260474</v>
      </c>
      <c r="J28" s="36">
        <v>166.04832641169591</v>
      </c>
      <c r="K28" s="29">
        <v>0</v>
      </c>
      <c r="L28" s="29">
        <v>12144690</v>
      </c>
      <c r="M28" s="29">
        <v>14206135.6</v>
      </c>
      <c r="N28" s="35">
        <v>0.88229986342760858</v>
      </c>
      <c r="O28" s="37">
        <v>1445.2524587718317</v>
      </c>
      <c r="P28" s="29">
        <v>29866065.600000001</v>
      </c>
    </row>
    <row r="29" spans="2:16" x14ac:dyDescent="0.25">
      <c r="B29" s="38" t="s">
        <v>60</v>
      </c>
      <c r="C29" s="38" t="s">
        <v>61</v>
      </c>
      <c r="D29" s="39">
        <v>16760.609999999997</v>
      </c>
      <c r="E29" s="29">
        <v>549155.28</v>
      </c>
      <c r="F29" s="35">
        <v>1.0792717298629672E-2</v>
      </c>
      <c r="G29" s="36">
        <v>32.764635654668901</v>
      </c>
      <c r="H29" s="29">
        <v>4992914.58</v>
      </c>
      <c r="I29" s="35">
        <v>9.8127282975675481E-2</v>
      </c>
      <c r="J29" s="36">
        <v>297.89575558407489</v>
      </c>
      <c r="K29" s="29">
        <v>0</v>
      </c>
      <c r="L29" s="29">
        <v>3896663</v>
      </c>
      <c r="M29" s="29">
        <v>41443289.229999997</v>
      </c>
      <c r="N29" s="35">
        <v>0.89107999972569485</v>
      </c>
      <c r="O29" s="37">
        <v>2705.1492893158425</v>
      </c>
      <c r="P29" s="29">
        <v>50882022.089999996</v>
      </c>
    </row>
    <row r="30" spans="2:16" x14ac:dyDescent="0.25">
      <c r="B30" s="38" t="s">
        <v>62</v>
      </c>
      <c r="C30" s="38" t="s">
        <v>63</v>
      </c>
      <c r="D30" s="39">
        <v>15944.480000000001</v>
      </c>
      <c r="E30" s="29">
        <v>444321.83</v>
      </c>
      <c r="F30" s="35">
        <v>1.4573255993901845E-2</v>
      </c>
      <c r="G30" s="36">
        <v>27.866812213380427</v>
      </c>
      <c r="H30" s="29">
        <v>7916691.6399999997</v>
      </c>
      <c r="I30" s="35">
        <v>0.25965857651986762</v>
      </c>
      <c r="J30" s="36">
        <v>496.51613850059698</v>
      </c>
      <c r="K30" s="29">
        <v>61493.17</v>
      </c>
      <c r="L30" s="29">
        <v>9342601.2200000007</v>
      </c>
      <c r="M30" s="29">
        <v>12723743.1</v>
      </c>
      <c r="N30" s="35">
        <v>0.72576816748623052</v>
      </c>
      <c r="O30" s="37">
        <v>1387.8055283082297</v>
      </c>
      <c r="P30" s="29">
        <v>30488850.960000001</v>
      </c>
    </row>
    <row r="31" spans="2:16" x14ac:dyDescent="0.25">
      <c r="B31" s="38" t="s">
        <v>64</v>
      </c>
      <c r="C31" s="38" t="s">
        <v>65</v>
      </c>
      <c r="D31" s="39">
        <v>15385.689999999999</v>
      </c>
      <c r="E31" s="29">
        <v>167136</v>
      </c>
      <c r="F31" s="35">
        <v>4.5226785156745114E-3</v>
      </c>
      <c r="G31" s="36">
        <v>10.863081213777219</v>
      </c>
      <c r="H31" s="29">
        <v>3148408</v>
      </c>
      <c r="I31" s="35">
        <v>8.5195512757142419E-2</v>
      </c>
      <c r="J31" s="36">
        <v>204.63222643898325</v>
      </c>
      <c r="K31" s="29">
        <v>0</v>
      </c>
      <c r="L31" s="29">
        <v>13632887</v>
      </c>
      <c r="M31" s="29">
        <v>20006660.859999999</v>
      </c>
      <c r="N31" s="35">
        <v>0.91028180872718312</v>
      </c>
      <c r="O31" s="37">
        <v>2186.4178896104108</v>
      </c>
      <c r="P31" s="29">
        <v>36955091.859999999</v>
      </c>
    </row>
    <row r="32" spans="2:16" x14ac:dyDescent="0.25">
      <c r="B32" s="44" t="s">
        <v>66</v>
      </c>
      <c r="C32" s="38" t="s">
        <v>67</v>
      </c>
      <c r="D32" s="39">
        <v>15276.509999999998</v>
      </c>
      <c r="E32" s="29">
        <v>1548544.48</v>
      </c>
      <c r="F32" s="35">
        <v>4.9650804141525451E-2</v>
      </c>
      <c r="G32" s="36">
        <v>101.36768672949516</v>
      </c>
      <c r="H32" s="29">
        <v>3305895.57</v>
      </c>
      <c r="I32" s="35">
        <v>0.10599655068248774</v>
      </c>
      <c r="J32" s="36">
        <v>216.40384943943349</v>
      </c>
      <c r="K32" s="29">
        <v>0</v>
      </c>
      <c r="L32" s="29">
        <v>8366887.7999999998</v>
      </c>
      <c r="M32" s="29">
        <v>17967381.109999999</v>
      </c>
      <c r="N32" s="35">
        <v>0.84435264517598674</v>
      </c>
      <c r="O32" s="37">
        <v>1723.8406488131127</v>
      </c>
      <c r="P32" s="29">
        <v>31188708.960000001</v>
      </c>
    </row>
    <row r="33" spans="2:16" x14ac:dyDescent="0.25">
      <c r="B33" s="38" t="s">
        <v>68</v>
      </c>
      <c r="C33" s="38" t="s">
        <v>69</v>
      </c>
      <c r="D33" s="39">
        <v>14683.41</v>
      </c>
      <c r="E33" s="29">
        <v>130693.48</v>
      </c>
      <c r="F33" s="35">
        <v>5.2997212434640574E-3</v>
      </c>
      <c r="G33" s="36">
        <v>8.9007580664164525</v>
      </c>
      <c r="H33" s="29">
        <v>493349.31</v>
      </c>
      <c r="I33" s="35">
        <v>2.0005694382423167E-2</v>
      </c>
      <c r="J33" s="36">
        <v>33.599096531391552</v>
      </c>
      <c r="K33" s="29">
        <v>0</v>
      </c>
      <c r="L33" s="29">
        <v>0</v>
      </c>
      <c r="M33" s="29">
        <v>24036401.41</v>
      </c>
      <c r="N33" s="35">
        <v>0.97469458437411283</v>
      </c>
      <c r="O33" s="37">
        <v>1636.9767928567003</v>
      </c>
      <c r="P33" s="29">
        <v>24660444.199999999</v>
      </c>
    </row>
    <row r="34" spans="2:16" x14ac:dyDescent="0.25">
      <c r="B34" s="38" t="s">
        <v>70</v>
      </c>
      <c r="C34" s="38" t="s">
        <v>71</v>
      </c>
      <c r="D34" s="39">
        <v>13981.37</v>
      </c>
      <c r="E34" s="29">
        <v>838901.79</v>
      </c>
      <c r="F34" s="35">
        <v>6.6502346897615305E-2</v>
      </c>
      <c r="G34" s="36">
        <v>60.001401150244931</v>
      </c>
      <c r="H34" s="29">
        <v>217920.03</v>
      </c>
      <c r="I34" s="35">
        <v>1.7275196696145721E-2</v>
      </c>
      <c r="J34" s="36">
        <v>15.586457550297288</v>
      </c>
      <c r="K34" s="29">
        <v>0</v>
      </c>
      <c r="L34" s="29">
        <v>10394380.800000001</v>
      </c>
      <c r="M34" s="29">
        <v>1163416.7</v>
      </c>
      <c r="N34" s="35">
        <v>0.91622245640623901</v>
      </c>
      <c r="O34" s="37">
        <v>826.65700857641275</v>
      </c>
      <c r="P34" s="29">
        <v>12614619.32</v>
      </c>
    </row>
    <row r="35" spans="2:16" x14ac:dyDescent="0.25">
      <c r="B35" s="38" t="s">
        <v>72</v>
      </c>
      <c r="C35" s="38" t="s">
        <v>73</v>
      </c>
      <c r="D35" s="39">
        <v>13265.859999999999</v>
      </c>
      <c r="E35" s="29">
        <v>103693.24</v>
      </c>
      <c r="F35" s="35">
        <v>1.2703157230830939E-2</v>
      </c>
      <c r="G35" s="36">
        <v>7.8165486444150636</v>
      </c>
      <c r="H35" s="29">
        <v>929639.16</v>
      </c>
      <c r="I35" s="35">
        <v>0.11388738954841801</v>
      </c>
      <c r="J35" s="36">
        <v>70.077564515229327</v>
      </c>
      <c r="K35" s="29">
        <v>0</v>
      </c>
      <c r="L35" s="29">
        <v>1466783.4</v>
      </c>
      <c r="M35" s="29">
        <v>5662676.9699999997</v>
      </c>
      <c r="N35" s="35">
        <v>0.87340945322075103</v>
      </c>
      <c r="O35" s="37">
        <v>537.42918815666678</v>
      </c>
      <c r="P35" s="29">
        <v>8162792.7699999996</v>
      </c>
    </row>
    <row r="36" spans="2:16" x14ac:dyDescent="0.25">
      <c r="B36" s="38" t="s">
        <v>74</v>
      </c>
      <c r="C36" s="38" t="s">
        <v>75</v>
      </c>
      <c r="D36" s="39">
        <v>12112.039999999999</v>
      </c>
      <c r="E36" s="29">
        <v>901691.95</v>
      </c>
      <c r="F36" s="35">
        <v>2.2884426957337594E-2</v>
      </c>
      <c r="G36" s="36">
        <v>74.445919101984472</v>
      </c>
      <c r="H36" s="29">
        <v>1123082</v>
      </c>
      <c r="I36" s="35">
        <v>2.8503180045136946E-2</v>
      </c>
      <c r="J36" s="36">
        <v>92.724429575860057</v>
      </c>
      <c r="K36" s="29">
        <v>0</v>
      </c>
      <c r="L36" s="29">
        <v>3536869.71</v>
      </c>
      <c r="M36" s="29">
        <v>33840345.810000002</v>
      </c>
      <c r="N36" s="35">
        <v>0.94861239299752553</v>
      </c>
      <c r="O36" s="37">
        <v>3085.9554228684851</v>
      </c>
      <c r="P36" s="29">
        <v>39401989.469999999</v>
      </c>
    </row>
    <row r="37" spans="2:16" x14ac:dyDescent="0.25">
      <c r="B37" s="38" t="s">
        <v>76</v>
      </c>
      <c r="C37" s="38" t="s">
        <v>77</v>
      </c>
      <c r="D37" s="39">
        <v>11791.650000000001</v>
      </c>
      <c r="E37" s="29">
        <v>2944671.34</v>
      </c>
      <c r="F37" s="35">
        <v>7.9248586477348934E-2</v>
      </c>
      <c r="G37" s="36">
        <v>249.72513091891292</v>
      </c>
      <c r="H37" s="29">
        <v>1058498.99</v>
      </c>
      <c r="I37" s="35">
        <v>2.8486896858649597E-2</v>
      </c>
      <c r="J37" s="36">
        <v>89.766825677492108</v>
      </c>
      <c r="K37" s="29">
        <v>0</v>
      </c>
      <c r="L37" s="29">
        <v>20805502.210000001</v>
      </c>
      <c r="M37" s="29">
        <v>12348726.359999999</v>
      </c>
      <c r="N37" s="35">
        <v>0.89226451666400153</v>
      </c>
      <c r="O37" s="37">
        <v>2811.6700012296833</v>
      </c>
      <c r="P37" s="29">
        <v>37157398.899999999</v>
      </c>
    </row>
    <row r="38" spans="2:16" x14ac:dyDescent="0.25">
      <c r="B38" s="38" t="s">
        <v>78</v>
      </c>
      <c r="C38" s="38" t="s">
        <v>79</v>
      </c>
      <c r="D38" s="39">
        <v>11380.59</v>
      </c>
      <c r="E38" s="29">
        <v>1158073</v>
      </c>
      <c r="F38" s="35">
        <v>4.5761369422631454E-2</v>
      </c>
      <c r="G38" s="36">
        <v>101.75860829710938</v>
      </c>
      <c r="H38" s="29">
        <v>774358</v>
      </c>
      <c r="I38" s="35">
        <v>3.059883315073406E-2</v>
      </c>
      <c r="J38" s="36">
        <v>68.041990793095962</v>
      </c>
      <c r="K38" s="29">
        <v>0</v>
      </c>
      <c r="L38" s="29">
        <v>1576606</v>
      </c>
      <c r="M38" s="29">
        <v>21797745</v>
      </c>
      <c r="N38" s="35">
        <v>0.92363979742663449</v>
      </c>
      <c r="O38" s="37">
        <v>2053.8786653416037</v>
      </c>
      <c r="P38" s="29">
        <v>25306782</v>
      </c>
    </row>
    <row r="39" spans="2:16" x14ac:dyDescent="0.25">
      <c r="B39" s="38" t="s">
        <v>80</v>
      </c>
      <c r="C39" s="38" t="s">
        <v>81</v>
      </c>
      <c r="D39" s="39">
        <v>11061.79</v>
      </c>
      <c r="E39" s="29">
        <v>1448870.94</v>
      </c>
      <c r="F39" s="35">
        <v>7.653554505847808E-2</v>
      </c>
      <c r="G39" s="36">
        <v>130.97979079335261</v>
      </c>
      <c r="H39" s="29">
        <v>624253.31999999995</v>
      </c>
      <c r="I39" s="35">
        <v>3.2975723911451031E-2</v>
      </c>
      <c r="J39" s="36">
        <v>56.433300577935391</v>
      </c>
      <c r="K39" s="29">
        <v>0</v>
      </c>
      <c r="L39" s="29">
        <v>7509426.6399999997</v>
      </c>
      <c r="M39" s="29">
        <v>9348142.5299999993</v>
      </c>
      <c r="N39" s="35">
        <v>0.89048873103007076</v>
      </c>
      <c r="O39" s="37">
        <v>1523.9458686162002</v>
      </c>
      <c r="P39" s="29">
        <v>18930693.43</v>
      </c>
    </row>
    <row r="40" spans="2:16" x14ac:dyDescent="0.25">
      <c r="B40" s="38" t="s">
        <v>82</v>
      </c>
      <c r="C40" s="38" t="s">
        <v>83</v>
      </c>
      <c r="D40" s="39">
        <v>10226.119999999999</v>
      </c>
      <c r="E40" s="29">
        <v>631261.06999999995</v>
      </c>
      <c r="F40" s="35">
        <v>4.1933980252753134E-2</v>
      </c>
      <c r="G40" s="36">
        <v>61.730262308676217</v>
      </c>
      <c r="H40" s="29">
        <v>589720.06999999995</v>
      </c>
      <c r="I40" s="35">
        <v>3.9174457202045099E-2</v>
      </c>
      <c r="J40" s="36">
        <v>57.668017781915331</v>
      </c>
      <c r="K40" s="29">
        <v>0</v>
      </c>
      <c r="L40" s="29">
        <v>3168990.48</v>
      </c>
      <c r="M40" s="29">
        <v>10663716.73</v>
      </c>
      <c r="N40" s="35">
        <v>0.91889156254520177</v>
      </c>
      <c r="O40" s="37">
        <v>1352.6838341423729</v>
      </c>
      <c r="P40" s="29">
        <v>15053688.350000001</v>
      </c>
    </row>
    <row r="41" spans="2:16" x14ac:dyDescent="0.25">
      <c r="B41" s="38" t="s">
        <v>84</v>
      </c>
      <c r="C41" s="38" t="s">
        <v>85</v>
      </c>
      <c r="D41" s="39">
        <v>10026.099999999997</v>
      </c>
      <c r="E41" s="29">
        <v>923715.92</v>
      </c>
      <c r="F41" s="35">
        <v>4.8183161378042946E-2</v>
      </c>
      <c r="G41" s="36">
        <v>92.131129751349008</v>
      </c>
      <c r="H41" s="29">
        <v>875323.16</v>
      </c>
      <c r="I41" s="35">
        <v>4.5658882956373111E-2</v>
      </c>
      <c r="J41" s="36">
        <v>87.304451381893287</v>
      </c>
      <c r="K41" s="29">
        <v>32000</v>
      </c>
      <c r="L41" s="29">
        <v>0</v>
      </c>
      <c r="M41" s="29">
        <v>17339888.969999999</v>
      </c>
      <c r="N41" s="35">
        <v>0.90615795566558399</v>
      </c>
      <c r="O41" s="37">
        <v>1732.6666370772289</v>
      </c>
      <c r="P41" s="29">
        <v>19170928.049999997</v>
      </c>
    </row>
    <row r="42" spans="2:16" x14ac:dyDescent="0.25">
      <c r="B42" s="38"/>
      <c r="C42" s="38"/>
      <c r="D42" s="39"/>
      <c r="E42" s="29"/>
      <c r="F42" s="35"/>
      <c r="G42" s="36"/>
      <c r="H42" s="29"/>
      <c r="I42" s="35"/>
      <c r="J42" s="36"/>
      <c r="K42" s="29"/>
      <c r="L42" s="29"/>
      <c r="M42" s="29"/>
      <c r="N42" s="35"/>
      <c r="O42" s="37"/>
      <c r="P42" s="29"/>
    </row>
    <row r="43" spans="2:16" x14ac:dyDescent="0.25">
      <c r="B43" s="42"/>
      <c r="C43" s="42" t="s">
        <v>86</v>
      </c>
      <c r="D43" s="39"/>
      <c r="E43" s="29"/>
      <c r="F43" s="35"/>
      <c r="G43" s="36"/>
      <c r="H43" s="29"/>
      <c r="I43" s="35"/>
      <c r="J43" s="36"/>
      <c r="K43" s="29"/>
      <c r="L43" s="29"/>
      <c r="M43" s="29"/>
      <c r="N43" s="35"/>
      <c r="O43" s="37"/>
      <c r="P43" s="29"/>
    </row>
    <row r="44" spans="2:16" x14ac:dyDescent="0.25">
      <c r="B44" s="38" t="s">
        <v>87</v>
      </c>
      <c r="C44" s="38" t="s">
        <v>88</v>
      </c>
      <c r="D44" s="39">
        <v>9978.0299999999988</v>
      </c>
      <c r="E44" s="29">
        <v>1157486.28</v>
      </c>
      <c r="F44" s="35">
        <v>7.3129924148086528E-2</v>
      </c>
      <c r="G44" s="36">
        <v>116.00348766239429</v>
      </c>
      <c r="H44" s="29">
        <v>1974970.25</v>
      </c>
      <c r="I44" s="35">
        <v>0.1247785196877042</v>
      </c>
      <c r="J44" s="36">
        <v>197.93188134331129</v>
      </c>
      <c r="K44" s="29">
        <v>0</v>
      </c>
      <c r="L44" s="29">
        <v>200000</v>
      </c>
      <c r="M44" s="29">
        <v>12495349.85</v>
      </c>
      <c r="N44" s="35">
        <v>0.80209155616420935</v>
      </c>
      <c r="O44" s="37">
        <v>1272.3302946573624</v>
      </c>
      <c r="P44" s="29">
        <v>15827806.379999999</v>
      </c>
    </row>
    <row r="45" spans="2:16" x14ac:dyDescent="0.25">
      <c r="B45" s="38" t="s">
        <v>89</v>
      </c>
      <c r="C45" s="38" t="s">
        <v>90</v>
      </c>
      <c r="D45" s="39">
        <v>9745.52</v>
      </c>
      <c r="E45" s="29">
        <v>182522.92</v>
      </c>
      <c r="F45" s="35">
        <v>1.4035852263858662E-2</v>
      </c>
      <c r="G45" s="36">
        <v>18.728905178995067</v>
      </c>
      <c r="H45" s="29">
        <v>947293.8</v>
      </c>
      <c r="I45" s="35">
        <v>7.2846061345442401E-2</v>
      </c>
      <c r="J45" s="36">
        <v>97.203001994762715</v>
      </c>
      <c r="K45" s="29">
        <v>312432.21000000002</v>
      </c>
      <c r="L45" s="29">
        <v>1450125.94</v>
      </c>
      <c r="M45" s="29">
        <v>10111674.800000001</v>
      </c>
      <c r="N45" s="35">
        <v>0.91311808639069891</v>
      </c>
      <c r="O45" s="37">
        <v>1218.4298990715736</v>
      </c>
      <c r="P45" s="29">
        <v>13004049.670000002</v>
      </c>
    </row>
    <row r="46" spans="2:16" x14ac:dyDescent="0.25">
      <c r="B46" s="38" t="s">
        <v>91</v>
      </c>
      <c r="C46" s="38" t="s">
        <v>92</v>
      </c>
      <c r="D46" s="39">
        <v>9656.2100000000009</v>
      </c>
      <c r="E46" s="29">
        <v>451648.21</v>
      </c>
      <c r="F46" s="35">
        <v>1.3823860614902921E-2</v>
      </c>
      <c r="G46" s="36">
        <v>46.772823913315882</v>
      </c>
      <c r="H46" s="29">
        <v>1622836.22</v>
      </c>
      <c r="I46" s="35">
        <v>4.9671096241244772E-2</v>
      </c>
      <c r="J46" s="36">
        <v>168.06140504400793</v>
      </c>
      <c r="K46" s="29">
        <v>478821.82</v>
      </c>
      <c r="L46" s="29">
        <v>18401127.640000001</v>
      </c>
      <c r="M46" s="29">
        <v>11717207.02</v>
      </c>
      <c r="N46" s="35">
        <v>0.9365050431438523</v>
      </c>
      <c r="O46" s="37">
        <v>3168.6506900740555</v>
      </c>
      <c r="P46" s="29">
        <v>32671640.91</v>
      </c>
    </row>
    <row r="47" spans="2:16" x14ac:dyDescent="0.25">
      <c r="B47" s="38" t="s">
        <v>93</v>
      </c>
      <c r="C47" s="38" t="s">
        <v>94</v>
      </c>
      <c r="D47" s="39">
        <v>9384.35</v>
      </c>
      <c r="E47" s="29">
        <v>258431.28</v>
      </c>
      <c r="F47" s="35">
        <v>1.8345936329777508E-2</v>
      </c>
      <c r="G47" s="36">
        <v>27.538538098003588</v>
      </c>
      <c r="H47" s="29">
        <v>1132764.97</v>
      </c>
      <c r="I47" s="35">
        <v>8.0414545856145311E-2</v>
      </c>
      <c r="J47" s="36">
        <v>120.70787747686306</v>
      </c>
      <c r="K47" s="29">
        <v>-229153</v>
      </c>
      <c r="L47" s="29">
        <v>91461</v>
      </c>
      <c r="M47" s="29">
        <v>12833063.77</v>
      </c>
      <c r="N47" s="35">
        <v>0.90123951781407718</v>
      </c>
      <c r="O47" s="37">
        <v>1352.8237725575025</v>
      </c>
      <c r="P47" s="29">
        <v>14086568.02</v>
      </c>
    </row>
    <row r="48" spans="2:16" x14ac:dyDescent="0.25">
      <c r="B48" s="38" t="s">
        <v>95</v>
      </c>
      <c r="C48" s="38" t="s">
        <v>96</v>
      </c>
      <c r="D48" s="39">
        <v>9292.0700000000015</v>
      </c>
      <c r="E48" s="29">
        <v>646291.98</v>
      </c>
      <c r="F48" s="35">
        <v>3.2512431701068691E-2</v>
      </c>
      <c r="G48" s="36">
        <v>69.553068369050152</v>
      </c>
      <c r="H48" s="29">
        <v>613518.02</v>
      </c>
      <c r="I48" s="35">
        <v>3.0863701453675622E-2</v>
      </c>
      <c r="J48" s="36">
        <v>66.025979141353858</v>
      </c>
      <c r="K48" s="29">
        <v>0</v>
      </c>
      <c r="L48" s="29">
        <v>11402168.939999999</v>
      </c>
      <c r="M48" s="29">
        <v>7216324.4100000001</v>
      </c>
      <c r="N48" s="35">
        <v>0.93662386684525567</v>
      </c>
      <c r="O48" s="37">
        <v>2003.6970610423725</v>
      </c>
      <c r="P48" s="29">
        <v>19878303.350000001</v>
      </c>
    </row>
    <row r="49" spans="2:16" x14ac:dyDescent="0.25">
      <c r="B49" s="44" t="s">
        <v>97</v>
      </c>
      <c r="C49" s="38" t="s">
        <v>98</v>
      </c>
      <c r="D49" s="39">
        <v>8935.4</v>
      </c>
      <c r="E49" s="29">
        <v>233050.32</v>
      </c>
      <c r="F49" s="35">
        <v>9.3958529327865248E-3</v>
      </c>
      <c r="G49" s="36">
        <v>26.081688564585807</v>
      </c>
      <c r="H49" s="29">
        <v>357741.26</v>
      </c>
      <c r="I49" s="35">
        <v>1.4422997861362074E-2</v>
      </c>
      <c r="J49" s="36">
        <v>40.036401280300829</v>
      </c>
      <c r="K49" s="29">
        <v>0</v>
      </c>
      <c r="L49" s="29">
        <v>4559877.42</v>
      </c>
      <c r="M49" s="29">
        <v>19652860.989999998</v>
      </c>
      <c r="N49" s="35">
        <v>0.97618114920585131</v>
      </c>
      <c r="O49" s="37">
        <v>2709.7542818452443</v>
      </c>
      <c r="P49" s="29">
        <v>24803529.989999998</v>
      </c>
    </row>
    <row r="50" spans="2:16" x14ac:dyDescent="0.25">
      <c r="B50" s="38" t="s">
        <v>99</v>
      </c>
      <c r="C50" s="38" t="s">
        <v>100</v>
      </c>
      <c r="D50" s="39">
        <v>8604.77</v>
      </c>
      <c r="E50" s="29">
        <v>0</v>
      </c>
      <c r="F50" s="35">
        <v>0</v>
      </c>
      <c r="G50" s="36">
        <v>0</v>
      </c>
      <c r="H50" s="29">
        <v>0</v>
      </c>
      <c r="I50" s="35">
        <v>0</v>
      </c>
      <c r="J50" s="36">
        <v>0</v>
      </c>
      <c r="K50" s="29">
        <v>0</v>
      </c>
      <c r="L50" s="29">
        <v>0</v>
      </c>
      <c r="M50" s="29">
        <v>35016734.880000003</v>
      </c>
      <c r="N50" s="35">
        <v>1</v>
      </c>
      <c r="O50" s="37">
        <v>4069.4562295099113</v>
      </c>
      <c r="P50" s="29">
        <v>35016734.880000003</v>
      </c>
    </row>
    <row r="51" spans="2:16" x14ac:dyDescent="0.25">
      <c r="B51" s="38" t="s">
        <v>101</v>
      </c>
      <c r="C51" s="38" t="s">
        <v>102</v>
      </c>
      <c r="D51" s="39">
        <v>8513.4</v>
      </c>
      <c r="E51" s="29">
        <v>2199711.06</v>
      </c>
      <c r="F51" s="35">
        <v>0.12973408521681118</v>
      </c>
      <c r="G51" s="36">
        <v>258.38220452463179</v>
      </c>
      <c r="H51" s="29">
        <v>550283.59</v>
      </c>
      <c r="I51" s="35">
        <v>3.2454507074430393E-2</v>
      </c>
      <c r="J51" s="36">
        <v>64.637347005896586</v>
      </c>
      <c r="K51" s="29">
        <v>0</v>
      </c>
      <c r="L51" s="29">
        <v>7427496.0199999996</v>
      </c>
      <c r="M51" s="29">
        <v>6778046.1600000001</v>
      </c>
      <c r="N51" s="35">
        <v>0.8378114077087585</v>
      </c>
      <c r="O51" s="37">
        <v>1668.6097422886273</v>
      </c>
      <c r="P51" s="29">
        <v>16955536.829999998</v>
      </c>
    </row>
    <row r="52" spans="2:16" x14ac:dyDescent="0.25">
      <c r="B52" s="38" t="s">
        <v>103</v>
      </c>
      <c r="C52" s="38" t="s">
        <v>104</v>
      </c>
      <c r="D52" s="39">
        <v>8196.880000000001</v>
      </c>
      <c r="E52" s="29">
        <v>57329.64</v>
      </c>
      <c r="F52" s="35">
        <v>2.5749195386376169E-3</v>
      </c>
      <c r="G52" s="36">
        <v>6.9940806745981385</v>
      </c>
      <c r="H52" s="29">
        <v>665509.22</v>
      </c>
      <c r="I52" s="35">
        <v>2.9890867860350775E-2</v>
      </c>
      <c r="J52" s="36">
        <v>81.190552990894076</v>
      </c>
      <c r="K52" s="29">
        <v>0</v>
      </c>
      <c r="L52" s="29">
        <v>548066.52</v>
      </c>
      <c r="M52" s="29">
        <v>20993728.190000001</v>
      </c>
      <c r="N52" s="35">
        <v>0.96753421260101158</v>
      </c>
      <c r="O52" s="37">
        <v>2628.0480756092561</v>
      </c>
      <c r="P52" s="29">
        <v>22264633.57</v>
      </c>
    </row>
    <row r="53" spans="2:16" x14ac:dyDescent="0.25">
      <c r="B53" s="38" t="s">
        <v>105</v>
      </c>
      <c r="C53" s="38" t="s">
        <v>106</v>
      </c>
      <c r="D53" s="39">
        <v>7775.5499999999993</v>
      </c>
      <c r="E53" s="29">
        <v>4606.16</v>
      </c>
      <c r="F53" s="35">
        <v>2.9151427012811734E-4</v>
      </c>
      <c r="G53" s="36">
        <v>0.59239024892129821</v>
      </c>
      <c r="H53" s="29">
        <v>238429.55</v>
      </c>
      <c r="I53" s="35">
        <v>1.5089709485824518E-2</v>
      </c>
      <c r="J53" s="36">
        <v>30.66401090598093</v>
      </c>
      <c r="K53" s="29">
        <v>1563481.95</v>
      </c>
      <c r="L53" s="29">
        <v>7058920.0300000003</v>
      </c>
      <c r="M53" s="29">
        <v>6935366.8399999999</v>
      </c>
      <c r="N53" s="35">
        <v>0.98461877624404748</v>
      </c>
      <c r="O53" s="37">
        <v>2000.8576653741538</v>
      </c>
      <c r="P53" s="29">
        <v>15800804.529999999</v>
      </c>
    </row>
    <row r="54" spans="2:16" x14ac:dyDescent="0.25">
      <c r="B54" s="38" t="s">
        <v>107</v>
      </c>
      <c r="C54" s="38" t="s">
        <v>108</v>
      </c>
      <c r="D54" s="39">
        <v>7515.42</v>
      </c>
      <c r="E54" s="29">
        <v>40927</v>
      </c>
      <c r="F54" s="35">
        <v>3.1408484706645736E-3</v>
      </c>
      <c r="G54" s="36">
        <v>5.4457368982704892</v>
      </c>
      <c r="H54" s="29">
        <v>1493228</v>
      </c>
      <c r="I54" s="35">
        <v>0.11459434798918855</v>
      </c>
      <c r="J54" s="36">
        <v>198.68856298117737</v>
      </c>
      <c r="K54" s="29">
        <v>0</v>
      </c>
      <c r="L54" s="29">
        <v>5239830.4000000004</v>
      </c>
      <c r="M54" s="29">
        <v>6256570</v>
      </c>
      <c r="N54" s="35">
        <v>0.88226480354014691</v>
      </c>
      <c r="O54" s="37">
        <v>1529.7083063887314</v>
      </c>
      <c r="P54" s="29">
        <v>13030555.4</v>
      </c>
    </row>
    <row r="55" spans="2:16" x14ac:dyDescent="0.25">
      <c r="B55" s="38" t="s">
        <v>109</v>
      </c>
      <c r="C55" s="38" t="s">
        <v>110</v>
      </c>
      <c r="D55" s="39">
        <v>7404.87</v>
      </c>
      <c r="E55" s="29">
        <v>53227</v>
      </c>
      <c r="F55" s="35">
        <v>3.5774395241769249E-3</v>
      </c>
      <c r="G55" s="36">
        <v>7.1881072861508715</v>
      </c>
      <c r="H55" s="29">
        <v>1859368</v>
      </c>
      <c r="I55" s="35">
        <v>0.12496996962424711</v>
      </c>
      <c r="J55" s="36">
        <v>251.10069454291568</v>
      </c>
      <c r="K55" s="29">
        <v>0</v>
      </c>
      <c r="L55" s="29">
        <v>338148</v>
      </c>
      <c r="M55" s="29">
        <v>12627775.460000001</v>
      </c>
      <c r="N55" s="35">
        <v>0.871452590851576</v>
      </c>
      <c r="O55" s="37">
        <v>1750.9994719691231</v>
      </c>
      <c r="P55" s="29">
        <v>14878518.460000001</v>
      </c>
    </row>
    <row r="56" spans="2:16" x14ac:dyDescent="0.25">
      <c r="B56" s="38" t="s">
        <v>111</v>
      </c>
      <c r="C56" s="38" t="s">
        <v>112</v>
      </c>
      <c r="D56" s="39">
        <v>7057.130000000001</v>
      </c>
      <c r="E56" s="29">
        <v>234568.93</v>
      </c>
      <c r="F56" s="35">
        <v>1.2317249104443897E-2</v>
      </c>
      <c r="G56" s="36">
        <v>33.238572904282613</v>
      </c>
      <c r="H56" s="29">
        <v>347726.68</v>
      </c>
      <c r="I56" s="35">
        <v>1.825917924347973E-2</v>
      </c>
      <c r="J56" s="36">
        <v>49.273101104840059</v>
      </c>
      <c r="K56" s="29">
        <v>0</v>
      </c>
      <c r="L56" s="29">
        <v>1425003.3</v>
      </c>
      <c r="M56" s="29">
        <v>17036639.23</v>
      </c>
      <c r="N56" s="35">
        <v>0.96942357165207638</v>
      </c>
      <c r="O56" s="37">
        <v>2616.0269868912715</v>
      </c>
      <c r="P56" s="29">
        <v>19043938.140000001</v>
      </c>
    </row>
    <row r="57" spans="2:16" x14ac:dyDescent="0.25">
      <c r="B57" s="38" t="s">
        <v>113</v>
      </c>
      <c r="C57" s="38" t="s">
        <v>114</v>
      </c>
      <c r="D57" s="39">
        <v>6920.85</v>
      </c>
      <c r="E57" s="29">
        <v>797605.29</v>
      </c>
      <c r="F57" s="35">
        <v>4.8164654213195386E-2</v>
      </c>
      <c r="G57" s="36">
        <v>115.24672402956284</v>
      </c>
      <c r="H57" s="29">
        <v>798048.3</v>
      </c>
      <c r="I57" s="35">
        <v>4.8191406071201481E-2</v>
      </c>
      <c r="J57" s="36">
        <v>115.31073495307658</v>
      </c>
      <c r="K57" s="29">
        <v>0</v>
      </c>
      <c r="L57" s="29">
        <v>14964317.68</v>
      </c>
      <c r="M57" s="29">
        <v>0</v>
      </c>
      <c r="N57" s="35">
        <v>0.90364393971560319</v>
      </c>
      <c r="O57" s="37">
        <v>2162.2080640383765</v>
      </c>
      <c r="P57" s="29">
        <v>16559971.27</v>
      </c>
    </row>
    <row r="58" spans="2:16" x14ac:dyDescent="0.25">
      <c r="B58" s="38" t="s">
        <v>115</v>
      </c>
      <c r="C58" s="38" t="s">
        <v>116</v>
      </c>
      <c r="D58" s="39">
        <v>6649.7699999999986</v>
      </c>
      <c r="E58" s="29">
        <v>107220.91</v>
      </c>
      <c r="F58" s="35">
        <v>6.9618713625143628E-3</v>
      </c>
      <c r="G58" s="36">
        <v>16.124002785058735</v>
      </c>
      <c r="H58" s="29">
        <v>1895029.81</v>
      </c>
      <c r="I58" s="35">
        <v>0.1230445979739403</v>
      </c>
      <c r="J58" s="36">
        <v>284.97674506035554</v>
      </c>
      <c r="K58" s="29">
        <v>0</v>
      </c>
      <c r="L58" s="29">
        <v>2159734</v>
      </c>
      <c r="M58" s="29">
        <v>11239177.470000001</v>
      </c>
      <c r="N58" s="35">
        <v>0.86999353066354534</v>
      </c>
      <c r="O58" s="37">
        <v>2014.9435950416334</v>
      </c>
      <c r="P58" s="29">
        <v>15401162.190000001</v>
      </c>
    </row>
    <row r="59" spans="2:16" x14ac:dyDescent="0.25">
      <c r="B59" s="38" t="s">
        <v>117</v>
      </c>
      <c r="C59" s="38" t="s">
        <v>118</v>
      </c>
      <c r="D59" s="39">
        <v>6647.7799999999988</v>
      </c>
      <c r="E59" s="29">
        <v>3448.92</v>
      </c>
      <c r="F59" s="35">
        <v>2.00153849280081E-4</v>
      </c>
      <c r="G59" s="36">
        <v>0.51880778244767434</v>
      </c>
      <c r="H59" s="29">
        <v>3826299.32</v>
      </c>
      <c r="I59" s="35">
        <v>0.2220545960462279</v>
      </c>
      <c r="J59" s="36">
        <v>575.57550340113551</v>
      </c>
      <c r="K59" s="29">
        <v>0</v>
      </c>
      <c r="L59" s="29">
        <v>955453.11</v>
      </c>
      <c r="M59" s="29">
        <v>12446143.5</v>
      </c>
      <c r="N59" s="35">
        <v>0.77774525010449191</v>
      </c>
      <c r="O59" s="37">
        <v>2015.9506797758052</v>
      </c>
      <c r="P59" s="29">
        <v>17231344.850000001</v>
      </c>
    </row>
    <row r="60" spans="2:16" x14ac:dyDescent="0.25">
      <c r="B60" s="38" t="s">
        <v>119</v>
      </c>
      <c r="C60" s="38" t="s">
        <v>120</v>
      </c>
      <c r="D60" s="39">
        <v>6557.3</v>
      </c>
      <c r="E60" s="29">
        <v>560347.64</v>
      </c>
      <c r="F60" s="35">
        <v>9.2444283034211566E-2</v>
      </c>
      <c r="G60" s="36">
        <v>85.454019184725425</v>
      </c>
      <c r="H60" s="29">
        <v>2631077.71</v>
      </c>
      <c r="I60" s="35">
        <v>0.4340664172481305</v>
      </c>
      <c r="J60" s="36">
        <v>401.24406539276833</v>
      </c>
      <c r="K60" s="29">
        <v>0</v>
      </c>
      <c r="L60" s="29">
        <v>5644.78</v>
      </c>
      <c r="M60" s="29">
        <v>2864393.29</v>
      </c>
      <c r="N60" s="35">
        <v>0.47348929971765791</v>
      </c>
      <c r="O60" s="37">
        <v>437.68594848489465</v>
      </c>
      <c r="P60" s="29">
        <v>6061463.4199999999</v>
      </c>
    </row>
    <row r="61" spans="2:16" x14ac:dyDescent="0.25">
      <c r="B61" s="38" t="s">
        <v>121</v>
      </c>
      <c r="C61" s="38" t="s">
        <v>122</v>
      </c>
      <c r="D61" s="39">
        <v>6267.9499999999989</v>
      </c>
      <c r="E61" s="29">
        <v>731985.04</v>
      </c>
      <c r="F61" s="35">
        <v>7.7613187509240275E-2</v>
      </c>
      <c r="G61" s="36">
        <v>116.78220789891435</v>
      </c>
      <c r="H61" s="29">
        <v>338338.59</v>
      </c>
      <c r="I61" s="35">
        <v>3.5874416814969293E-2</v>
      </c>
      <c r="J61" s="36">
        <v>53.979146291849823</v>
      </c>
      <c r="K61" s="29">
        <v>0</v>
      </c>
      <c r="L61" s="29">
        <v>2346379.44</v>
      </c>
      <c r="M61" s="29">
        <v>6014491.0800000001</v>
      </c>
      <c r="N61" s="35">
        <v>0.88651239567579032</v>
      </c>
      <c r="O61" s="37">
        <v>1333.908298566517</v>
      </c>
      <c r="P61" s="29">
        <v>9431194.1500000004</v>
      </c>
    </row>
    <row r="62" spans="2:16" x14ac:dyDescent="0.25">
      <c r="B62" s="38" t="s">
        <v>123</v>
      </c>
      <c r="C62" s="38" t="s">
        <v>124</v>
      </c>
      <c r="D62" s="39">
        <v>6020.9799999999987</v>
      </c>
      <c r="E62" s="29">
        <v>312792.96999999997</v>
      </c>
      <c r="F62" s="35">
        <v>2.3998314500956516E-2</v>
      </c>
      <c r="G62" s="36">
        <v>51.950508056827964</v>
      </c>
      <c r="H62" s="29">
        <v>659825.96</v>
      </c>
      <c r="I62" s="35">
        <v>5.0623615051116892E-2</v>
      </c>
      <c r="J62" s="36">
        <v>109.5878013213796</v>
      </c>
      <c r="K62" s="29">
        <v>0</v>
      </c>
      <c r="L62" s="29">
        <v>5225644.93</v>
      </c>
      <c r="M62" s="29">
        <v>6835691.9199999999</v>
      </c>
      <c r="N62" s="35">
        <v>0.92537807044792664</v>
      </c>
      <c r="O62" s="37">
        <v>2003.2182219505798</v>
      </c>
      <c r="P62" s="29">
        <v>13033955.779999999</v>
      </c>
    </row>
    <row r="63" spans="2:16" x14ac:dyDescent="0.25">
      <c r="B63" s="38" t="s">
        <v>125</v>
      </c>
      <c r="C63" s="38" t="s">
        <v>126</v>
      </c>
      <c r="D63" s="39">
        <v>5979.48</v>
      </c>
      <c r="E63" s="29">
        <v>43623.12</v>
      </c>
      <c r="F63" s="35">
        <v>2.3489913611068479E-3</v>
      </c>
      <c r="G63" s="36">
        <v>7.2954705091412642</v>
      </c>
      <c r="H63" s="29">
        <v>584438.31000000006</v>
      </c>
      <c r="I63" s="35">
        <v>3.1470480362016426E-2</v>
      </c>
      <c r="J63" s="36">
        <v>97.740658050532844</v>
      </c>
      <c r="K63" s="29">
        <v>0</v>
      </c>
      <c r="L63" s="29">
        <v>6228525</v>
      </c>
      <c r="M63" s="29">
        <v>11714414.18</v>
      </c>
      <c r="N63" s="35">
        <v>0.96618052827687673</v>
      </c>
      <c r="O63" s="37">
        <v>3000.752436666734</v>
      </c>
      <c r="P63" s="29">
        <v>18571000.609999999</v>
      </c>
    </row>
    <row r="64" spans="2:16" x14ac:dyDescent="0.25">
      <c r="B64" s="38" t="s">
        <v>127</v>
      </c>
      <c r="C64" s="38" t="s">
        <v>128</v>
      </c>
      <c r="D64" s="39">
        <v>5649.98</v>
      </c>
      <c r="E64" s="29">
        <v>621930.21</v>
      </c>
      <c r="F64" s="35">
        <v>6.9103999794558085E-2</v>
      </c>
      <c r="G64" s="36">
        <v>110.07653301427617</v>
      </c>
      <c r="H64" s="29">
        <v>848563.8</v>
      </c>
      <c r="I64" s="35">
        <v>9.4285744152658918E-2</v>
      </c>
      <c r="J64" s="36">
        <v>150.18881482766312</v>
      </c>
      <c r="K64" s="29">
        <v>1750000</v>
      </c>
      <c r="L64" s="29">
        <v>0</v>
      </c>
      <c r="M64" s="29">
        <v>5779422.2300000004</v>
      </c>
      <c r="N64" s="35">
        <v>0.83661025605278305</v>
      </c>
      <c r="O64" s="37">
        <v>1332.6458199852036</v>
      </c>
      <c r="P64" s="29">
        <v>8999916.2400000002</v>
      </c>
    </row>
    <row r="65" spans="2:16" x14ac:dyDescent="0.25">
      <c r="B65" s="38" t="s">
        <v>129</v>
      </c>
      <c r="C65" s="38" t="s">
        <v>130</v>
      </c>
      <c r="D65" s="39">
        <v>5629.8399999999992</v>
      </c>
      <c r="E65" s="29">
        <v>81304.41</v>
      </c>
      <c r="F65" s="35">
        <v>6.1497678611245653E-3</v>
      </c>
      <c r="G65" s="36">
        <v>14.441691060491953</v>
      </c>
      <c r="H65" s="29">
        <v>564569.67000000004</v>
      </c>
      <c r="I65" s="35">
        <v>4.2703371341501671E-2</v>
      </c>
      <c r="J65" s="36">
        <v>100.28165454080403</v>
      </c>
      <c r="K65" s="29">
        <v>0</v>
      </c>
      <c r="L65" s="29">
        <v>8923900.6899999995</v>
      </c>
      <c r="M65" s="29">
        <v>3650953.53</v>
      </c>
      <c r="N65" s="35">
        <v>0.95114686079737376</v>
      </c>
      <c r="O65" s="37">
        <v>2233.6077437369445</v>
      </c>
      <c r="P65" s="29">
        <v>13220728.299999999</v>
      </c>
    </row>
    <row r="66" spans="2:16" x14ac:dyDescent="0.25">
      <c r="B66" s="38" t="s">
        <v>131</v>
      </c>
      <c r="C66" s="38" t="s">
        <v>132</v>
      </c>
      <c r="D66" s="39">
        <v>5530.2900000000009</v>
      </c>
      <c r="E66" s="29">
        <v>352225</v>
      </c>
      <c r="F66" s="35">
        <v>4.2121920899989479E-2</v>
      </c>
      <c r="G66" s="36">
        <v>63.690150064463154</v>
      </c>
      <c r="H66" s="29">
        <v>868431.7</v>
      </c>
      <c r="I66" s="35">
        <v>0.1038541028446118</v>
      </c>
      <c r="J66" s="36">
        <v>157.03185547231698</v>
      </c>
      <c r="K66" s="29">
        <v>6701555.5499999998</v>
      </c>
      <c r="L66" s="29">
        <v>439823.3</v>
      </c>
      <c r="M66" s="29">
        <v>0</v>
      </c>
      <c r="N66" s="35">
        <v>0.85402397625539872</v>
      </c>
      <c r="O66" s="37">
        <v>1291.3208620162773</v>
      </c>
      <c r="P66" s="29">
        <v>8362035.5499999998</v>
      </c>
    </row>
    <row r="67" spans="2:16" x14ac:dyDescent="0.25">
      <c r="B67" s="38" t="s">
        <v>133</v>
      </c>
      <c r="C67" s="38" t="s">
        <v>134</v>
      </c>
      <c r="D67" s="39">
        <v>5430.8700000000017</v>
      </c>
      <c r="E67" s="29">
        <v>472463.83</v>
      </c>
      <c r="F67" s="35">
        <v>5.5150055406236236E-2</v>
      </c>
      <c r="G67" s="36">
        <v>86.995974862222781</v>
      </c>
      <c r="H67" s="29">
        <v>940390.52</v>
      </c>
      <c r="I67" s="35">
        <v>0.10977049667801936</v>
      </c>
      <c r="J67" s="36">
        <v>173.1565145179317</v>
      </c>
      <c r="K67" s="29">
        <v>0</v>
      </c>
      <c r="L67" s="29">
        <v>8000</v>
      </c>
      <c r="M67" s="29">
        <v>7146024.2599999998</v>
      </c>
      <c r="N67" s="35">
        <v>0.83507944791574451</v>
      </c>
      <c r="O67" s="37">
        <v>1317.2888063975013</v>
      </c>
      <c r="P67" s="29">
        <v>8566878.6099999994</v>
      </c>
    </row>
    <row r="68" spans="2:16" x14ac:dyDescent="0.25">
      <c r="B68" s="38" t="s">
        <v>135</v>
      </c>
      <c r="C68" s="38" t="s">
        <v>136</v>
      </c>
      <c r="D68" s="39">
        <v>5391.41</v>
      </c>
      <c r="E68" s="29">
        <v>167287.35</v>
      </c>
      <c r="F68" s="35">
        <v>9.5232348931516397E-3</v>
      </c>
      <c r="G68" s="36">
        <v>31.028497183482617</v>
      </c>
      <c r="H68" s="29">
        <v>279464.90999999997</v>
      </c>
      <c r="I68" s="35">
        <v>1.5909212396056738E-2</v>
      </c>
      <c r="J68" s="36">
        <v>51.835217503398923</v>
      </c>
      <c r="K68" s="29">
        <v>0</v>
      </c>
      <c r="L68" s="29">
        <v>435607.05</v>
      </c>
      <c r="M68" s="29">
        <v>16683872.32</v>
      </c>
      <c r="N68" s="35">
        <v>0.97456755271079176</v>
      </c>
      <c r="O68" s="37">
        <v>3175.3250763714877</v>
      </c>
      <c r="P68" s="29">
        <v>17566231.629999999</v>
      </c>
    </row>
    <row r="69" spans="2:16" x14ac:dyDescent="0.25">
      <c r="B69" s="38" t="s">
        <v>137</v>
      </c>
      <c r="C69" s="38" t="s">
        <v>138</v>
      </c>
      <c r="D69" s="39">
        <v>5292.3900000000012</v>
      </c>
      <c r="E69" s="29">
        <v>166550.71</v>
      </c>
      <c r="F69" s="35">
        <v>1.3647325184093929E-2</v>
      </c>
      <c r="G69" s="36">
        <v>31.469848216023376</v>
      </c>
      <c r="H69" s="29">
        <v>478835.8</v>
      </c>
      <c r="I69" s="35">
        <v>3.9236265473655225E-2</v>
      </c>
      <c r="J69" s="36">
        <v>90.476287650758891</v>
      </c>
      <c r="K69" s="29">
        <v>0</v>
      </c>
      <c r="L69" s="29">
        <v>1030372</v>
      </c>
      <c r="M69" s="29">
        <v>10528150.15</v>
      </c>
      <c r="N69" s="35">
        <v>0.94711640934225083</v>
      </c>
      <c r="O69" s="37">
        <v>2183.9891145588285</v>
      </c>
      <c r="P69" s="29">
        <v>12203908.66</v>
      </c>
    </row>
    <row r="70" spans="2:16" x14ac:dyDescent="0.25">
      <c r="B70" s="38" t="s">
        <v>139</v>
      </c>
      <c r="C70" s="38" t="s">
        <v>140</v>
      </c>
      <c r="D70" s="39">
        <v>5187.6100000000015</v>
      </c>
      <c r="E70" s="29">
        <v>289327.77</v>
      </c>
      <c r="F70" s="35">
        <v>2.7112300159931945E-2</v>
      </c>
      <c r="G70" s="36">
        <v>55.772845298702087</v>
      </c>
      <c r="H70" s="29">
        <v>1557933.14</v>
      </c>
      <c r="I70" s="35">
        <v>0.14599065592903601</v>
      </c>
      <c r="J70" s="36">
        <v>300.31809253201368</v>
      </c>
      <c r="K70" s="29">
        <v>194123.39</v>
      </c>
      <c r="L70" s="29">
        <v>250000</v>
      </c>
      <c r="M70" s="29">
        <v>8380073.6100000003</v>
      </c>
      <c r="N70" s="35">
        <v>0.82689704391103203</v>
      </c>
      <c r="O70" s="37">
        <v>1701.0139544028941</v>
      </c>
      <c r="P70" s="29">
        <v>10671457.91</v>
      </c>
    </row>
    <row r="71" spans="2:16" x14ac:dyDescent="0.25">
      <c r="B71" s="38" t="s">
        <v>141</v>
      </c>
      <c r="C71" s="38" t="s">
        <v>142</v>
      </c>
      <c r="D71" s="39">
        <v>5011.32</v>
      </c>
      <c r="E71" s="29">
        <v>230664.44</v>
      </c>
      <c r="F71" s="35">
        <v>4.5600670445452782E-2</v>
      </c>
      <c r="G71" s="36">
        <v>46.028679070584204</v>
      </c>
      <c r="H71" s="29">
        <v>396457.38</v>
      </c>
      <c r="I71" s="35">
        <v>7.8376720447450171E-2</v>
      </c>
      <c r="J71" s="36">
        <v>79.112365604271929</v>
      </c>
      <c r="K71" s="29">
        <v>130160.03</v>
      </c>
      <c r="L71" s="29">
        <v>627303.65</v>
      </c>
      <c r="M71" s="29">
        <v>3673770.83</v>
      </c>
      <c r="N71" s="35">
        <v>0.87602260910709695</v>
      </c>
      <c r="O71" s="37">
        <v>884.24497138478489</v>
      </c>
      <c r="P71" s="29">
        <v>5058356.33</v>
      </c>
    </row>
    <row r="72" spans="2:16" x14ac:dyDescent="0.25">
      <c r="B72" s="38"/>
      <c r="C72" s="38"/>
      <c r="D72" s="39"/>
      <c r="E72" s="29"/>
      <c r="F72" s="35"/>
      <c r="G72" s="36"/>
      <c r="H72" s="29"/>
      <c r="I72" s="35"/>
      <c r="J72" s="36"/>
      <c r="K72" s="29"/>
      <c r="L72" s="29"/>
      <c r="M72" s="29"/>
      <c r="N72" s="35"/>
      <c r="O72" s="37"/>
      <c r="P72" s="29"/>
    </row>
    <row r="73" spans="2:16" x14ac:dyDescent="0.25">
      <c r="B73" s="42"/>
      <c r="C73" s="42" t="s">
        <v>143</v>
      </c>
      <c r="D73" s="39"/>
      <c r="E73" s="29"/>
      <c r="F73" s="35"/>
      <c r="G73" s="36"/>
      <c r="H73" s="29"/>
      <c r="I73" s="35"/>
      <c r="J73" s="36"/>
      <c r="K73" s="29"/>
      <c r="L73" s="29"/>
      <c r="M73" s="29"/>
      <c r="N73" s="35"/>
      <c r="O73" s="37"/>
      <c r="P73" s="29"/>
    </row>
    <row r="74" spans="2:16" x14ac:dyDescent="0.25">
      <c r="B74" s="38" t="s">
        <v>144</v>
      </c>
      <c r="C74" s="38" t="s">
        <v>145</v>
      </c>
      <c r="D74" s="39">
        <v>4777.8199999999988</v>
      </c>
      <c r="E74" s="29">
        <v>295820.09999999998</v>
      </c>
      <c r="F74" s="35">
        <v>4.3787162513578608E-2</v>
      </c>
      <c r="G74" s="36">
        <v>61.915287725364301</v>
      </c>
      <c r="H74" s="29">
        <v>568837.78</v>
      </c>
      <c r="I74" s="35">
        <v>8.4199120738324668E-2</v>
      </c>
      <c r="J74" s="36">
        <v>119.05801809193318</v>
      </c>
      <c r="K74" s="29">
        <v>0</v>
      </c>
      <c r="L74" s="29">
        <v>149398.14000000001</v>
      </c>
      <c r="M74" s="29">
        <v>5741807.6399999997</v>
      </c>
      <c r="N74" s="35">
        <v>0.87201371674809658</v>
      </c>
      <c r="O74" s="37">
        <v>1233.0321736691631</v>
      </c>
      <c r="P74" s="29">
        <v>6755863.6600000001</v>
      </c>
    </row>
    <row r="75" spans="2:16" x14ac:dyDescent="0.25">
      <c r="B75" s="38" t="s">
        <v>146</v>
      </c>
      <c r="C75" s="38" t="s">
        <v>147</v>
      </c>
      <c r="D75" s="39">
        <v>4665.25</v>
      </c>
      <c r="E75" s="29">
        <v>427353.64</v>
      </c>
      <c r="F75" s="35">
        <v>3.3134809045473834E-2</v>
      </c>
      <c r="G75" s="36">
        <v>91.603588232141902</v>
      </c>
      <c r="H75" s="29">
        <v>1896230</v>
      </c>
      <c r="I75" s="35">
        <v>0.14702394709051467</v>
      </c>
      <c r="J75" s="36">
        <v>406.45838915385025</v>
      </c>
      <c r="K75" s="29">
        <v>0</v>
      </c>
      <c r="L75" s="29">
        <v>5706565.1500000004</v>
      </c>
      <c r="M75" s="29">
        <v>4867273.96</v>
      </c>
      <c r="N75" s="35">
        <v>0.81984124386401147</v>
      </c>
      <c r="O75" s="37">
        <v>2266.5107143239911</v>
      </c>
      <c r="P75" s="29">
        <v>12897422.75</v>
      </c>
    </row>
    <row r="76" spans="2:16" x14ac:dyDescent="0.25">
      <c r="B76" s="38" t="s">
        <v>148</v>
      </c>
      <c r="C76" s="38" t="s">
        <v>149</v>
      </c>
      <c r="D76" s="39">
        <v>4584.3400000000011</v>
      </c>
      <c r="E76" s="29">
        <v>110445.73</v>
      </c>
      <c r="F76" s="35">
        <v>9.3918844703581028E-3</v>
      </c>
      <c r="G76" s="36">
        <v>24.091958711613881</v>
      </c>
      <c r="H76" s="29">
        <v>144775.72</v>
      </c>
      <c r="I76" s="35">
        <v>1.2311176143730618E-2</v>
      </c>
      <c r="J76" s="36">
        <v>31.580493593407112</v>
      </c>
      <c r="K76" s="29">
        <v>0</v>
      </c>
      <c r="L76" s="29">
        <v>691112.79</v>
      </c>
      <c r="M76" s="29">
        <v>10813364.289999999</v>
      </c>
      <c r="N76" s="35">
        <v>0.97829693938591122</v>
      </c>
      <c r="O76" s="37">
        <v>2509.5165454569242</v>
      </c>
      <c r="P76" s="29">
        <v>11759698.529999999</v>
      </c>
    </row>
    <row r="77" spans="2:16" x14ac:dyDescent="0.25">
      <c r="B77" s="38" t="s">
        <v>150</v>
      </c>
      <c r="C77" s="38" t="s">
        <v>151</v>
      </c>
      <c r="D77" s="39">
        <v>4561.2299999999996</v>
      </c>
      <c r="E77" s="29">
        <v>712971.08</v>
      </c>
      <c r="F77" s="35">
        <v>5.2633878271197747E-2</v>
      </c>
      <c r="G77" s="36">
        <v>156.31114414313683</v>
      </c>
      <c r="H77" s="29">
        <v>1171882.45</v>
      </c>
      <c r="I77" s="35">
        <v>8.6512230231628712E-2</v>
      </c>
      <c r="J77" s="36">
        <v>256.9224638967998</v>
      </c>
      <c r="K77" s="29">
        <v>298817.58</v>
      </c>
      <c r="L77" s="29">
        <v>3000000</v>
      </c>
      <c r="M77" s="29">
        <v>8362187.6299999999</v>
      </c>
      <c r="N77" s="35">
        <v>0.86085389149717373</v>
      </c>
      <c r="O77" s="37">
        <v>2556.548389359888</v>
      </c>
      <c r="P77" s="29">
        <v>13545858.739999998</v>
      </c>
    </row>
    <row r="78" spans="2:16" x14ac:dyDescent="0.25">
      <c r="B78" s="38" t="s">
        <v>152</v>
      </c>
      <c r="C78" s="38" t="s">
        <v>153</v>
      </c>
      <c r="D78" s="39">
        <v>4555.5999999999995</v>
      </c>
      <c r="E78" s="29">
        <v>0</v>
      </c>
      <c r="F78" s="35">
        <v>0</v>
      </c>
      <c r="G78" s="36">
        <v>0</v>
      </c>
      <c r="H78" s="29">
        <v>869325.31</v>
      </c>
      <c r="I78" s="35">
        <v>7.5860796247286755E-2</v>
      </c>
      <c r="J78" s="36">
        <v>190.82564535955751</v>
      </c>
      <c r="K78" s="29">
        <v>0</v>
      </c>
      <c r="L78" s="29">
        <v>0</v>
      </c>
      <c r="M78" s="29">
        <v>10590155.119999999</v>
      </c>
      <c r="N78" s="35">
        <v>0.92413920375271319</v>
      </c>
      <c r="O78" s="37">
        <v>2324.6455176047066</v>
      </c>
      <c r="P78" s="29">
        <v>11459480.43</v>
      </c>
    </row>
    <row r="79" spans="2:16" x14ac:dyDescent="0.25">
      <c r="B79" s="38" t="s">
        <v>154</v>
      </c>
      <c r="C79" s="38" t="s">
        <v>155</v>
      </c>
      <c r="D79" s="39">
        <v>4355.4399999999987</v>
      </c>
      <c r="E79" s="29">
        <v>311824.15000000002</v>
      </c>
      <c r="F79" s="35">
        <v>0.10615133163000082</v>
      </c>
      <c r="G79" s="36">
        <v>71.594178774130768</v>
      </c>
      <c r="H79" s="29">
        <v>1530748.97</v>
      </c>
      <c r="I79" s="35">
        <v>0.52109832274617651</v>
      </c>
      <c r="J79" s="36">
        <v>351.45679196590942</v>
      </c>
      <c r="K79" s="29">
        <v>0</v>
      </c>
      <c r="L79" s="29">
        <v>0</v>
      </c>
      <c r="M79" s="29">
        <v>1094970.3400000001</v>
      </c>
      <c r="N79" s="35">
        <v>0.37275034562382275</v>
      </c>
      <c r="O79" s="37">
        <v>251.40292140403736</v>
      </c>
      <c r="P79" s="29">
        <v>2937543.46</v>
      </c>
    </row>
    <row r="80" spans="2:16" x14ac:dyDescent="0.25">
      <c r="B80" s="38" t="s">
        <v>156</v>
      </c>
      <c r="C80" s="38" t="s">
        <v>157</v>
      </c>
      <c r="D80" s="39">
        <v>4351.45</v>
      </c>
      <c r="E80" s="29">
        <v>117085.39</v>
      </c>
      <c r="F80" s="35">
        <v>6.4903106927017206E-3</v>
      </c>
      <c r="G80" s="36">
        <v>26.907212538349288</v>
      </c>
      <c r="H80" s="29">
        <v>312068.39</v>
      </c>
      <c r="I80" s="35">
        <v>1.7298663893686572E-2</v>
      </c>
      <c r="J80" s="36">
        <v>71.715954451964294</v>
      </c>
      <c r="K80" s="29">
        <v>0</v>
      </c>
      <c r="L80" s="29">
        <v>7567142.96</v>
      </c>
      <c r="M80" s="29">
        <v>10043731.779999999</v>
      </c>
      <c r="N80" s="35">
        <v>0.9762110254136116</v>
      </c>
      <c r="O80" s="37">
        <v>4047.1279090877752</v>
      </c>
      <c r="P80" s="29">
        <v>18040028.52</v>
      </c>
    </row>
    <row r="81" spans="2:16" x14ac:dyDescent="0.25">
      <c r="B81" s="38" t="s">
        <v>158</v>
      </c>
      <c r="C81" s="38" t="s">
        <v>159</v>
      </c>
      <c r="D81" s="39">
        <v>4207.7299999999996</v>
      </c>
      <c r="E81" s="29">
        <v>30828.46</v>
      </c>
      <c r="F81" s="35">
        <v>4.5988482363314691E-3</v>
      </c>
      <c r="G81" s="36">
        <v>7.3266250448579164</v>
      </c>
      <c r="H81" s="29">
        <v>385322.81</v>
      </c>
      <c r="I81" s="35">
        <v>5.7480689116056589E-2</v>
      </c>
      <c r="J81" s="36">
        <v>91.574984611655225</v>
      </c>
      <c r="K81" s="29">
        <v>0</v>
      </c>
      <c r="L81" s="29">
        <v>1416864.58</v>
      </c>
      <c r="M81" s="29">
        <v>4870501.7300000004</v>
      </c>
      <c r="N81" s="35">
        <v>0.93792046264761197</v>
      </c>
      <c r="O81" s="37">
        <v>1494.2418620016022</v>
      </c>
      <c r="P81" s="29">
        <v>6703517.5800000001</v>
      </c>
    </row>
    <row r="82" spans="2:16" x14ac:dyDescent="0.25">
      <c r="B82" s="38" t="s">
        <v>160</v>
      </c>
      <c r="C82" s="38" t="s">
        <v>161</v>
      </c>
      <c r="D82" s="39">
        <v>4108</v>
      </c>
      <c r="E82" s="29">
        <v>134364.06</v>
      </c>
      <c r="F82" s="35">
        <v>3.1776248578752907E-2</v>
      </c>
      <c r="G82" s="36">
        <v>32.707901655306721</v>
      </c>
      <c r="H82" s="29">
        <v>306200.58</v>
      </c>
      <c r="I82" s="35">
        <v>7.2414496443753765E-2</v>
      </c>
      <c r="J82" s="36">
        <v>74.537629016553069</v>
      </c>
      <c r="K82" s="29">
        <v>0</v>
      </c>
      <c r="L82" s="29">
        <v>0</v>
      </c>
      <c r="M82" s="29">
        <v>3787878.49</v>
      </c>
      <c r="N82" s="35">
        <v>0.89580925497749342</v>
      </c>
      <c r="O82" s="37">
        <v>922.07363437195716</v>
      </c>
      <c r="P82" s="29">
        <v>4228443.13</v>
      </c>
    </row>
    <row r="83" spans="2:16" x14ac:dyDescent="0.25">
      <c r="B83" s="38" t="s">
        <v>162</v>
      </c>
      <c r="C83" s="38" t="s">
        <v>163</v>
      </c>
      <c r="D83" s="39">
        <v>4062.8</v>
      </c>
      <c r="E83" s="29">
        <v>211171.4</v>
      </c>
      <c r="F83" s="35">
        <v>3.2027045309886502E-2</v>
      </c>
      <c r="G83" s="36">
        <v>51.976814019887762</v>
      </c>
      <c r="H83" s="29">
        <v>547000</v>
      </c>
      <c r="I83" s="35">
        <v>8.2960068382877228E-2</v>
      </c>
      <c r="J83" s="36">
        <v>134.63621147976764</v>
      </c>
      <c r="K83" s="29">
        <v>0</v>
      </c>
      <c r="L83" s="29">
        <v>3850000</v>
      </c>
      <c r="M83" s="29">
        <v>1985362.22</v>
      </c>
      <c r="N83" s="35">
        <v>0.88501288630723618</v>
      </c>
      <c r="O83" s="37">
        <v>1436.2907896032291</v>
      </c>
      <c r="P83" s="29">
        <v>6593533.6200000001</v>
      </c>
    </row>
    <row r="84" spans="2:16" x14ac:dyDescent="0.25">
      <c r="B84" s="38" t="s">
        <v>164</v>
      </c>
      <c r="C84" s="38" t="s">
        <v>165</v>
      </c>
      <c r="D84" s="39">
        <v>3959.9600000000005</v>
      </c>
      <c r="E84" s="29">
        <v>79172.52</v>
      </c>
      <c r="F84" s="35">
        <v>5.5999965222702395E-3</v>
      </c>
      <c r="G84" s="36">
        <v>19.993262558207658</v>
      </c>
      <c r="H84" s="29">
        <v>282111.88</v>
      </c>
      <c r="I84" s="35">
        <v>1.9954215766924167E-2</v>
      </c>
      <c r="J84" s="36">
        <v>71.241093344377205</v>
      </c>
      <c r="K84" s="29">
        <v>0</v>
      </c>
      <c r="L84" s="29">
        <v>3738027</v>
      </c>
      <c r="M84" s="29">
        <v>10038647.380000001</v>
      </c>
      <c r="N84" s="35">
        <v>0.97444578771080559</v>
      </c>
      <c r="O84" s="37">
        <v>3478.9933181143242</v>
      </c>
      <c r="P84" s="29">
        <v>14137958.780000001</v>
      </c>
    </row>
    <row r="85" spans="2:16" x14ac:dyDescent="0.25">
      <c r="B85" s="38" t="s">
        <v>166</v>
      </c>
      <c r="C85" s="38" t="s">
        <v>167</v>
      </c>
      <c r="D85" s="39">
        <v>3758.81</v>
      </c>
      <c r="E85" s="29">
        <v>350248.99</v>
      </c>
      <c r="F85" s="35">
        <v>2.4625528838447985E-2</v>
      </c>
      <c r="G85" s="36">
        <v>93.180817865228619</v>
      </c>
      <c r="H85" s="29">
        <v>481508.43</v>
      </c>
      <c r="I85" s="35">
        <v>3.3854201061138858E-2</v>
      </c>
      <c r="J85" s="36">
        <v>128.10129535677515</v>
      </c>
      <c r="K85" s="29">
        <v>0</v>
      </c>
      <c r="L85" s="29">
        <v>6467012.25</v>
      </c>
      <c r="M85" s="29">
        <v>6924234.1200000001</v>
      </c>
      <c r="N85" s="35">
        <v>0.94152027010041328</v>
      </c>
      <c r="O85" s="37">
        <v>3562.6292283994139</v>
      </c>
      <c r="P85" s="29">
        <v>14223003.789999999</v>
      </c>
    </row>
    <row r="86" spans="2:16" x14ac:dyDescent="0.25">
      <c r="B86" s="38" t="s">
        <v>168</v>
      </c>
      <c r="C86" s="38" t="s">
        <v>169</v>
      </c>
      <c r="D86" s="39">
        <v>3625.85</v>
      </c>
      <c r="E86" s="29">
        <v>564858</v>
      </c>
      <c r="F86" s="35">
        <v>5.6510238304636744E-2</v>
      </c>
      <c r="G86" s="36">
        <v>155.78636733455605</v>
      </c>
      <c r="H86" s="29">
        <v>4594.6499999999996</v>
      </c>
      <c r="I86" s="35">
        <v>4.5966378528125514E-4</v>
      </c>
      <c r="J86" s="36">
        <v>1.2671925203745329</v>
      </c>
      <c r="K86" s="29">
        <v>0</v>
      </c>
      <c r="L86" s="29">
        <v>515669</v>
      </c>
      <c r="M86" s="29">
        <v>8910553.7699999996</v>
      </c>
      <c r="N86" s="35">
        <v>0.94303009791008197</v>
      </c>
      <c r="O86" s="37">
        <v>2599.7277245335576</v>
      </c>
      <c r="P86" s="29">
        <v>9995675.4199999999</v>
      </c>
    </row>
    <row r="87" spans="2:16" x14ac:dyDescent="0.25">
      <c r="B87" s="38" t="s">
        <v>170</v>
      </c>
      <c r="C87" s="38" t="s">
        <v>171</v>
      </c>
      <c r="D87" s="39">
        <v>3612.0499999999997</v>
      </c>
      <c r="E87" s="29">
        <v>71061.91</v>
      </c>
      <c r="F87" s="35">
        <v>6.0568483678475095E-3</v>
      </c>
      <c r="G87" s="36">
        <v>19.673567641643945</v>
      </c>
      <c r="H87" s="29">
        <v>767168.22</v>
      </c>
      <c r="I87" s="35">
        <v>6.5388357576815465E-2</v>
      </c>
      <c r="J87" s="36">
        <v>212.39136224581608</v>
      </c>
      <c r="K87" s="29">
        <v>0</v>
      </c>
      <c r="L87" s="29">
        <v>550958.88</v>
      </c>
      <c r="M87" s="29">
        <v>10343300.51</v>
      </c>
      <c r="N87" s="35">
        <v>0.92855479405533714</v>
      </c>
      <c r="O87" s="37">
        <v>3016.0876482883687</v>
      </c>
      <c r="P87" s="29">
        <v>11732489.52</v>
      </c>
    </row>
    <row r="88" spans="2:16" x14ac:dyDescent="0.25">
      <c r="B88" s="38" t="s">
        <v>172</v>
      </c>
      <c r="C88" s="38" t="s">
        <v>173</v>
      </c>
      <c r="D88" s="39">
        <v>3608.3999999999996</v>
      </c>
      <c r="E88" s="29">
        <v>202269.71</v>
      </c>
      <c r="F88" s="35">
        <v>3.000047809205383E-2</v>
      </c>
      <c r="G88" s="36">
        <v>56.055235007205411</v>
      </c>
      <c r="H88" s="29">
        <v>309410.90999999997</v>
      </c>
      <c r="I88" s="35">
        <v>4.5891573320085539E-2</v>
      </c>
      <c r="J88" s="36">
        <v>85.747397738609905</v>
      </c>
      <c r="K88" s="29">
        <v>0</v>
      </c>
      <c r="L88" s="29">
        <v>0</v>
      </c>
      <c r="M88" s="29">
        <v>6230535.5999999996</v>
      </c>
      <c r="N88" s="35">
        <v>0.92410794858786061</v>
      </c>
      <c r="O88" s="37">
        <v>1726.675424010642</v>
      </c>
      <c r="P88" s="29">
        <v>6742216.2199999997</v>
      </c>
    </row>
    <row r="89" spans="2:16" x14ac:dyDescent="0.25">
      <c r="B89" s="38" t="s">
        <v>174</v>
      </c>
      <c r="C89" s="38" t="s">
        <v>175</v>
      </c>
      <c r="D89" s="39">
        <v>3554.3300000000004</v>
      </c>
      <c r="E89" s="29">
        <v>6000</v>
      </c>
      <c r="F89" s="35">
        <v>5.1071786554252442E-4</v>
      </c>
      <c r="G89" s="36">
        <v>1.6880818607163655</v>
      </c>
      <c r="H89" s="29">
        <v>132907.34</v>
      </c>
      <c r="I89" s="35">
        <v>1.1313025499955763E-2</v>
      </c>
      <c r="J89" s="36">
        <v>37.393078301677107</v>
      </c>
      <c r="K89" s="29">
        <v>173727.1</v>
      </c>
      <c r="L89" s="29">
        <v>2506564.37</v>
      </c>
      <c r="M89" s="29">
        <v>8928970.5899999999</v>
      </c>
      <c r="N89" s="35">
        <v>0.9881762566345017</v>
      </c>
      <c r="O89" s="37">
        <v>3266.2307832981178</v>
      </c>
      <c r="P89" s="29">
        <v>11748169.4</v>
      </c>
    </row>
    <row r="90" spans="2:16" x14ac:dyDescent="0.25">
      <c r="B90" s="38" t="s">
        <v>176</v>
      </c>
      <c r="C90" s="38" t="s">
        <v>177</v>
      </c>
      <c r="D90" s="39">
        <v>3494.16</v>
      </c>
      <c r="E90" s="29">
        <v>127643.78</v>
      </c>
      <c r="F90" s="35">
        <v>1.5562844878901512E-2</v>
      </c>
      <c r="G90" s="36">
        <v>36.530605352931751</v>
      </c>
      <c r="H90" s="29">
        <v>92997.08</v>
      </c>
      <c r="I90" s="35">
        <v>1.1338579366975767E-2</v>
      </c>
      <c r="J90" s="36">
        <v>26.615003319825082</v>
      </c>
      <c r="K90" s="29">
        <v>0</v>
      </c>
      <c r="L90" s="29">
        <v>5738.64</v>
      </c>
      <c r="M90" s="29">
        <v>7975448.7000000002</v>
      </c>
      <c r="N90" s="35">
        <v>0.97309857575412273</v>
      </c>
      <c r="O90" s="37">
        <v>2284.1505082766676</v>
      </c>
      <c r="P90" s="29">
        <v>8201828.2000000002</v>
      </c>
    </row>
    <row r="91" spans="2:16" x14ac:dyDescent="0.25">
      <c r="B91" s="38" t="s">
        <v>178</v>
      </c>
      <c r="C91" s="38" t="s">
        <v>179</v>
      </c>
      <c r="D91" s="39">
        <v>3452.9300000000003</v>
      </c>
      <c r="E91" s="29">
        <v>94071.87</v>
      </c>
      <c r="F91" s="35">
        <v>2.3012881411631745E-2</v>
      </c>
      <c r="G91" s="36">
        <v>27.244070977401798</v>
      </c>
      <c r="H91" s="29">
        <v>167470.76</v>
      </c>
      <c r="I91" s="35">
        <v>4.0968514177467101E-2</v>
      </c>
      <c r="J91" s="36">
        <v>48.50105852131378</v>
      </c>
      <c r="K91" s="29">
        <v>0</v>
      </c>
      <c r="L91" s="29">
        <v>0</v>
      </c>
      <c r="M91" s="29">
        <v>3826249.26</v>
      </c>
      <c r="N91" s="35">
        <v>0.93601860441090123</v>
      </c>
      <c r="O91" s="37">
        <v>1108.1166603435342</v>
      </c>
      <c r="P91" s="29">
        <v>4087791.8899999997</v>
      </c>
    </row>
    <row r="92" spans="2:16" x14ac:dyDescent="0.25">
      <c r="B92" s="38" t="s">
        <v>180</v>
      </c>
      <c r="C92" s="38" t="s">
        <v>181</v>
      </c>
      <c r="D92" s="39">
        <v>3390.6899999999996</v>
      </c>
      <c r="E92" s="29">
        <v>837628.4</v>
      </c>
      <c r="F92" s="35">
        <v>0.13580823957328073</v>
      </c>
      <c r="G92" s="36">
        <v>247.03774158062228</v>
      </c>
      <c r="H92" s="29">
        <v>80035.070000000007</v>
      </c>
      <c r="I92" s="35">
        <v>1.297642482134595E-2</v>
      </c>
      <c r="J92" s="36">
        <v>23.604360764328209</v>
      </c>
      <c r="K92" s="29">
        <v>0</v>
      </c>
      <c r="L92" s="29">
        <v>0</v>
      </c>
      <c r="M92" s="29">
        <v>5250065.4000000004</v>
      </c>
      <c r="N92" s="35">
        <v>0.85121533560537332</v>
      </c>
      <c r="O92" s="37">
        <v>1548.376702087186</v>
      </c>
      <c r="P92" s="29">
        <v>6167728.8700000001</v>
      </c>
    </row>
    <row r="93" spans="2:16" x14ac:dyDescent="0.25">
      <c r="B93" s="38" t="s">
        <v>182</v>
      </c>
      <c r="C93" s="38" t="s">
        <v>183</v>
      </c>
      <c r="D93" s="39">
        <v>3359.12</v>
      </c>
      <c r="E93" s="29">
        <v>208752.73</v>
      </c>
      <c r="F93" s="35">
        <v>3.0414125984548662E-2</v>
      </c>
      <c r="G93" s="36">
        <v>62.145064778870662</v>
      </c>
      <c r="H93" s="29">
        <v>504972.4</v>
      </c>
      <c r="I93" s="35">
        <v>7.3571704630257528E-2</v>
      </c>
      <c r="J93" s="36">
        <v>150.32877658434353</v>
      </c>
      <c r="K93" s="29">
        <v>0</v>
      </c>
      <c r="L93" s="29">
        <v>0</v>
      </c>
      <c r="M93" s="29">
        <v>6149951.6399999997</v>
      </c>
      <c r="N93" s="35">
        <v>0.89601416938519385</v>
      </c>
      <c r="O93" s="37">
        <v>1830.8222510657554</v>
      </c>
      <c r="P93" s="29">
        <v>6863676.7699999996</v>
      </c>
    </row>
    <row r="94" spans="2:16" x14ac:dyDescent="0.25">
      <c r="B94" s="38" t="s">
        <v>184</v>
      </c>
      <c r="C94" s="38" t="s">
        <v>185</v>
      </c>
      <c r="D94" s="39">
        <v>3356.7699999999995</v>
      </c>
      <c r="E94" s="29">
        <v>380732.48</v>
      </c>
      <c r="F94" s="35">
        <v>6.6681063316809897E-2</v>
      </c>
      <c r="G94" s="36">
        <v>113.42227200552914</v>
      </c>
      <c r="H94" s="29">
        <v>390158.54</v>
      </c>
      <c r="I94" s="35">
        <v>6.8331932986999452E-2</v>
      </c>
      <c r="J94" s="36">
        <v>116.230346434221</v>
      </c>
      <c r="K94" s="29">
        <v>233000</v>
      </c>
      <c r="L94" s="29">
        <v>0</v>
      </c>
      <c r="M94" s="29">
        <v>4705863.16</v>
      </c>
      <c r="N94" s="35">
        <v>0.86498700369619075</v>
      </c>
      <c r="O94" s="37">
        <v>1471.3141382936576</v>
      </c>
      <c r="P94" s="29">
        <v>5709754.1799999997</v>
      </c>
    </row>
    <row r="95" spans="2:16" x14ac:dyDescent="0.25">
      <c r="B95" s="38" t="s">
        <v>186</v>
      </c>
      <c r="C95" s="38" t="s">
        <v>187</v>
      </c>
      <c r="D95" s="39">
        <v>3348.0400000000004</v>
      </c>
      <c r="E95" s="29">
        <v>735797.09</v>
      </c>
      <c r="F95" s="35">
        <v>0.12828074061356626</v>
      </c>
      <c r="G95" s="36">
        <v>219.76950394857883</v>
      </c>
      <c r="H95" s="29">
        <v>444497.42</v>
      </c>
      <c r="I95" s="35">
        <v>7.7494813466059534E-2</v>
      </c>
      <c r="J95" s="36">
        <v>132.76347355467675</v>
      </c>
      <c r="K95" s="29">
        <v>0</v>
      </c>
      <c r="L95" s="29">
        <v>2105756.65</v>
      </c>
      <c r="M95" s="29">
        <v>2449783.2799999998</v>
      </c>
      <c r="N95" s="35">
        <v>0.79422444592037422</v>
      </c>
      <c r="O95" s="37">
        <v>1360.658752583601</v>
      </c>
      <c r="P95" s="29">
        <v>5735834.4399999995</v>
      </c>
    </row>
    <row r="96" spans="2:16" x14ac:dyDescent="0.25">
      <c r="B96" s="38" t="s">
        <v>188</v>
      </c>
      <c r="C96" s="38" t="s">
        <v>189</v>
      </c>
      <c r="D96" s="39">
        <v>3312.6199999999994</v>
      </c>
      <c r="E96" s="29">
        <v>442927.28</v>
      </c>
      <c r="F96" s="35">
        <v>6.7516120908538049E-2</v>
      </c>
      <c r="G96" s="36">
        <v>133.70905204943523</v>
      </c>
      <c r="H96" s="29">
        <v>356810.76</v>
      </c>
      <c r="I96" s="35">
        <v>5.4389240630261806E-2</v>
      </c>
      <c r="J96" s="36">
        <v>107.71255380937146</v>
      </c>
      <c r="K96" s="29">
        <v>0</v>
      </c>
      <c r="L96" s="29">
        <v>1393408.24</v>
      </c>
      <c r="M96" s="29">
        <v>4367172.5599999996</v>
      </c>
      <c r="N96" s="35">
        <v>0.87809463846120017</v>
      </c>
      <c r="O96" s="37">
        <v>1738.9802633564975</v>
      </c>
      <c r="P96" s="29">
        <v>6560318.8399999999</v>
      </c>
    </row>
    <row r="97" spans="2:16" x14ac:dyDescent="0.25">
      <c r="B97" s="38" t="s">
        <v>190</v>
      </c>
      <c r="C97" s="38" t="s">
        <v>191</v>
      </c>
      <c r="D97" s="39">
        <v>3193.5299999999993</v>
      </c>
      <c r="E97" s="29">
        <v>74717.509999999995</v>
      </c>
      <c r="F97" s="35">
        <v>5.3898505796271621E-3</v>
      </c>
      <c r="G97" s="36">
        <v>23.39652672747712</v>
      </c>
      <c r="H97" s="29">
        <v>503368.31</v>
      </c>
      <c r="I97" s="35">
        <v>3.6311166919500461E-2</v>
      </c>
      <c r="J97" s="36">
        <v>157.62128741549324</v>
      </c>
      <c r="K97" s="29">
        <v>0</v>
      </c>
      <c r="L97" s="29">
        <v>5362806.25</v>
      </c>
      <c r="M97" s="29">
        <v>7921738.9800000004</v>
      </c>
      <c r="N97" s="35">
        <v>0.95829898250087231</v>
      </c>
      <c r="O97" s="37">
        <v>4159.8310427645911</v>
      </c>
      <c r="P97" s="29">
        <v>13862631.050000001</v>
      </c>
    </row>
    <row r="98" spans="2:16" x14ac:dyDescent="0.25">
      <c r="B98" s="38" t="s">
        <v>192</v>
      </c>
      <c r="C98" s="38" t="s">
        <v>193</v>
      </c>
      <c r="D98" s="39">
        <v>3173.0099999999998</v>
      </c>
      <c r="E98" s="29">
        <v>0</v>
      </c>
      <c r="F98" s="35">
        <v>0</v>
      </c>
      <c r="G98" s="36">
        <v>0</v>
      </c>
      <c r="H98" s="29">
        <v>361384.78</v>
      </c>
      <c r="I98" s="35">
        <v>4.8346518301194109E-2</v>
      </c>
      <c r="J98" s="36">
        <v>113.89336308426385</v>
      </c>
      <c r="K98" s="29">
        <v>116532.35</v>
      </c>
      <c r="L98" s="29">
        <v>800000</v>
      </c>
      <c r="M98" s="29">
        <v>6196970.2599999998</v>
      </c>
      <c r="N98" s="35">
        <v>0.95165348169880581</v>
      </c>
      <c r="O98" s="37">
        <v>2241.878408829471</v>
      </c>
      <c r="P98" s="29">
        <v>7474887.3899999997</v>
      </c>
    </row>
    <row r="99" spans="2:16" x14ac:dyDescent="0.25">
      <c r="B99" s="38" t="s">
        <v>194</v>
      </c>
      <c r="C99" s="38" t="s">
        <v>195</v>
      </c>
      <c r="D99" s="39">
        <v>3164.7099999999996</v>
      </c>
      <c r="E99" s="29">
        <v>25657.5</v>
      </c>
      <c r="F99" s="35">
        <v>3.638730101163206E-3</v>
      </c>
      <c r="G99" s="36">
        <v>8.1073779272034407</v>
      </c>
      <c r="H99" s="29">
        <v>234228.08</v>
      </c>
      <c r="I99" s="35">
        <v>3.3218075230777099E-2</v>
      </c>
      <c r="J99" s="36">
        <v>74.012494035788436</v>
      </c>
      <c r="K99" s="29">
        <v>0</v>
      </c>
      <c r="L99" s="29">
        <v>3946720.42</v>
      </c>
      <c r="M99" s="29">
        <v>2844617.72</v>
      </c>
      <c r="N99" s="35">
        <v>0.96314319466805964</v>
      </c>
      <c r="O99" s="37">
        <v>2145.9590736591981</v>
      </c>
      <c r="P99" s="29">
        <v>7051223.7200000007</v>
      </c>
    </row>
    <row r="100" spans="2:16" x14ac:dyDescent="0.25">
      <c r="B100" s="38" t="s">
        <v>196</v>
      </c>
      <c r="C100" s="38" t="s">
        <v>197</v>
      </c>
      <c r="D100" s="39">
        <v>3163.3399999999992</v>
      </c>
      <c r="E100" s="29">
        <v>219505.33</v>
      </c>
      <c r="F100" s="35">
        <v>6.0675009146086346E-2</v>
      </c>
      <c r="G100" s="36">
        <v>69.390369040318163</v>
      </c>
      <c r="H100" s="29">
        <v>1162042.81</v>
      </c>
      <c r="I100" s="35">
        <v>0.32120841040576958</v>
      </c>
      <c r="J100" s="36">
        <v>367.34679484342507</v>
      </c>
      <c r="K100" s="29">
        <v>14070</v>
      </c>
      <c r="L100" s="29">
        <v>0</v>
      </c>
      <c r="M100" s="29">
        <v>2222104.1</v>
      </c>
      <c r="N100" s="35">
        <v>0.6181165804481441</v>
      </c>
      <c r="O100" s="37">
        <v>706.90286216467427</v>
      </c>
      <c r="P100" s="29">
        <v>3617722.24</v>
      </c>
    </row>
    <row r="101" spans="2:16" x14ac:dyDescent="0.25">
      <c r="B101" s="38" t="s">
        <v>198</v>
      </c>
      <c r="C101" s="38" t="s">
        <v>199</v>
      </c>
      <c r="D101" s="39">
        <v>3140.3600000000006</v>
      </c>
      <c r="E101" s="29">
        <v>898715.46</v>
      </c>
      <c r="F101" s="35">
        <v>0.15385342795102172</v>
      </c>
      <c r="G101" s="36">
        <v>286.18230393967565</v>
      </c>
      <c r="H101" s="29">
        <v>144807.12</v>
      </c>
      <c r="I101" s="35">
        <v>2.4789906032900513E-2</v>
      </c>
      <c r="J101" s="36">
        <v>46.111630513699055</v>
      </c>
      <c r="K101" s="29">
        <v>0</v>
      </c>
      <c r="L101" s="29">
        <v>0</v>
      </c>
      <c r="M101" s="29">
        <v>4797851.72</v>
      </c>
      <c r="N101" s="35">
        <v>0.82135666601607771</v>
      </c>
      <c r="O101" s="37">
        <v>1527.8030926390602</v>
      </c>
      <c r="P101" s="29">
        <v>5841374.2999999998</v>
      </c>
    </row>
    <row r="102" spans="2:16" x14ac:dyDescent="0.25">
      <c r="B102" s="38" t="s">
        <v>200</v>
      </c>
      <c r="C102" s="38" t="s">
        <v>201</v>
      </c>
      <c r="D102" s="39">
        <v>3063.5599999999995</v>
      </c>
      <c r="E102" s="29">
        <v>0</v>
      </c>
      <c r="F102" s="35">
        <v>0</v>
      </c>
      <c r="G102" s="36">
        <v>0</v>
      </c>
      <c r="H102" s="29">
        <v>7000</v>
      </c>
      <c r="I102" s="35">
        <v>8.4482104802027888E-4</v>
      </c>
      <c r="J102" s="36">
        <v>2.2849234224235859</v>
      </c>
      <c r="K102" s="29">
        <v>460334.25</v>
      </c>
      <c r="L102" s="29">
        <v>0</v>
      </c>
      <c r="M102" s="29">
        <v>7818444.1600000001</v>
      </c>
      <c r="N102" s="35">
        <v>0.99915517895197969</v>
      </c>
      <c r="O102" s="37">
        <v>2702.3392425805278</v>
      </c>
      <c r="P102" s="29">
        <v>8285778.4100000001</v>
      </c>
    </row>
    <row r="103" spans="2:16" x14ac:dyDescent="0.25">
      <c r="B103" s="38" t="s">
        <v>202</v>
      </c>
      <c r="C103" s="38" t="s">
        <v>203</v>
      </c>
      <c r="D103" s="39">
        <v>3059.3900000000003</v>
      </c>
      <c r="E103" s="29">
        <v>535.85</v>
      </c>
      <c r="F103" s="35">
        <v>8.629740535420443E-5</v>
      </c>
      <c r="G103" s="36">
        <v>0.17514929446719771</v>
      </c>
      <c r="H103" s="29">
        <v>90342.26</v>
      </c>
      <c r="I103" s="35">
        <v>1.4549412394951812E-2</v>
      </c>
      <c r="J103" s="36">
        <v>29.529500978953315</v>
      </c>
      <c r="K103" s="29">
        <v>0</v>
      </c>
      <c r="L103" s="29">
        <v>2800000</v>
      </c>
      <c r="M103" s="29">
        <v>3318462.69</v>
      </c>
      <c r="N103" s="35">
        <v>0.98536429019969396</v>
      </c>
      <c r="O103" s="37">
        <v>1999.8962832460061</v>
      </c>
      <c r="P103" s="29">
        <v>6209340.7999999998</v>
      </c>
    </row>
    <row r="104" spans="2:16" x14ac:dyDescent="0.25">
      <c r="B104" s="38" t="s">
        <v>204</v>
      </c>
      <c r="C104" s="38" t="s">
        <v>205</v>
      </c>
      <c r="D104" s="39">
        <v>3047.0799999999995</v>
      </c>
      <c r="E104" s="29">
        <v>37321.06</v>
      </c>
      <c r="F104" s="35">
        <v>6.0170311453387557E-3</v>
      </c>
      <c r="G104" s="36">
        <v>12.248139202121376</v>
      </c>
      <c r="H104" s="29">
        <v>950882.2</v>
      </c>
      <c r="I104" s="35">
        <v>0.15330453671327224</v>
      </c>
      <c r="J104" s="36">
        <v>312.0634180920751</v>
      </c>
      <c r="K104" s="29">
        <v>0</v>
      </c>
      <c r="L104" s="29">
        <v>1261056.3</v>
      </c>
      <c r="M104" s="29">
        <v>3953310.96</v>
      </c>
      <c r="N104" s="35">
        <v>0.84067843214138904</v>
      </c>
      <c r="O104" s="37">
        <v>1711.2669375270752</v>
      </c>
      <c r="P104" s="29">
        <v>6202570.5199999996</v>
      </c>
    </row>
    <row r="105" spans="2:16" x14ac:dyDescent="0.25">
      <c r="B105" s="38"/>
      <c r="C105" s="38"/>
      <c r="D105" s="39"/>
      <c r="E105" s="29"/>
      <c r="F105" s="35"/>
      <c r="G105" s="36"/>
      <c r="H105" s="29"/>
      <c r="I105" s="35"/>
      <c r="J105" s="36"/>
      <c r="K105" s="29"/>
      <c r="L105" s="29"/>
      <c r="M105" s="29"/>
      <c r="N105" s="35"/>
      <c r="O105" s="37"/>
      <c r="P105" s="29"/>
    </row>
    <row r="106" spans="2:16" x14ac:dyDescent="0.25">
      <c r="B106" s="42"/>
      <c r="C106" s="42" t="s">
        <v>206</v>
      </c>
      <c r="D106" s="39"/>
      <c r="E106" s="29"/>
      <c r="F106" s="35"/>
      <c r="G106" s="36"/>
      <c r="H106" s="29"/>
      <c r="I106" s="35"/>
      <c r="J106" s="36"/>
      <c r="K106" s="29"/>
      <c r="L106" s="29"/>
      <c r="M106" s="29"/>
      <c r="N106" s="35"/>
      <c r="O106" s="37"/>
      <c r="P106" s="29"/>
    </row>
    <row r="107" spans="2:16" x14ac:dyDescent="0.25">
      <c r="B107" s="38" t="s">
        <v>207</v>
      </c>
      <c r="C107" s="38" t="s">
        <v>208</v>
      </c>
      <c r="D107" s="39">
        <v>2918.42</v>
      </c>
      <c r="E107" s="29">
        <v>288264.40999999997</v>
      </c>
      <c r="F107" s="35">
        <v>5.314140050368487E-2</v>
      </c>
      <c r="G107" s="36">
        <v>98.77413463449399</v>
      </c>
      <c r="H107" s="29">
        <v>121651.43</v>
      </c>
      <c r="I107" s="35">
        <v>2.2426380570102239E-2</v>
      </c>
      <c r="J107" s="36">
        <v>41.684003673220438</v>
      </c>
      <c r="K107" s="29">
        <v>0</v>
      </c>
      <c r="L107" s="29">
        <v>479385.25</v>
      </c>
      <c r="M107" s="29">
        <v>4535177.8899999997</v>
      </c>
      <c r="N107" s="35">
        <v>0.92443221892621297</v>
      </c>
      <c r="O107" s="37">
        <v>1718.2458796197941</v>
      </c>
      <c r="P107" s="29">
        <v>5424478.9799999995</v>
      </c>
    </row>
    <row r="108" spans="2:16" x14ac:dyDescent="0.25">
      <c r="B108" s="38" t="s">
        <v>209</v>
      </c>
      <c r="C108" s="38" t="s">
        <v>210</v>
      </c>
      <c r="D108" s="39">
        <v>2678.6100000000006</v>
      </c>
      <c r="E108" s="29">
        <v>0</v>
      </c>
      <c r="F108" s="35">
        <v>0</v>
      </c>
      <c r="G108" s="36">
        <v>0</v>
      </c>
      <c r="H108" s="29">
        <v>424664.24</v>
      </c>
      <c r="I108" s="35">
        <v>9.4808969825789388E-2</v>
      </c>
      <c r="J108" s="36">
        <v>158.53903330458704</v>
      </c>
      <c r="K108" s="29">
        <v>0</v>
      </c>
      <c r="L108" s="29">
        <v>0</v>
      </c>
      <c r="M108" s="29">
        <v>4054492.54</v>
      </c>
      <c r="N108" s="35">
        <v>0.90519103017421054</v>
      </c>
      <c r="O108" s="37">
        <v>1513.6554182953096</v>
      </c>
      <c r="P108" s="29">
        <v>4479156.78</v>
      </c>
    </row>
    <row r="109" spans="2:16" x14ac:dyDescent="0.25">
      <c r="B109" s="38" t="s">
        <v>211</v>
      </c>
      <c r="C109" s="38" t="s">
        <v>212</v>
      </c>
      <c r="D109" s="39">
        <v>2596.0400000000004</v>
      </c>
      <c r="E109" s="29">
        <v>12215.64</v>
      </c>
      <c r="F109" s="35">
        <v>1.9706211985659728E-3</v>
      </c>
      <c r="G109" s="36">
        <v>4.70548990000154</v>
      </c>
      <c r="H109" s="29">
        <v>0</v>
      </c>
      <c r="I109" s="35">
        <v>0</v>
      </c>
      <c r="J109" s="36">
        <v>0</v>
      </c>
      <c r="K109" s="29">
        <v>0</v>
      </c>
      <c r="L109" s="29">
        <v>0</v>
      </c>
      <c r="M109" s="29">
        <v>6186662.1600000001</v>
      </c>
      <c r="N109" s="35">
        <v>0.99802937880143405</v>
      </c>
      <c r="O109" s="37">
        <v>2383.1151137886932</v>
      </c>
      <c r="P109" s="29">
        <v>6198877.7999999998</v>
      </c>
    </row>
    <row r="110" spans="2:16" x14ac:dyDescent="0.25">
      <c r="B110" s="38" t="s">
        <v>213</v>
      </c>
      <c r="C110" s="38" t="s">
        <v>214</v>
      </c>
      <c r="D110" s="39">
        <v>2583.9399999999996</v>
      </c>
      <c r="E110" s="29">
        <v>166943.54999999999</v>
      </c>
      <c r="F110" s="35">
        <v>1.6335238487125633E-2</v>
      </c>
      <c r="G110" s="36">
        <v>64.60813718584798</v>
      </c>
      <c r="H110" s="29">
        <v>1626864.63</v>
      </c>
      <c r="I110" s="35">
        <v>0.15918687315154975</v>
      </c>
      <c r="J110" s="36">
        <v>629.6061944162791</v>
      </c>
      <c r="K110" s="29">
        <v>0</v>
      </c>
      <c r="L110" s="29">
        <v>508045.24</v>
      </c>
      <c r="M110" s="29">
        <v>7917988.1900000004</v>
      </c>
      <c r="N110" s="35">
        <v>0.82447788836132463</v>
      </c>
      <c r="O110" s="37">
        <v>3260.9245686819359</v>
      </c>
      <c r="P110" s="29">
        <v>10219841.609999999</v>
      </c>
    </row>
    <row r="111" spans="2:16" x14ac:dyDescent="0.25">
      <c r="B111" s="38" t="s">
        <v>215</v>
      </c>
      <c r="C111" s="38" t="s">
        <v>216</v>
      </c>
      <c r="D111" s="39">
        <v>2558.4699999999998</v>
      </c>
      <c r="E111" s="29">
        <v>319952.46999999997</v>
      </c>
      <c r="F111" s="35">
        <v>4.1413853728143407E-2</v>
      </c>
      <c r="G111" s="36">
        <v>125.05617419786044</v>
      </c>
      <c r="H111" s="29">
        <v>847721.19</v>
      </c>
      <c r="I111" s="35">
        <v>0.10972692714298367</v>
      </c>
      <c r="J111" s="36">
        <v>331.33911673773781</v>
      </c>
      <c r="K111" s="29">
        <v>0</v>
      </c>
      <c r="L111" s="29">
        <v>2827667.3</v>
      </c>
      <c r="M111" s="29">
        <v>3730394.3</v>
      </c>
      <c r="N111" s="35">
        <v>0.84885921912887286</v>
      </c>
      <c r="O111" s="37">
        <v>2563.2747696865704</v>
      </c>
      <c r="P111" s="29">
        <v>7725735.2599999998</v>
      </c>
    </row>
    <row r="112" spans="2:16" x14ac:dyDescent="0.25">
      <c r="B112" s="38" t="s">
        <v>217</v>
      </c>
      <c r="C112" s="38" t="s">
        <v>218</v>
      </c>
      <c r="D112" s="39">
        <v>2544.23</v>
      </c>
      <c r="E112" s="29">
        <v>0</v>
      </c>
      <c r="F112" s="35">
        <v>0</v>
      </c>
      <c r="G112" s="36">
        <v>0</v>
      </c>
      <c r="H112" s="29">
        <v>46890.22</v>
      </c>
      <c r="I112" s="35">
        <v>1.2164933979845822E-2</v>
      </c>
      <c r="J112" s="36">
        <v>18.43002401512442</v>
      </c>
      <c r="K112" s="29">
        <v>0</v>
      </c>
      <c r="L112" s="29">
        <v>0</v>
      </c>
      <c r="M112" s="29">
        <v>3807649.4</v>
      </c>
      <c r="N112" s="35">
        <v>0.98783506602015414</v>
      </c>
      <c r="O112" s="37">
        <v>1496.5822272357452</v>
      </c>
      <c r="P112" s="29">
        <v>3854539.62</v>
      </c>
    </row>
    <row r="113" spans="2:16" x14ac:dyDescent="0.25">
      <c r="B113" s="38" t="s">
        <v>219</v>
      </c>
      <c r="C113" s="38" t="s">
        <v>220</v>
      </c>
      <c r="D113" s="39">
        <v>2539.6099999999997</v>
      </c>
      <c r="E113" s="29">
        <v>45858.36</v>
      </c>
      <c r="F113" s="35">
        <v>2.2763373183169913E-2</v>
      </c>
      <c r="G113" s="36">
        <v>18.057245010060601</v>
      </c>
      <c r="H113" s="29">
        <v>0</v>
      </c>
      <c r="I113" s="35">
        <v>0</v>
      </c>
      <c r="J113" s="36">
        <v>0</v>
      </c>
      <c r="K113" s="29">
        <v>0</v>
      </c>
      <c r="L113" s="29">
        <v>500000</v>
      </c>
      <c r="M113" s="29">
        <v>1468709.5</v>
      </c>
      <c r="N113" s="35">
        <v>0.9772366268168301</v>
      </c>
      <c r="O113" s="37">
        <v>775.2015073180529</v>
      </c>
      <c r="P113" s="29">
        <v>2014567.8599999999</v>
      </c>
    </row>
    <row r="114" spans="2:16" x14ac:dyDescent="0.25">
      <c r="B114" s="38" t="s">
        <v>221</v>
      </c>
      <c r="C114" s="38" t="s">
        <v>222</v>
      </c>
      <c r="D114" s="39">
        <v>2517.3099999999995</v>
      </c>
      <c r="E114" s="29">
        <v>19972.849999999999</v>
      </c>
      <c r="F114" s="35">
        <v>3.6777125557235731E-3</v>
      </c>
      <c r="G114" s="36">
        <v>7.9342035744505059</v>
      </c>
      <c r="H114" s="29">
        <v>451817.83</v>
      </c>
      <c r="I114" s="35">
        <v>8.3195743536389602E-2</v>
      </c>
      <c r="J114" s="36">
        <v>179.484382138076</v>
      </c>
      <c r="K114" s="29">
        <v>0</v>
      </c>
      <c r="L114" s="29">
        <v>0</v>
      </c>
      <c r="M114" s="29">
        <v>4958989.92</v>
      </c>
      <c r="N114" s="35">
        <v>0.91312654390788683</v>
      </c>
      <c r="O114" s="37">
        <v>1969.9559927065006</v>
      </c>
      <c r="P114" s="29">
        <v>5430780.5999999996</v>
      </c>
    </row>
    <row r="115" spans="2:16" x14ac:dyDescent="0.25">
      <c r="B115" s="40" t="s">
        <v>223</v>
      </c>
      <c r="C115" s="38" t="s">
        <v>224</v>
      </c>
      <c r="D115" s="39">
        <v>2509.5500000000002</v>
      </c>
      <c r="E115" s="29">
        <v>362592.12</v>
      </c>
      <c r="F115" s="35">
        <v>5.3578219745701455E-2</v>
      </c>
      <c r="G115" s="36">
        <v>144.48491562232272</v>
      </c>
      <c r="H115" s="29">
        <v>66553.98</v>
      </c>
      <c r="I115" s="35">
        <v>9.8343112514166602E-3</v>
      </c>
      <c r="J115" s="36">
        <v>26.520284513159726</v>
      </c>
      <c r="K115" s="29">
        <v>261904.46</v>
      </c>
      <c r="L115" s="29">
        <v>952498</v>
      </c>
      <c r="M115" s="29">
        <v>5123979.7699999996</v>
      </c>
      <c r="N115" s="35">
        <v>0.93658746900288181</v>
      </c>
      <c r="O115" s="37">
        <v>2525.7047000458247</v>
      </c>
      <c r="P115" s="29">
        <v>6767528.3300000001</v>
      </c>
    </row>
    <row r="116" spans="2:16" x14ac:dyDescent="0.25">
      <c r="B116" s="38" t="s">
        <v>225</v>
      </c>
      <c r="C116" s="38" t="s">
        <v>226</v>
      </c>
      <c r="D116" s="39">
        <v>2490.6600000000003</v>
      </c>
      <c r="E116" s="29">
        <v>0</v>
      </c>
      <c r="F116" s="35">
        <v>0</v>
      </c>
      <c r="G116" s="36">
        <v>0</v>
      </c>
      <c r="H116" s="29">
        <v>27704.06</v>
      </c>
      <c r="I116" s="35">
        <v>8.5014186235961783E-3</v>
      </c>
      <c r="J116" s="36">
        <v>11.123180201231801</v>
      </c>
      <c r="K116" s="29">
        <v>0</v>
      </c>
      <c r="L116" s="29">
        <v>410730</v>
      </c>
      <c r="M116" s="29">
        <v>2820323.24</v>
      </c>
      <c r="N116" s="35">
        <v>0.99149858137640379</v>
      </c>
      <c r="O116" s="37">
        <v>1297.2678888326789</v>
      </c>
      <c r="P116" s="29">
        <v>3258757.3000000003</v>
      </c>
    </row>
    <row r="117" spans="2:16" x14ac:dyDescent="0.25">
      <c r="B117" s="38" t="s">
        <v>227</v>
      </c>
      <c r="C117" s="38" t="s">
        <v>228</v>
      </c>
      <c r="D117" s="39">
        <v>2467.71</v>
      </c>
      <c r="E117" s="29">
        <v>17678.38</v>
      </c>
      <c r="F117" s="35">
        <v>1.9343002889358855E-3</v>
      </c>
      <c r="G117" s="36">
        <v>7.1638806829003414</v>
      </c>
      <c r="H117" s="29">
        <v>383952.11</v>
      </c>
      <c r="I117" s="35">
        <v>4.2010561901630286E-2</v>
      </c>
      <c r="J117" s="36">
        <v>155.59045025550003</v>
      </c>
      <c r="K117" s="29">
        <v>0</v>
      </c>
      <c r="L117" s="29">
        <v>12202.75</v>
      </c>
      <c r="M117" s="29">
        <v>8725585.3399999999</v>
      </c>
      <c r="N117" s="35">
        <v>0.95605513780943385</v>
      </c>
      <c r="O117" s="37">
        <v>3540.8488396124339</v>
      </c>
      <c r="P117" s="29">
        <v>9139418.5800000001</v>
      </c>
    </row>
    <row r="118" spans="2:16" x14ac:dyDescent="0.25">
      <c r="B118" s="38" t="s">
        <v>229</v>
      </c>
      <c r="C118" s="38" t="s">
        <v>230</v>
      </c>
      <c r="D118" s="39">
        <v>2442.8700000000003</v>
      </c>
      <c r="E118" s="29">
        <v>343547.29</v>
      </c>
      <c r="F118" s="35">
        <v>7.0138782583656689E-2</v>
      </c>
      <c r="G118" s="36">
        <v>140.63265339539146</v>
      </c>
      <c r="H118" s="29">
        <v>798761.46</v>
      </c>
      <c r="I118" s="35">
        <v>0.16307552994856747</v>
      </c>
      <c r="J118" s="36">
        <v>326.97665450883585</v>
      </c>
      <c r="K118" s="29">
        <v>0</v>
      </c>
      <c r="L118" s="29">
        <v>0</v>
      </c>
      <c r="M118" s="29">
        <v>3755798.65</v>
      </c>
      <c r="N118" s="35">
        <v>0.76678568746777576</v>
      </c>
      <c r="O118" s="37">
        <v>1537.4533438128101</v>
      </c>
      <c r="P118" s="29">
        <v>4898107.4000000004</v>
      </c>
    </row>
    <row r="119" spans="2:16" x14ac:dyDescent="0.25">
      <c r="B119" s="45" t="s">
        <v>231</v>
      </c>
      <c r="C119" s="38" t="s">
        <v>232</v>
      </c>
      <c r="D119" s="39">
        <v>2375</v>
      </c>
      <c r="E119" s="29">
        <v>190879.05</v>
      </c>
      <c r="F119" s="35">
        <v>4.2024993921503953E-2</v>
      </c>
      <c r="G119" s="36">
        <v>80.370126315789463</v>
      </c>
      <c r="H119" s="29">
        <v>0</v>
      </c>
      <c r="I119" s="35">
        <v>0</v>
      </c>
      <c r="J119" s="36">
        <v>0</v>
      </c>
      <c r="K119" s="29">
        <v>0</v>
      </c>
      <c r="L119" s="29">
        <v>304918</v>
      </c>
      <c r="M119" s="29">
        <v>4046239.3</v>
      </c>
      <c r="N119" s="35">
        <v>0.95797500607849606</v>
      </c>
      <c r="O119" s="37">
        <v>1832.0662315789473</v>
      </c>
      <c r="P119" s="29">
        <v>4542036.3499999996</v>
      </c>
    </row>
    <row r="120" spans="2:16" x14ac:dyDescent="0.25">
      <c r="B120" s="38" t="s">
        <v>233</v>
      </c>
      <c r="C120" s="38" t="s">
        <v>234</v>
      </c>
      <c r="D120" s="39">
        <v>2241.4599999999996</v>
      </c>
      <c r="E120" s="29">
        <v>333042.37</v>
      </c>
      <c r="F120" s="35">
        <v>7.533037928942489E-2</v>
      </c>
      <c r="G120" s="36">
        <v>148.58278532742054</v>
      </c>
      <c r="H120" s="29">
        <v>180574.88</v>
      </c>
      <c r="I120" s="35">
        <v>4.0843974898876638E-2</v>
      </c>
      <c r="J120" s="36">
        <v>80.561277024796354</v>
      </c>
      <c r="K120" s="29">
        <v>0</v>
      </c>
      <c r="L120" s="29">
        <v>0</v>
      </c>
      <c r="M120" s="29">
        <v>3907472.53</v>
      </c>
      <c r="N120" s="35">
        <v>0.88382564581169853</v>
      </c>
      <c r="O120" s="37">
        <v>1743.2711402389516</v>
      </c>
      <c r="P120" s="29">
        <v>4421089.7799999993</v>
      </c>
    </row>
    <row r="121" spans="2:16" x14ac:dyDescent="0.25">
      <c r="B121" s="38" t="s">
        <v>235</v>
      </c>
      <c r="C121" s="38" t="s">
        <v>236</v>
      </c>
      <c r="D121" s="39">
        <v>2189.1299999999997</v>
      </c>
      <c r="E121" s="29">
        <v>11049.38</v>
      </c>
      <c r="F121" s="35">
        <v>5.8478211838534078E-3</v>
      </c>
      <c r="G121" s="36">
        <v>5.0473841206323975</v>
      </c>
      <c r="H121" s="29">
        <v>105198.73</v>
      </c>
      <c r="I121" s="35">
        <v>5.5675826318623764E-2</v>
      </c>
      <c r="J121" s="36">
        <v>48.055040130097353</v>
      </c>
      <c r="K121" s="29">
        <v>0</v>
      </c>
      <c r="L121" s="29">
        <v>0</v>
      </c>
      <c r="M121" s="29">
        <v>1773238.53</v>
      </c>
      <c r="N121" s="35">
        <v>0.93847635249752281</v>
      </c>
      <c r="O121" s="37">
        <v>810.01974757095297</v>
      </c>
      <c r="P121" s="29">
        <v>1889486.6400000001</v>
      </c>
    </row>
    <row r="122" spans="2:16" x14ac:dyDescent="0.25">
      <c r="B122" s="38" t="s">
        <v>237</v>
      </c>
      <c r="C122" s="38" t="s">
        <v>238</v>
      </c>
      <c r="D122" s="39">
        <v>2156.27</v>
      </c>
      <c r="E122" s="29">
        <v>15108.23</v>
      </c>
      <c r="F122" s="35">
        <v>2.7747066172129206E-3</v>
      </c>
      <c r="G122" s="36">
        <v>7.0066503730979885</v>
      </c>
      <c r="H122" s="29">
        <v>97790.42</v>
      </c>
      <c r="I122" s="35">
        <v>1.7959729595990445E-2</v>
      </c>
      <c r="J122" s="36">
        <v>45.351658187518261</v>
      </c>
      <c r="K122" s="29">
        <v>0</v>
      </c>
      <c r="L122" s="29">
        <v>0</v>
      </c>
      <c r="M122" s="29">
        <v>5332084.22</v>
      </c>
      <c r="N122" s="35">
        <v>0.97926556378679652</v>
      </c>
      <c r="O122" s="37">
        <v>2472.8277163806015</v>
      </c>
      <c r="P122" s="29">
        <v>5444982.8700000001</v>
      </c>
    </row>
    <row r="123" spans="2:16" x14ac:dyDescent="0.25">
      <c r="B123" s="38" t="s">
        <v>239</v>
      </c>
      <c r="C123" s="38" t="s">
        <v>240</v>
      </c>
      <c r="D123" s="39">
        <v>2149.9399999999996</v>
      </c>
      <c r="E123" s="29">
        <v>0</v>
      </c>
      <c r="F123" s="35">
        <v>0</v>
      </c>
      <c r="G123" s="36">
        <v>0</v>
      </c>
      <c r="H123" s="29">
        <v>302722.64</v>
      </c>
      <c r="I123" s="35">
        <v>5.4544022882171195E-2</v>
      </c>
      <c r="J123" s="36">
        <v>140.80515735322851</v>
      </c>
      <c r="K123" s="29">
        <v>0</v>
      </c>
      <c r="L123" s="29">
        <v>1960819.71</v>
      </c>
      <c r="M123" s="29">
        <v>3286518.39</v>
      </c>
      <c r="N123" s="35">
        <v>0.94545597711782869</v>
      </c>
      <c r="O123" s="37">
        <v>2440.6904843856109</v>
      </c>
      <c r="P123" s="29">
        <v>5550060.7400000002</v>
      </c>
    </row>
    <row r="124" spans="2:16" x14ac:dyDescent="0.25">
      <c r="B124" s="38" t="s">
        <v>241</v>
      </c>
      <c r="C124" s="38" t="s">
        <v>242</v>
      </c>
      <c r="D124" s="39">
        <v>2104.65</v>
      </c>
      <c r="E124" s="29">
        <v>44144.12</v>
      </c>
      <c r="F124" s="35">
        <v>3.2914885546521319E-2</v>
      </c>
      <c r="G124" s="36">
        <v>20.974565842301569</v>
      </c>
      <c r="H124" s="29">
        <v>179838.39</v>
      </c>
      <c r="I124" s="35">
        <v>0.13409169836709089</v>
      </c>
      <c r="J124" s="36">
        <v>85.448122015537024</v>
      </c>
      <c r="K124" s="29">
        <v>0</v>
      </c>
      <c r="L124" s="29">
        <v>0</v>
      </c>
      <c r="M124" s="29">
        <v>1117177.25</v>
      </c>
      <c r="N124" s="35">
        <v>0.83299341608638777</v>
      </c>
      <c r="O124" s="37">
        <v>530.81379326728904</v>
      </c>
      <c r="P124" s="29">
        <v>1341159.76</v>
      </c>
    </row>
    <row r="125" spans="2:16" x14ac:dyDescent="0.25">
      <c r="B125" s="38" t="s">
        <v>243</v>
      </c>
      <c r="C125" s="38" t="s">
        <v>244</v>
      </c>
      <c r="D125" s="39">
        <v>2070.170000000001</v>
      </c>
      <c r="E125" s="29">
        <v>0</v>
      </c>
      <c r="F125" s="35">
        <v>0</v>
      </c>
      <c r="G125" s="36">
        <v>0</v>
      </c>
      <c r="H125" s="29">
        <v>600</v>
      </c>
      <c r="I125" s="35">
        <v>1.3811671987099198E-4</v>
      </c>
      <c r="J125" s="36">
        <v>0.2898312698957089</v>
      </c>
      <c r="K125" s="29">
        <v>0</v>
      </c>
      <c r="L125" s="29">
        <v>0</v>
      </c>
      <c r="M125" s="29">
        <v>4343551.82</v>
      </c>
      <c r="N125" s="35">
        <v>0.99986188328012904</v>
      </c>
      <c r="O125" s="37">
        <v>2098.1618997473629</v>
      </c>
      <c r="P125" s="29">
        <v>4344151.82</v>
      </c>
    </row>
    <row r="126" spans="2:16" x14ac:dyDescent="0.25">
      <c r="B126" s="38" t="s">
        <v>245</v>
      </c>
      <c r="C126" s="38" t="s">
        <v>246</v>
      </c>
      <c r="D126" s="39">
        <v>2056.4900000000002</v>
      </c>
      <c r="E126" s="29">
        <v>0</v>
      </c>
      <c r="F126" s="35">
        <v>0</v>
      </c>
      <c r="G126" s="36">
        <v>0</v>
      </c>
      <c r="H126" s="29">
        <v>697748.12</v>
      </c>
      <c r="I126" s="35">
        <v>0.13384998306311177</v>
      </c>
      <c r="J126" s="36">
        <v>339.29079159149808</v>
      </c>
      <c r="K126" s="29">
        <v>1001.72</v>
      </c>
      <c r="L126" s="29">
        <v>1784800</v>
      </c>
      <c r="M126" s="29">
        <v>2729361.69</v>
      </c>
      <c r="N126" s="35">
        <v>0.86615001693688842</v>
      </c>
      <c r="O126" s="37">
        <v>2195.5678899484069</v>
      </c>
      <c r="P126" s="29">
        <v>5212911.5299999993</v>
      </c>
    </row>
    <row r="127" spans="2:16" x14ac:dyDescent="0.25">
      <c r="B127" s="38"/>
      <c r="C127" s="38"/>
      <c r="D127" s="39"/>
      <c r="E127" s="29"/>
      <c r="F127" s="35"/>
      <c r="G127" s="36"/>
      <c r="H127" s="29"/>
      <c r="I127" s="35"/>
      <c r="J127" s="36"/>
      <c r="K127" s="29"/>
      <c r="L127" s="29"/>
      <c r="M127" s="29"/>
      <c r="N127" s="35"/>
      <c r="O127" s="37"/>
      <c r="P127" s="29"/>
    </row>
    <row r="128" spans="2:16" x14ac:dyDescent="0.25">
      <c r="B128" s="42"/>
      <c r="C128" s="42" t="s">
        <v>247</v>
      </c>
      <c r="D128" s="39"/>
      <c r="E128" s="29"/>
      <c r="F128" s="35"/>
      <c r="G128" s="36"/>
      <c r="H128" s="29"/>
      <c r="I128" s="35"/>
      <c r="J128" s="36"/>
      <c r="K128" s="29"/>
      <c r="L128" s="29"/>
      <c r="M128" s="29"/>
      <c r="N128" s="35"/>
      <c r="O128" s="37"/>
      <c r="P128" s="29"/>
    </row>
    <row r="129" spans="2:16" x14ac:dyDescent="0.25">
      <c r="B129" s="38" t="s">
        <v>248</v>
      </c>
      <c r="C129" s="38" t="s">
        <v>249</v>
      </c>
      <c r="D129" s="39">
        <v>1879.74</v>
      </c>
      <c r="E129" s="29">
        <v>0</v>
      </c>
      <c r="F129" s="35">
        <v>0</v>
      </c>
      <c r="G129" s="36">
        <v>0</v>
      </c>
      <c r="H129" s="29">
        <v>365976.53</v>
      </c>
      <c r="I129" s="35">
        <v>0.16772485764482398</v>
      </c>
      <c r="J129" s="36">
        <v>194.6952929660485</v>
      </c>
      <c r="K129" s="29">
        <v>0</v>
      </c>
      <c r="L129" s="29">
        <v>0</v>
      </c>
      <c r="M129" s="29">
        <v>1816028.78</v>
      </c>
      <c r="N129" s="35">
        <v>0.83227514235517597</v>
      </c>
      <c r="O129" s="37">
        <v>966.10636577398998</v>
      </c>
      <c r="P129" s="29">
        <v>2182005.31</v>
      </c>
    </row>
    <row r="130" spans="2:16" x14ac:dyDescent="0.25">
      <c r="B130" s="38" t="s">
        <v>250</v>
      </c>
      <c r="C130" s="38" t="s">
        <v>251</v>
      </c>
      <c r="D130" s="39">
        <v>1867.3100000000004</v>
      </c>
      <c r="E130" s="29">
        <v>0</v>
      </c>
      <c r="F130" s="35">
        <v>0</v>
      </c>
      <c r="G130" s="36">
        <v>0</v>
      </c>
      <c r="H130" s="29">
        <v>178253.98</v>
      </c>
      <c r="I130" s="35">
        <v>3.069527969281146E-2</v>
      </c>
      <c r="J130" s="36">
        <v>95.460303859562671</v>
      </c>
      <c r="K130" s="29">
        <v>0</v>
      </c>
      <c r="L130" s="29">
        <v>0</v>
      </c>
      <c r="M130" s="29">
        <v>5628957.4800000004</v>
      </c>
      <c r="N130" s="35">
        <v>0.96930472030718851</v>
      </c>
      <c r="O130" s="37">
        <v>3014.4740187756715</v>
      </c>
      <c r="P130" s="29">
        <v>5807211.4600000009</v>
      </c>
    </row>
    <row r="131" spans="2:16" x14ac:dyDescent="0.25">
      <c r="B131" s="38" t="s">
        <v>252</v>
      </c>
      <c r="C131" s="38" t="s">
        <v>253</v>
      </c>
      <c r="D131" s="39">
        <v>1823.6199999999997</v>
      </c>
      <c r="E131" s="29">
        <v>413851.67</v>
      </c>
      <c r="F131" s="35">
        <v>8.260781403012718E-2</v>
      </c>
      <c r="G131" s="36">
        <v>226.93964203068626</v>
      </c>
      <c r="H131" s="29">
        <v>161247.10999999999</v>
      </c>
      <c r="I131" s="35">
        <v>3.2186100096625099E-2</v>
      </c>
      <c r="J131" s="36">
        <v>88.42144196707649</v>
      </c>
      <c r="K131" s="29">
        <v>0</v>
      </c>
      <c r="L131" s="29">
        <v>2400615.88</v>
      </c>
      <c r="M131" s="29">
        <v>2034122.18</v>
      </c>
      <c r="N131" s="35">
        <v>0.88520608587324767</v>
      </c>
      <c r="O131" s="37">
        <v>2431.832322523333</v>
      </c>
      <c r="P131" s="29">
        <v>5009836.84</v>
      </c>
    </row>
    <row r="132" spans="2:16" x14ac:dyDescent="0.25">
      <c r="B132" s="38" t="s">
        <v>254</v>
      </c>
      <c r="C132" s="38" t="s">
        <v>255</v>
      </c>
      <c r="D132" s="39">
        <v>1820.8999999999999</v>
      </c>
      <c r="E132" s="29">
        <v>0</v>
      </c>
      <c r="F132" s="35">
        <v>0</v>
      </c>
      <c r="G132" s="36">
        <v>0</v>
      </c>
      <c r="H132" s="29">
        <v>98766.54</v>
      </c>
      <c r="I132" s="35">
        <v>2.3795233801650474E-2</v>
      </c>
      <c r="J132" s="36">
        <v>54.240507441375144</v>
      </c>
      <c r="K132" s="29">
        <v>1020000</v>
      </c>
      <c r="L132" s="29">
        <v>256003.11</v>
      </c>
      <c r="M132" s="29">
        <v>2775916.19</v>
      </c>
      <c r="N132" s="35">
        <v>0.97620476619834951</v>
      </c>
      <c r="O132" s="37">
        <v>2225.2288977977923</v>
      </c>
      <c r="P132" s="29">
        <v>4150685.84</v>
      </c>
    </row>
    <row r="133" spans="2:16" x14ac:dyDescent="0.25">
      <c r="B133" s="38" t="s">
        <v>256</v>
      </c>
      <c r="C133" s="38" t="s">
        <v>257</v>
      </c>
      <c r="D133" s="39">
        <v>1815.85</v>
      </c>
      <c r="E133" s="29">
        <v>65061.29</v>
      </c>
      <c r="F133" s="35">
        <v>1.7244630813994764E-2</v>
      </c>
      <c r="G133" s="36">
        <v>35.829661040284165</v>
      </c>
      <c r="H133" s="29">
        <v>19946.41</v>
      </c>
      <c r="I133" s="35">
        <v>5.2868376343993993E-3</v>
      </c>
      <c r="J133" s="36">
        <v>10.984613266514305</v>
      </c>
      <c r="K133" s="29">
        <v>0</v>
      </c>
      <c r="L133" s="29">
        <v>2440585.44</v>
      </c>
      <c r="M133" s="29">
        <v>1247250.17</v>
      </c>
      <c r="N133" s="35">
        <v>0.97746853155160573</v>
      </c>
      <c r="O133" s="37">
        <v>2030.9142330038273</v>
      </c>
      <c r="P133" s="29">
        <v>3772843.31</v>
      </c>
    </row>
    <row r="134" spans="2:16" x14ac:dyDescent="0.25">
      <c r="B134" s="38" t="s">
        <v>258</v>
      </c>
      <c r="C134" s="38" t="s">
        <v>259</v>
      </c>
      <c r="D134" s="39">
        <v>1756.6700000000003</v>
      </c>
      <c r="E134" s="29">
        <v>63875.92</v>
      </c>
      <c r="F134" s="35">
        <v>1.595848721486379E-2</v>
      </c>
      <c r="G134" s="36">
        <v>36.361934797087663</v>
      </c>
      <c r="H134" s="29">
        <v>0</v>
      </c>
      <c r="I134" s="35">
        <v>0</v>
      </c>
      <c r="J134" s="36">
        <v>0</v>
      </c>
      <c r="K134" s="29">
        <v>0</v>
      </c>
      <c r="L134" s="29">
        <v>0</v>
      </c>
      <c r="M134" s="29">
        <v>3938754.1</v>
      </c>
      <c r="N134" s="35">
        <v>0.98404151278513619</v>
      </c>
      <c r="O134" s="37">
        <v>2242.1707548942031</v>
      </c>
      <c r="P134" s="29">
        <v>4002630.02</v>
      </c>
    </row>
    <row r="135" spans="2:16" x14ac:dyDescent="0.25">
      <c r="B135" s="38" t="s">
        <v>260</v>
      </c>
      <c r="C135" s="38" t="s">
        <v>261</v>
      </c>
      <c r="D135" s="39">
        <v>1738.4699999999998</v>
      </c>
      <c r="E135" s="29">
        <v>0</v>
      </c>
      <c r="F135" s="35">
        <v>0</v>
      </c>
      <c r="G135" s="36">
        <v>0</v>
      </c>
      <c r="H135" s="29">
        <v>0</v>
      </c>
      <c r="I135" s="35">
        <v>0</v>
      </c>
      <c r="J135" s="36">
        <v>0</v>
      </c>
      <c r="K135" s="29">
        <v>0</v>
      </c>
      <c r="L135" s="29">
        <v>800000</v>
      </c>
      <c r="M135" s="29">
        <v>2188641.63</v>
      </c>
      <c r="N135" s="35">
        <v>1</v>
      </c>
      <c r="O135" s="37">
        <v>1719.1217737435793</v>
      </c>
      <c r="P135" s="29">
        <v>2988641.63</v>
      </c>
    </row>
    <row r="136" spans="2:16" x14ac:dyDescent="0.25">
      <c r="B136" s="38" t="s">
        <v>262</v>
      </c>
      <c r="C136" s="38" t="s">
        <v>263</v>
      </c>
      <c r="D136" s="39">
        <v>1706.0000000000005</v>
      </c>
      <c r="E136" s="29">
        <v>105464</v>
      </c>
      <c r="F136" s="35">
        <v>3.4345997594926923E-2</v>
      </c>
      <c r="G136" s="36">
        <v>61.819460726846408</v>
      </c>
      <c r="H136" s="29">
        <v>553394.68000000005</v>
      </c>
      <c r="I136" s="35">
        <v>0.18022161446868462</v>
      </c>
      <c r="J136" s="36">
        <v>324.38140679953102</v>
      </c>
      <c r="K136" s="29">
        <v>0</v>
      </c>
      <c r="L136" s="29">
        <v>0</v>
      </c>
      <c r="M136" s="29">
        <v>2411775.67</v>
      </c>
      <c r="N136" s="35">
        <v>0.78543238793638837</v>
      </c>
      <c r="O136" s="37">
        <v>1413.702033997655</v>
      </c>
      <c r="P136" s="29">
        <v>3070634.35</v>
      </c>
    </row>
    <row r="137" spans="2:16" x14ac:dyDescent="0.25">
      <c r="B137" s="38" t="s">
        <v>264</v>
      </c>
      <c r="C137" s="38" t="s">
        <v>265</v>
      </c>
      <c r="D137" s="39">
        <v>1609.0600000000002</v>
      </c>
      <c r="E137" s="29">
        <v>0</v>
      </c>
      <c r="F137" s="35">
        <v>0</v>
      </c>
      <c r="G137" s="36">
        <v>0</v>
      </c>
      <c r="H137" s="29">
        <v>261248.89</v>
      </c>
      <c r="I137" s="35">
        <v>4.2005360881189363E-2</v>
      </c>
      <c r="J137" s="36">
        <v>162.36118603408201</v>
      </c>
      <c r="K137" s="29">
        <v>100000</v>
      </c>
      <c r="L137" s="29">
        <v>0</v>
      </c>
      <c r="M137" s="29">
        <v>5858168.9299999997</v>
      </c>
      <c r="N137" s="35">
        <v>0.95799463911881066</v>
      </c>
      <c r="O137" s="37">
        <v>3702.8879780741545</v>
      </c>
      <c r="P137" s="29">
        <v>6219417.8199999994</v>
      </c>
    </row>
    <row r="138" spans="2:16" x14ac:dyDescent="0.25">
      <c r="B138" s="38" t="s">
        <v>266</v>
      </c>
      <c r="C138" s="38" t="s">
        <v>267</v>
      </c>
      <c r="D138" s="39">
        <v>1603.0900000000001</v>
      </c>
      <c r="E138" s="29">
        <v>149308.28</v>
      </c>
      <c r="F138" s="35">
        <v>1.8456367602933222E-2</v>
      </c>
      <c r="G138" s="36">
        <v>93.137802618692646</v>
      </c>
      <c r="H138" s="29">
        <v>632576.35</v>
      </c>
      <c r="I138" s="35">
        <v>7.8194334919146791E-2</v>
      </c>
      <c r="J138" s="36">
        <v>394.59815107074456</v>
      </c>
      <c r="K138" s="29">
        <v>0</v>
      </c>
      <c r="L138" s="29">
        <v>1760000</v>
      </c>
      <c r="M138" s="29">
        <v>5547913.0599999996</v>
      </c>
      <c r="N138" s="35">
        <v>0.90334929747792003</v>
      </c>
      <c r="O138" s="37">
        <v>4558.6417855516529</v>
      </c>
      <c r="P138" s="29">
        <v>8089797.6899999995</v>
      </c>
    </row>
    <row r="139" spans="2:16" x14ac:dyDescent="0.25">
      <c r="B139" s="38" t="s">
        <v>268</v>
      </c>
      <c r="C139" s="38" t="s">
        <v>269</v>
      </c>
      <c r="D139" s="39">
        <v>1596.9499999999996</v>
      </c>
      <c r="E139" s="29">
        <v>5222.46</v>
      </c>
      <c r="F139" s="35">
        <v>2.6537792771580385E-3</v>
      </c>
      <c r="G139" s="36">
        <v>3.2702714549610201</v>
      </c>
      <c r="H139" s="29">
        <v>188758.28</v>
      </c>
      <c r="I139" s="35">
        <v>9.5917022218646897E-2</v>
      </c>
      <c r="J139" s="36">
        <v>118.19924230564517</v>
      </c>
      <c r="K139" s="29">
        <v>0</v>
      </c>
      <c r="L139" s="29">
        <v>200000</v>
      </c>
      <c r="M139" s="29">
        <v>1573952.33</v>
      </c>
      <c r="N139" s="35">
        <v>0.90142919850419512</v>
      </c>
      <c r="O139" s="37">
        <v>1110.8377406931968</v>
      </c>
      <c r="P139" s="29">
        <v>1967933.07</v>
      </c>
    </row>
    <row r="140" spans="2:16" x14ac:dyDescent="0.25">
      <c r="B140" s="38" t="s">
        <v>270</v>
      </c>
      <c r="C140" s="38" t="s">
        <v>271</v>
      </c>
      <c r="D140" s="39">
        <v>1571.4199999999998</v>
      </c>
      <c r="E140" s="29">
        <v>6617.42</v>
      </c>
      <c r="F140" s="35">
        <v>2.5525268448549562E-3</v>
      </c>
      <c r="G140" s="36">
        <v>4.2111084242277688</v>
      </c>
      <c r="H140" s="29">
        <v>112950.36</v>
      </c>
      <c r="I140" s="35">
        <v>4.3568161917489211E-2</v>
      </c>
      <c r="J140" s="36">
        <v>71.877893879421165</v>
      </c>
      <c r="K140" s="29">
        <v>0</v>
      </c>
      <c r="L140" s="29">
        <v>75789.69</v>
      </c>
      <c r="M140" s="29">
        <v>2397140.2400000002</v>
      </c>
      <c r="N140" s="35">
        <v>0.95387931123765568</v>
      </c>
      <c r="O140" s="37">
        <v>1573.6912664978174</v>
      </c>
      <c r="P140" s="29">
        <v>2592497.7100000004</v>
      </c>
    </row>
    <row r="141" spans="2:16" x14ac:dyDescent="0.25">
      <c r="B141" s="46" t="s">
        <v>272</v>
      </c>
      <c r="C141" s="38" t="s">
        <v>273</v>
      </c>
      <c r="D141" s="39">
        <v>1569.93</v>
      </c>
      <c r="E141" s="29">
        <v>80189.11</v>
      </c>
      <c r="F141" s="35">
        <v>2.324586324343688E-2</v>
      </c>
      <c r="G141" s="36">
        <v>51.078143611498604</v>
      </c>
      <c r="H141" s="29">
        <v>25934.15</v>
      </c>
      <c r="I141" s="35">
        <v>7.5179996914141907E-3</v>
      </c>
      <c r="J141" s="36">
        <v>16.519303408432222</v>
      </c>
      <c r="K141" s="29">
        <v>0</v>
      </c>
      <c r="L141" s="29">
        <v>0</v>
      </c>
      <c r="M141" s="29">
        <v>3343484.49</v>
      </c>
      <c r="N141" s="35">
        <v>0.96923613706514899</v>
      </c>
      <c r="O141" s="37">
        <v>2129.7029103208424</v>
      </c>
      <c r="P141" s="29">
        <v>3449607.75</v>
      </c>
    </row>
    <row r="142" spans="2:16" x14ac:dyDescent="0.25">
      <c r="B142" s="38" t="s">
        <v>274</v>
      </c>
      <c r="C142" s="38" t="s">
        <v>275</v>
      </c>
      <c r="D142" s="39">
        <v>1525.51</v>
      </c>
      <c r="E142" s="29">
        <v>541375.02</v>
      </c>
      <c r="F142" s="35">
        <v>0.24556446856201805</v>
      </c>
      <c r="G142" s="36">
        <v>354.88133148914136</v>
      </c>
      <c r="H142" s="29">
        <v>313522.25</v>
      </c>
      <c r="I142" s="35">
        <v>0.14221181594898516</v>
      </c>
      <c r="J142" s="36">
        <v>205.51962950095378</v>
      </c>
      <c r="K142" s="29">
        <v>0</v>
      </c>
      <c r="L142" s="29">
        <v>0</v>
      </c>
      <c r="M142" s="29">
        <v>1349717.36</v>
      </c>
      <c r="N142" s="35">
        <v>0.6122237154889969</v>
      </c>
      <c r="O142" s="37">
        <v>884.76467542002354</v>
      </c>
      <c r="P142" s="29">
        <v>2204614.63</v>
      </c>
    </row>
    <row r="143" spans="2:16" x14ac:dyDescent="0.25">
      <c r="B143" s="38" t="s">
        <v>276</v>
      </c>
      <c r="C143" s="38" t="s">
        <v>277</v>
      </c>
      <c r="D143" s="39">
        <v>1476.9199999999998</v>
      </c>
      <c r="E143" s="29">
        <v>51931</v>
      </c>
      <c r="F143" s="35">
        <v>2.9100964341884725E-2</v>
      </c>
      <c r="G143" s="36">
        <v>35.161687836849666</v>
      </c>
      <c r="H143" s="29">
        <v>0</v>
      </c>
      <c r="I143" s="35">
        <v>0</v>
      </c>
      <c r="J143" s="36">
        <v>0</v>
      </c>
      <c r="K143" s="29">
        <v>140000</v>
      </c>
      <c r="L143" s="29">
        <v>0</v>
      </c>
      <c r="M143" s="29">
        <v>1592580.31</v>
      </c>
      <c r="N143" s="35">
        <v>0.97089903565811531</v>
      </c>
      <c r="O143" s="37">
        <v>1173.1036955285324</v>
      </c>
      <c r="P143" s="29">
        <v>1784511.31</v>
      </c>
    </row>
    <row r="144" spans="2:16" x14ac:dyDescent="0.25">
      <c r="B144" s="38" t="s">
        <v>278</v>
      </c>
      <c r="C144" s="38" t="s">
        <v>279</v>
      </c>
      <c r="D144" s="39">
        <v>1448.72</v>
      </c>
      <c r="E144" s="29">
        <v>0</v>
      </c>
      <c r="F144" s="35">
        <v>0</v>
      </c>
      <c r="G144" s="36">
        <v>0</v>
      </c>
      <c r="H144" s="29">
        <v>410788</v>
      </c>
      <c r="I144" s="35">
        <v>0.13017103541408367</v>
      </c>
      <c r="J144" s="36">
        <v>283.55237727097023</v>
      </c>
      <c r="K144" s="29">
        <v>0</v>
      </c>
      <c r="L144" s="29">
        <v>51370.83</v>
      </c>
      <c r="M144" s="29">
        <v>2693596.97</v>
      </c>
      <c r="N144" s="35">
        <v>0.8698289645859163</v>
      </c>
      <c r="O144" s="37">
        <v>1894.7538516759623</v>
      </c>
      <c r="P144" s="29">
        <v>3155755.8000000003</v>
      </c>
    </row>
    <row r="145" spans="2:16" x14ac:dyDescent="0.25">
      <c r="B145" s="38" t="s">
        <v>280</v>
      </c>
      <c r="C145" s="38" t="s">
        <v>281</v>
      </c>
      <c r="D145" s="39">
        <v>1410.03</v>
      </c>
      <c r="E145" s="29">
        <v>0</v>
      </c>
      <c r="F145" s="35">
        <v>0</v>
      </c>
      <c r="G145" s="36">
        <v>0</v>
      </c>
      <c r="H145" s="29">
        <v>56866</v>
      </c>
      <c r="I145" s="35">
        <v>1.7365884675274952E-2</v>
      </c>
      <c r="J145" s="36">
        <v>40.329638376488447</v>
      </c>
      <c r="K145" s="29">
        <v>0</v>
      </c>
      <c r="L145" s="29">
        <v>386459.22</v>
      </c>
      <c r="M145" s="29">
        <v>2831256.01</v>
      </c>
      <c r="N145" s="35">
        <v>0.982634115324725</v>
      </c>
      <c r="O145" s="37">
        <v>2282.0189854116575</v>
      </c>
      <c r="P145" s="29">
        <v>3274581.2299999995</v>
      </c>
    </row>
    <row r="146" spans="2:16" x14ac:dyDescent="0.25">
      <c r="B146" s="38" t="s">
        <v>282</v>
      </c>
      <c r="C146" s="38" t="s">
        <v>283</v>
      </c>
      <c r="D146" s="39">
        <v>1385.91</v>
      </c>
      <c r="E146" s="29">
        <v>0</v>
      </c>
      <c r="F146" s="35">
        <v>0</v>
      </c>
      <c r="G146" s="36">
        <v>0</v>
      </c>
      <c r="H146" s="29">
        <v>80634.17</v>
      </c>
      <c r="I146" s="35">
        <v>3.6240383918403764E-2</v>
      </c>
      <c r="J146" s="36">
        <v>58.181389844939424</v>
      </c>
      <c r="K146" s="29">
        <v>0</v>
      </c>
      <c r="L146" s="29">
        <v>0</v>
      </c>
      <c r="M146" s="29">
        <v>2144346.9500000002</v>
      </c>
      <c r="N146" s="35">
        <v>0.96375961608159622</v>
      </c>
      <c r="O146" s="37">
        <v>1547.2483422444459</v>
      </c>
      <c r="P146" s="29">
        <v>2224981.12</v>
      </c>
    </row>
    <row r="147" spans="2:16" x14ac:dyDescent="0.25">
      <c r="B147" s="38" t="s">
        <v>284</v>
      </c>
      <c r="C147" s="38" t="s">
        <v>285</v>
      </c>
      <c r="D147" s="39">
        <v>1374.5199999999998</v>
      </c>
      <c r="E147" s="29">
        <v>10539.54</v>
      </c>
      <c r="F147" s="35">
        <v>4.3338302364688266E-3</v>
      </c>
      <c r="G147" s="36">
        <v>7.6677967581410256</v>
      </c>
      <c r="H147" s="29">
        <v>154598.43</v>
      </c>
      <c r="I147" s="35">
        <v>6.3570454729960618E-2</v>
      </c>
      <c r="J147" s="36">
        <v>112.47448563862295</v>
      </c>
      <c r="K147" s="29">
        <v>0</v>
      </c>
      <c r="L147" s="29">
        <v>0</v>
      </c>
      <c r="M147" s="29">
        <v>2266784.7000000002</v>
      </c>
      <c r="N147" s="35">
        <v>0.93209571503357047</v>
      </c>
      <c r="O147" s="37">
        <v>1649.1463929226206</v>
      </c>
      <c r="P147" s="29">
        <v>2431922.6700000004</v>
      </c>
    </row>
    <row r="148" spans="2:16" x14ac:dyDescent="0.25">
      <c r="B148" s="38" t="s">
        <v>286</v>
      </c>
      <c r="C148" s="38" t="s">
        <v>287</v>
      </c>
      <c r="D148" s="39">
        <v>1373.54</v>
      </c>
      <c r="E148" s="29">
        <v>61040.85</v>
      </c>
      <c r="F148" s="35">
        <v>1.1686174303448427E-2</v>
      </c>
      <c r="G148" s="36">
        <v>44.440533220728916</v>
      </c>
      <c r="H148" s="29">
        <v>65873.38</v>
      </c>
      <c r="I148" s="35">
        <v>1.2611354537777465E-2</v>
      </c>
      <c r="J148" s="36">
        <v>47.958836291626021</v>
      </c>
      <c r="K148" s="29">
        <v>0</v>
      </c>
      <c r="L148" s="29">
        <v>290500</v>
      </c>
      <c r="M148" s="29">
        <v>4805924.7699999996</v>
      </c>
      <c r="N148" s="35">
        <v>0.97570247115877407</v>
      </c>
      <c r="O148" s="37">
        <v>3710.4305444326337</v>
      </c>
      <c r="P148" s="29">
        <v>5223339</v>
      </c>
    </row>
    <row r="149" spans="2:16" x14ac:dyDescent="0.25">
      <c r="B149" s="44" t="s">
        <v>288</v>
      </c>
      <c r="C149" s="38" t="s">
        <v>289</v>
      </c>
      <c r="D149" s="39">
        <v>1359.1100000000001</v>
      </c>
      <c r="E149" s="29">
        <v>0</v>
      </c>
      <c r="F149" s="35">
        <v>0</v>
      </c>
      <c r="G149" s="36">
        <v>0</v>
      </c>
      <c r="H149" s="29">
        <v>83658.45</v>
      </c>
      <c r="I149" s="35">
        <v>9.2236438809261301E-2</v>
      </c>
      <c r="J149" s="36">
        <v>61.553847738593632</v>
      </c>
      <c r="K149" s="29">
        <v>0</v>
      </c>
      <c r="L149" s="29">
        <v>0</v>
      </c>
      <c r="M149" s="29">
        <v>823341.55</v>
      </c>
      <c r="N149" s="35">
        <v>0.90776356119073875</v>
      </c>
      <c r="O149" s="37">
        <v>605.79463766729691</v>
      </c>
      <c r="P149" s="29">
        <v>907000</v>
      </c>
    </row>
    <row r="150" spans="2:16" x14ac:dyDescent="0.25">
      <c r="B150" s="38" t="s">
        <v>290</v>
      </c>
      <c r="C150" s="38" t="s">
        <v>291</v>
      </c>
      <c r="D150" s="39">
        <v>1336.2799999999997</v>
      </c>
      <c r="E150" s="29">
        <v>181102.73</v>
      </c>
      <c r="F150" s="35">
        <v>9.6343779427034995E-2</v>
      </c>
      <c r="G150" s="36">
        <v>135.5275316550424</v>
      </c>
      <c r="H150" s="29">
        <v>11232.38</v>
      </c>
      <c r="I150" s="35">
        <v>5.975447974531577E-3</v>
      </c>
      <c r="J150" s="36">
        <v>8.4057083844703211</v>
      </c>
      <c r="K150" s="29">
        <v>0</v>
      </c>
      <c r="L150" s="29">
        <v>1087188.3400000001</v>
      </c>
      <c r="M150" s="29">
        <v>600231.85</v>
      </c>
      <c r="N150" s="35">
        <v>0.89768077259843326</v>
      </c>
      <c r="O150" s="37">
        <v>1262.7744110515762</v>
      </c>
      <c r="P150" s="29">
        <v>1879755.3000000003</v>
      </c>
    </row>
    <row r="151" spans="2:16" x14ac:dyDescent="0.25">
      <c r="B151" s="38" t="s">
        <v>292</v>
      </c>
      <c r="C151" s="38" t="s">
        <v>293</v>
      </c>
      <c r="D151" s="39">
        <v>1288.1000000000001</v>
      </c>
      <c r="E151" s="29">
        <v>4017</v>
      </c>
      <c r="F151" s="35">
        <v>9.9798430027842533E-4</v>
      </c>
      <c r="G151" s="36">
        <v>3.1185466966850397</v>
      </c>
      <c r="H151" s="29">
        <v>64573.95</v>
      </c>
      <c r="I151" s="35">
        <v>1.6042765324113521E-2</v>
      </c>
      <c r="J151" s="36">
        <v>50.131162176849614</v>
      </c>
      <c r="K151" s="29">
        <v>0</v>
      </c>
      <c r="L151" s="29">
        <v>0</v>
      </c>
      <c r="M151" s="29">
        <v>3956522.47</v>
      </c>
      <c r="N151" s="35">
        <v>0.98295925037560805</v>
      </c>
      <c r="O151" s="37">
        <v>3071.5957379085471</v>
      </c>
      <c r="P151" s="29">
        <v>4025113.4200000004</v>
      </c>
    </row>
    <row r="152" spans="2:16" x14ac:dyDescent="0.25">
      <c r="B152" s="38" t="s">
        <v>294</v>
      </c>
      <c r="C152" s="38" t="s">
        <v>295</v>
      </c>
      <c r="D152" s="39">
        <v>1263.6000000000001</v>
      </c>
      <c r="E152" s="29">
        <v>0</v>
      </c>
      <c r="F152" s="35">
        <v>0</v>
      </c>
      <c r="G152" s="36">
        <v>0</v>
      </c>
      <c r="H152" s="29">
        <v>47173.03</v>
      </c>
      <c r="I152" s="35">
        <v>1.4993435159754407E-2</v>
      </c>
      <c r="J152" s="36">
        <v>37.33224912947135</v>
      </c>
      <c r="K152" s="29">
        <v>50000</v>
      </c>
      <c r="L152" s="29">
        <v>4400</v>
      </c>
      <c r="M152" s="29">
        <v>3044672.61</v>
      </c>
      <c r="N152" s="35">
        <v>0.98500656484024562</v>
      </c>
      <c r="O152" s="37">
        <v>2452.5740819879707</v>
      </c>
      <c r="P152" s="29">
        <v>3146245.6399999997</v>
      </c>
    </row>
    <row r="153" spans="2:16" x14ac:dyDescent="0.25">
      <c r="B153" s="46" t="s">
        <v>296</v>
      </c>
      <c r="C153" s="38" t="s">
        <v>297</v>
      </c>
      <c r="D153" s="39">
        <v>1238.6100000000001</v>
      </c>
      <c r="E153" s="29">
        <v>305931.15000000002</v>
      </c>
      <c r="F153" s="35">
        <v>7.3871879193165069E-2</v>
      </c>
      <c r="G153" s="36">
        <v>246.99554339138226</v>
      </c>
      <c r="H153" s="29">
        <v>2285.15</v>
      </c>
      <c r="I153" s="35">
        <v>5.5178534365742473E-4</v>
      </c>
      <c r="J153" s="36">
        <v>1.844931011375655</v>
      </c>
      <c r="K153" s="29">
        <v>61600</v>
      </c>
      <c r="L153" s="29">
        <v>1167693.6299999999</v>
      </c>
      <c r="M153" s="29">
        <v>2603865.02</v>
      </c>
      <c r="N153" s="35">
        <v>0.92557633546317741</v>
      </c>
      <c r="O153" s="37">
        <v>3094.7260638942034</v>
      </c>
      <c r="P153" s="29">
        <v>4141374.95</v>
      </c>
    </row>
    <row r="154" spans="2:16" x14ac:dyDescent="0.25">
      <c r="B154" s="38" t="s">
        <v>298</v>
      </c>
      <c r="C154" s="38" t="s">
        <v>299</v>
      </c>
      <c r="D154" s="39">
        <v>1238.0899999999999</v>
      </c>
      <c r="E154" s="29">
        <v>277678.76</v>
      </c>
      <c r="F154" s="35">
        <v>5.9361510784388366E-2</v>
      </c>
      <c r="G154" s="36">
        <v>224.27994733823877</v>
      </c>
      <c r="H154" s="29">
        <v>59652.93</v>
      </c>
      <c r="I154" s="35">
        <v>1.2752462764942353E-2</v>
      </c>
      <c r="J154" s="36">
        <v>48.181416536762278</v>
      </c>
      <c r="K154" s="29">
        <v>0</v>
      </c>
      <c r="L154" s="29">
        <v>0</v>
      </c>
      <c r="M154" s="29">
        <v>4340425.9400000004</v>
      </c>
      <c r="N154" s="35">
        <v>0.9278860264506692</v>
      </c>
      <c r="O154" s="37">
        <v>3505.7434758377831</v>
      </c>
      <c r="P154" s="29">
        <v>4677757.6300000008</v>
      </c>
    </row>
    <row r="155" spans="2:16" x14ac:dyDescent="0.25">
      <c r="B155" s="38" t="s">
        <v>300</v>
      </c>
      <c r="C155" s="38" t="s">
        <v>301</v>
      </c>
      <c r="D155" s="39">
        <v>1226.0000000000005</v>
      </c>
      <c r="E155" s="29">
        <v>285750.32</v>
      </c>
      <c r="F155" s="35">
        <v>0.10017177924743276</v>
      </c>
      <c r="G155" s="36">
        <v>233.07530179445342</v>
      </c>
      <c r="H155" s="29">
        <v>118962.72</v>
      </c>
      <c r="I155" s="35">
        <v>4.1703216033193428E-2</v>
      </c>
      <c r="J155" s="36">
        <v>97.033213703099477</v>
      </c>
      <c r="K155" s="29">
        <v>20754.509999999998</v>
      </c>
      <c r="L155" s="29">
        <v>505252</v>
      </c>
      <c r="M155" s="29">
        <v>1921883.47</v>
      </c>
      <c r="N155" s="35">
        <v>0.85812500471937381</v>
      </c>
      <c r="O155" s="37">
        <v>1996.6476182707986</v>
      </c>
      <c r="P155" s="29">
        <v>2852603.02</v>
      </c>
    </row>
    <row r="156" spans="2:16" x14ac:dyDescent="0.25">
      <c r="B156" s="38" t="s">
        <v>302</v>
      </c>
      <c r="C156" s="38" t="s">
        <v>303</v>
      </c>
      <c r="D156" s="39">
        <v>1216.1799999999996</v>
      </c>
      <c r="E156" s="29">
        <v>0</v>
      </c>
      <c r="F156" s="35">
        <v>0</v>
      </c>
      <c r="G156" s="36">
        <v>0</v>
      </c>
      <c r="H156" s="29">
        <v>0</v>
      </c>
      <c r="I156" s="35">
        <v>0</v>
      </c>
      <c r="J156" s="36">
        <v>0</v>
      </c>
      <c r="K156" s="29">
        <v>0</v>
      </c>
      <c r="L156" s="29">
        <v>0</v>
      </c>
      <c r="M156" s="29">
        <v>1675261.85</v>
      </c>
      <c r="N156" s="35">
        <v>1</v>
      </c>
      <c r="O156" s="37">
        <v>1377.4785393609504</v>
      </c>
      <c r="P156" s="29">
        <v>1675261.85</v>
      </c>
    </row>
    <row r="157" spans="2:16" x14ac:dyDescent="0.25">
      <c r="B157" s="38" t="s">
        <v>304</v>
      </c>
      <c r="C157" s="38" t="s">
        <v>305</v>
      </c>
      <c r="D157" s="39">
        <v>1211.05</v>
      </c>
      <c r="E157" s="29">
        <v>0</v>
      </c>
      <c r="F157" s="35">
        <v>0</v>
      </c>
      <c r="G157" s="36">
        <v>0</v>
      </c>
      <c r="H157" s="29">
        <v>1423.9</v>
      </c>
      <c r="I157" s="35">
        <v>2.7381368523837134E-4</v>
      </c>
      <c r="J157" s="36">
        <v>1.1757565748730441</v>
      </c>
      <c r="K157" s="29">
        <v>0</v>
      </c>
      <c r="L157" s="29">
        <v>0</v>
      </c>
      <c r="M157" s="29">
        <v>5198827.5</v>
      </c>
      <c r="N157" s="35">
        <v>0.99972618631476151</v>
      </c>
      <c r="O157" s="37">
        <v>4292.8264728954218</v>
      </c>
      <c r="P157" s="29">
        <v>5200251.4000000004</v>
      </c>
    </row>
    <row r="158" spans="2:16" x14ac:dyDescent="0.25">
      <c r="B158" s="38" t="s">
        <v>306</v>
      </c>
      <c r="C158" s="38" t="s">
        <v>307</v>
      </c>
      <c r="D158" s="39">
        <v>1125.5999999999999</v>
      </c>
      <c r="E158" s="29">
        <v>272397.99</v>
      </c>
      <c r="F158" s="35">
        <v>7.9519786740137099E-2</v>
      </c>
      <c r="G158" s="36">
        <v>242.00247867803839</v>
      </c>
      <c r="H158" s="29">
        <v>0</v>
      </c>
      <c r="I158" s="35">
        <v>0</v>
      </c>
      <c r="J158" s="36">
        <v>0</v>
      </c>
      <c r="K158" s="29">
        <v>0</v>
      </c>
      <c r="L158" s="29">
        <v>118690</v>
      </c>
      <c r="M158" s="29">
        <v>3034449.24</v>
      </c>
      <c r="N158" s="35">
        <v>0.92048021325986285</v>
      </c>
      <c r="O158" s="37">
        <v>2801.2964108031279</v>
      </c>
      <c r="P158" s="29">
        <v>3425537.2300000004</v>
      </c>
    </row>
    <row r="159" spans="2:16" x14ac:dyDescent="0.25">
      <c r="B159" s="38" t="s">
        <v>308</v>
      </c>
      <c r="C159" s="38" t="s">
        <v>309</v>
      </c>
      <c r="D159" s="39">
        <v>1116.3499999999999</v>
      </c>
      <c r="E159" s="29">
        <v>3472.84</v>
      </c>
      <c r="F159" s="35">
        <v>1.7194137684491929E-3</v>
      </c>
      <c r="G159" s="36">
        <v>3.1108881623146867</v>
      </c>
      <c r="H159" s="29">
        <v>41769.5</v>
      </c>
      <c r="I159" s="35">
        <v>2.0680207956957006E-2</v>
      </c>
      <c r="J159" s="36">
        <v>37.41613293321987</v>
      </c>
      <c r="K159" s="29">
        <v>0</v>
      </c>
      <c r="L159" s="29">
        <v>150000</v>
      </c>
      <c r="M159" s="29">
        <v>1824539.09</v>
      </c>
      <c r="N159" s="35">
        <v>0.97760037827459378</v>
      </c>
      <c r="O159" s="37">
        <v>1768.7455457517806</v>
      </c>
      <c r="P159" s="29">
        <v>2019781.4300000002</v>
      </c>
    </row>
    <row r="160" spans="2:16" x14ac:dyDescent="0.25">
      <c r="B160" s="38" t="s">
        <v>310</v>
      </c>
      <c r="C160" s="38" t="s">
        <v>311</v>
      </c>
      <c r="D160" s="39">
        <v>1104.18</v>
      </c>
      <c r="E160" s="29">
        <v>11753.88</v>
      </c>
      <c r="F160" s="35">
        <v>5.075047480287035E-3</v>
      </c>
      <c r="G160" s="36">
        <v>10.644894854099874</v>
      </c>
      <c r="H160" s="29">
        <v>103013.67</v>
      </c>
      <c r="I160" s="35">
        <v>4.4478867094833376E-2</v>
      </c>
      <c r="J160" s="36">
        <v>93.294272672933758</v>
      </c>
      <c r="K160" s="29">
        <v>0</v>
      </c>
      <c r="L160" s="29">
        <v>224035.68</v>
      </c>
      <c r="M160" s="29">
        <v>1977210.57</v>
      </c>
      <c r="N160" s="35">
        <v>0.95044608542487963</v>
      </c>
      <c r="O160" s="37">
        <v>1993.5574362875616</v>
      </c>
      <c r="P160" s="29">
        <v>2316013.7999999998</v>
      </c>
    </row>
    <row r="161" spans="2:16" x14ac:dyDescent="0.25">
      <c r="B161" s="38" t="s">
        <v>312</v>
      </c>
      <c r="C161" s="38" t="s">
        <v>313</v>
      </c>
      <c r="D161" s="39">
        <v>1095.3200000000002</v>
      </c>
      <c r="E161" s="29">
        <v>0</v>
      </c>
      <c r="F161" s="35">
        <v>0</v>
      </c>
      <c r="G161" s="36">
        <v>0</v>
      </c>
      <c r="H161" s="29">
        <v>159439.96</v>
      </c>
      <c r="I161" s="35">
        <v>3.7810031695908047E-2</v>
      </c>
      <c r="J161" s="36">
        <v>145.56472994193476</v>
      </c>
      <c r="K161" s="29">
        <v>0</v>
      </c>
      <c r="L161" s="29">
        <v>0</v>
      </c>
      <c r="M161" s="29">
        <v>4057429.29</v>
      </c>
      <c r="N161" s="35">
        <v>0.96218996830409198</v>
      </c>
      <c r="O161" s="37">
        <v>3704.3323321038597</v>
      </c>
      <c r="P161" s="29">
        <v>4216869.25</v>
      </c>
    </row>
    <row r="162" spans="2:16" x14ac:dyDescent="0.25">
      <c r="B162" s="38" t="s">
        <v>314</v>
      </c>
      <c r="C162" s="38" t="s">
        <v>315</v>
      </c>
      <c r="D162" s="39">
        <v>1068.6200000000001</v>
      </c>
      <c r="E162" s="29">
        <v>0</v>
      </c>
      <c r="F162" s="35">
        <v>0</v>
      </c>
      <c r="G162" s="36">
        <v>0</v>
      </c>
      <c r="H162" s="29">
        <v>18111.14</v>
      </c>
      <c r="I162" s="35">
        <v>7.9718635490904077E-3</v>
      </c>
      <c r="J162" s="36">
        <v>16.94815743669405</v>
      </c>
      <c r="K162" s="29">
        <v>0</v>
      </c>
      <c r="L162" s="29">
        <v>0</v>
      </c>
      <c r="M162" s="29">
        <v>2253771.7000000002</v>
      </c>
      <c r="N162" s="35">
        <v>0.99202813645090948</v>
      </c>
      <c r="O162" s="37">
        <v>2109.0487731841067</v>
      </c>
      <c r="P162" s="29">
        <v>2271882.8400000003</v>
      </c>
    </row>
    <row r="163" spans="2:16" x14ac:dyDescent="0.25">
      <c r="B163" s="38" t="s">
        <v>316</v>
      </c>
      <c r="C163" s="38" t="s">
        <v>317</v>
      </c>
      <c r="D163" s="39">
        <v>1066.9499999999998</v>
      </c>
      <c r="E163" s="29">
        <v>201185.73</v>
      </c>
      <c r="F163" s="35">
        <v>7.2426756622374799E-2</v>
      </c>
      <c r="G163" s="36">
        <v>188.56153521720796</v>
      </c>
      <c r="H163" s="29">
        <v>113682.77</v>
      </c>
      <c r="I163" s="35">
        <v>4.0925737202869267E-2</v>
      </c>
      <c r="J163" s="36">
        <v>106.5492947185904</v>
      </c>
      <c r="K163" s="29">
        <v>30272.01</v>
      </c>
      <c r="L163" s="29">
        <v>0</v>
      </c>
      <c r="M163" s="29">
        <v>2432641.34</v>
      </c>
      <c r="N163" s="35">
        <v>0.88664750617475596</v>
      </c>
      <c r="O163" s="37">
        <v>2308.3681053470173</v>
      </c>
      <c r="P163" s="29">
        <v>2777781.8499999996</v>
      </c>
    </row>
    <row r="164" spans="2:16" x14ac:dyDescent="0.25">
      <c r="B164" s="38" t="s">
        <v>318</v>
      </c>
      <c r="C164" s="38" t="s">
        <v>319</v>
      </c>
      <c r="D164" s="39">
        <v>1020.2900000000001</v>
      </c>
      <c r="E164" s="29">
        <v>180610.9</v>
      </c>
      <c r="F164" s="35">
        <v>5.83146541286663E-2</v>
      </c>
      <c r="G164" s="36">
        <v>177.01918082113906</v>
      </c>
      <c r="H164" s="29">
        <v>97620.88</v>
      </c>
      <c r="I164" s="35">
        <v>3.1519292871781478E-2</v>
      </c>
      <c r="J164" s="36">
        <v>95.679542090974138</v>
      </c>
      <c r="K164" s="29">
        <v>23357</v>
      </c>
      <c r="L164" s="29">
        <v>0</v>
      </c>
      <c r="M164" s="29">
        <v>2795589.84</v>
      </c>
      <c r="N164" s="35">
        <v>0.91016605299955211</v>
      </c>
      <c r="O164" s="37">
        <v>2762.8878456125217</v>
      </c>
      <c r="P164" s="29">
        <v>3097178.62</v>
      </c>
    </row>
    <row r="165" spans="2:16" x14ac:dyDescent="0.25">
      <c r="B165" s="38" t="s">
        <v>320</v>
      </c>
      <c r="C165" s="38" t="s">
        <v>321</v>
      </c>
      <c r="D165" s="39">
        <v>1001.2300000000001</v>
      </c>
      <c r="E165" s="29">
        <v>148024.14000000001</v>
      </c>
      <c r="F165" s="35">
        <v>7.8781832542545949E-2</v>
      </c>
      <c r="G165" s="36">
        <v>147.84229397840656</v>
      </c>
      <c r="H165" s="29">
        <v>105120.14</v>
      </c>
      <c r="I165" s="35">
        <v>5.5947342550539292E-2</v>
      </c>
      <c r="J165" s="36">
        <v>104.99100106868551</v>
      </c>
      <c r="K165" s="29">
        <v>0</v>
      </c>
      <c r="L165" s="29">
        <v>4415</v>
      </c>
      <c r="M165" s="29">
        <v>1621352.84</v>
      </c>
      <c r="N165" s="35">
        <v>0.86527082490691476</v>
      </c>
      <c r="O165" s="37">
        <v>1623.770602159344</v>
      </c>
      <c r="P165" s="29">
        <v>1878912.12</v>
      </c>
    </row>
    <row r="166" spans="2:16" x14ac:dyDescent="0.25">
      <c r="B166" s="38"/>
      <c r="C166" s="38"/>
      <c r="D166" s="39"/>
      <c r="E166" s="29"/>
      <c r="F166" s="35"/>
      <c r="G166" s="36"/>
      <c r="H166" s="29"/>
      <c r="I166" s="35"/>
      <c r="J166" s="36"/>
      <c r="K166" s="29"/>
      <c r="L166" s="29"/>
      <c r="M166" s="29"/>
      <c r="N166" s="35"/>
      <c r="O166" s="37"/>
      <c r="P166" s="29"/>
    </row>
    <row r="167" spans="2:16" x14ac:dyDescent="0.25">
      <c r="B167" s="42"/>
      <c r="C167" s="42" t="s">
        <v>322</v>
      </c>
      <c r="D167" s="39"/>
      <c r="E167" s="29"/>
      <c r="F167" s="35"/>
      <c r="G167" s="36"/>
      <c r="H167" s="29"/>
      <c r="I167" s="35"/>
      <c r="J167" s="36"/>
      <c r="K167" s="29"/>
      <c r="L167" s="29"/>
      <c r="M167" s="29"/>
      <c r="N167" s="35"/>
      <c r="O167" s="37"/>
      <c r="P167" s="29"/>
    </row>
    <row r="168" spans="2:16" x14ac:dyDescent="0.25">
      <c r="B168" s="38" t="s">
        <v>323</v>
      </c>
      <c r="C168" s="38" t="s">
        <v>324</v>
      </c>
      <c r="D168" s="39">
        <v>995.30000000000007</v>
      </c>
      <c r="E168" s="29">
        <v>131836.49</v>
      </c>
      <c r="F168" s="35">
        <v>6.4357659288666463E-2</v>
      </c>
      <c r="G168" s="36">
        <v>132.45904752335977</v>
      </c>
      <c r="H168" s="29">
        <v>37447.800000000003</v>
      </c>
      <c r="I168" s="35">
        <v>1.8280619830747347E-2</v>
      </c>
      <c r="J168" s="36">
        <v>37.624635788204564</v>
      </c>
      <c r="K168" s="29">
        <v>0</v>
      </c>
      <c r="L168" s="29">
        <v>0</v>
      </c>
      <c r="M168" s="29">
        <v>1879212.99</v>
      </c>
      <c r="N168" s="35">
        <v>0.91736172088058621</v>
      </c>
      <c r="O168" s="37">
        <v>1888.0869988948054</v>
      </c>
      <c r="P168" s="29">
        <v>2048497.28</v>
      </c>
    </row>
    <row r="169" spans="2:16" x14ac:dyDescent="0.25">
      <c r="B169" s="38" t="s">
        <v>325</v>
      </c>
      <c r="C169" s="38" t="s">
        <v>326</v>
      </c>
      <c r="D169" s="39">
        <v>966.84999999999991</v>
      </c>
      <c r="E169" s="29">
        <v>34575.230000000003</v>
      </c>
      <c r="F169" s="35">
        <v>8.5096301828911525E-3</v>
      </c>
      <c r="G169" s="36">
        <v>35.760697109168959</v>
      </c>
      <c r="H169" s="29">
        <v>147578.92000000001</v>
      </c>
      <c r="I169" s="35">
        <v>3.6322015269037361E-2</v>
      </c>
      <c r="J169" s="36">
        <v>152.63889951905676</v>
      </c>
      <c r="K169" s="29">
        <v>0</v>
      </c>
      <c r="L169" s="29">
        <v>0</v>
      </c>
      <c r="M169" s="29">
        <v>3880916.66</v>
      </c>
      <c r="N169" s="35">
        <v>0.95516835454807147</v>
      </c>
      <c r="O169" s="37">
        <v>4013.9801003258008</v>
      </c>
      <c r="P169" s="29">
        <v>4063070.81</v>
      </c>
    </row>
    <row r="170" spans="2:16" x14ac:dyDescent="0.25">
      <c r="B170" s="38" t="s">
        <v>327</v>
      </c>
      <c r="C170" s="38" t="s">
        <v>328</v>
      </c>
      <c r="D170" s="39">
        <v>948.79000000000019</v>
      </c>
      <c r="E170" s="29">
        <v>119214.77</v>
      </c>
      <c r="F170" s="35">
        <v>2.8231698120179699E-2</v>
      </c>
      <c r="G170" s="36">
        <v>125.64926906902474</v>
      </c>
      <c r="H170" s="29">
        <v>89760.82</v>
      </c>
      <c r="I170" s="35">
        <v>2.1256597427145887E-2</v>
      </c>
      <c r="J170" s="36">
        <v>94.605571306611566</v>
      </c>
      <c r="K170" s="29">
        <v>0</v>
      </c>
      <c r="L170" s="29">
        <v>0</v>
      </c>
      <c r="M170" s="29">
        <v>4013751.98</v>
      </c>
      <c r="N170" s="35">
        <v>0.9505117044526743</v>
      </c>
      <c r="O170" s="37">
        <v>4230.3902654960521</v>
      </c>
      <c r="P170" s="29">
        <v>4222727.57</v>
      </c>
    </row>
    <row r="171" spans="2:16" x14ac:dyDescent="0.25">
      <c r="B171" s="38" t="s">
        <v>329</v>
      </c>
      <c r="C171" s="38" t="s">
        <v>330</v>
      </c>
      <c r="D171" s="39">
        <v>882.71999999999991</v>
      </c>
      <c r="E171" s="29">
        <v>0</v>
      </c>
      <c r="F171" s="35">
        <v>0</v>
      </c>
      <c r="G171" s="36">
        <v>0</v>
      </c>
      <c r="H171" s="29">
        <v>21965.35</v>
      </c>
      <c r="I171" s="35">
        <v>6.2226326270827239E-3</v>
      </c>
      <c r="J171" s="36">
        <v>24.883711709262283</v>
      </c>
      <c r="K171" s="29">
        <v>0</v>
      </c>
      <c r="L171" s="29">
        <v>442131</v>
      </c>
      <c r="M171" s="29">
        <v>3065816.36</v>
      </c>
      <c r="N171" s="35">
        <v>0.99377736737291722</v>
      </c>
      <c r="O171" s="37">
        <v>3974.0204821460943</v>
      </c>
      <c r="P171" s="29">
        <v>3529912.71</v>
      </c>
    </row>
    <row r="172" spans="2:16" x14ac:dyDescent="0.25">
      <c r="B172" s="38" t="s">
        <v>331</v>
      </c>
      <c r="C172" s="38" t="s">
        <v>332</v>
      </c>
      <c r="D172" s="39">
        <v>879.58000000000015</v>
      </c>
      <c r="E172" s="29">
        <v>0</v>
      </c>
      <c r="F172" s="35">
        <v>0</v>
      </c>
      <c r="G172" s="36">
        <v>0</v>
      </c>
      <c r="H172" s="29">
        <v>104780.18</v>
      </c>
      <c r="I172" s="35">
        <v>0.13541226340098028</v>
      </c>
      <c r="J172" s="36">
        <v>119.12524159257825</v>
      </c>
      <c r="K172" s="29">
        <v>0</v>
      </c>
      <c r="L172" s="29">
        <v>0</v>
      </c>
      <c r="M172" s="29">
        <v>669006.31000000006</v>
      </c>
      <c r="N172" s="35">
        <v>0.86458773659901977</v>
      </c>
      <c r="O172" s="37">
        <v>760.59745560381089</v>
      </c>
      <c r="P172" s="29">
        <v>773786.49</v>
      </c>
    </row>
    <row r="173" spans="2:16" x14ac:dyDescent="0.25">
      <c r="B173" s="38" t="s">
        <v>333</v>
      </c>
      <c r="C173" s="38" t="s">
        <v>334</v>
      </c>
      <c r="D173" s="39">
        <v>878.40999999999985</v>
      </c>
      <c r="E173" s="29">
        <v>4558.5</v>
      </c>
      <c r="F173" s="35">
        <v>1.543490310400557E-3</v>
      </c>
      <c r="G173" s="36">
        <v>5.1894901014332726</v>
      </c>
      <c r="H173" s="29">
        <v>156928.64000000001</v>
      </c>
      <c r="I173" s="35">
        <v>5.3135425088151216E-2</v>
      </c>
      <c r="J173" s="36">
        <v>178.65078949465516</v>
      </c>
      <c r="K173" s="29">
        <v>0</v>
      </c>
      <c r="L173" s="29">
        <v>577949.49</v>
      </c>
      <c r="M173" s="29">
        <v>2213934.6800000002</v>
      </c>
      <c r="N173" s="35">
        <v>0.94532108460144815</v>
      </c>
      <c r="O173" s="37">
        <v>3178.3383272048363</v>
      </c>
      <c r="P173" s="29">
        <v>2953371.31</v>
      </c>
    </row>
    <row r="174" spans="2:16" x14ac:dyDescent="0.25">
      <c r="B174" s="38" t="s">
        <v>335</v>
      </c>
      <c r="C174" s="38" t="s">
        <v>336</v>
      </c>
      <c r="D174" s="39">
        <v>864.4</v>
      </c>
      <c r="E174" s="29">
        <v>0</v>
      </c>
      <c r="F174" s="35">
        <v>0</v>
      </c>
      <c r="G174" s="36">
        <v>0</v>
      </c>
      <c r="H174" s="29">
        <v>280441.65999999997</v>
      </c>
      <c r="I174" s="35">
        <v>9.1320758047028369E-2</v>
      </c>
      <c r="J174" s="36">
        <v>324.43505321610365</v>
      </c>
      <c r="K174" s="29">
        <v>0</v>
      </c>
      <c r="L174" s="29">
        <v>800000</v>
      </c>
      <c r="M174" s="29">
        <v>1990510.29</v>
      </c>
      <c r="N174" s="35">
        <v>0.90867924195297156</v>
      </c>
      <c r="O174" s="37">
        <v>3228.2627140212867</v>
      </c>
      <c r="P174" s="29">
        <v>3070951.95</v>
      </c>
    </row>
    <row r="175" spans="2:16" x14ac:dyDescent="0.25">
      <c r="B175" s="38" t="s">
        <v>337</v>
      </c>
      <c r="C175" s="38" t="s">
        <v>338</v>
      </c>
      <c r="D175" s="39">
        <v>860.92</v>
      </c>
      <c r="E175" s="29">
        <v>7039.4</v>
      </c>
      <c r="F175" s="35">
        <v>4.5871102592694741E-3</v>
      </c>
      <c r="G175" s="36">
        <v>8.1766017748455138</v>
      </c>
      <c r="H175" s="29">
        <v>235992.61</v>
      </c>
      <c r="I175" s="35">
        <v>0.1537807373416456</v>
      </c>
      <c r="J175" s="36">
        <v>274.11677043163127</v>
      </c>
      <c r="K175" s="29">
        <v>16543.349999999999</v>
      </c>
      <c r="L175" s="29">
        <v>250000</v>
      </c>
      <c r="M175" s="29">
        <v>1025029.13</v>
      </c>
      <c r="N175" s="35">
        <v>0.84163215239908495</v>
      </c>
      <c r="O175" s="37">
        <v>1500.2235747804675</v>
      </c>
      <c r="P175" s="29">
        <v>1534604.49</v>
      </c>
    </row>
    <row r="176" spans="2:16" x14ac:dyDescent="0.25">
      <c r="B176" s="38" t="s">
        <v>339</v>
      </c>
      <c r="C176" s="38" t="s">
        <v>340</v>
      </c>
      <c r="D176" s="39">
        <v>853.23000000000013</v>
      </c>
      <c r="E176" s="29">
        <v>5805.44</v>
      </c>
      <c r="F176" s="35">
        <v>1.5041101585341497E-3</v>
      </c>
      <c r="G176" s="36">
        <v>6.8040739308275597</v>
      </c>
      <c r="H176" s="29">
        <v>0</v>
      </c>
      <c r="I176" s="35">
        <v>0</v>
      </c>
      <c r="J176" s="36">
        <v>0</v>
      </c>
      <c r="K176" s="29">
        <v>0</v>
      </c>
      <c r="L176" s="29">
        <v>575000</v>
      </c>
      <c r="M176" s="29">
        <v>3278911.86</v>
      </c>
      <c r="N176" s="35">
        <v>0.99849588984146587</v>
      </c>
      <c r="O176" s="37">
        <v>4516.8499232328904</v>
      </c>
      <c r="P176" s="29">
        <v>3859717.3</v>
      </c>
    </row>
    <row r="177" spans="2:16" x14ac:dyDescent="0.25">
      <c r="B177" s="38" t="s">
        <v>341</v>
      </c>
      <c r="C177" s="38" t="s">
        <v>342</v>
      </c>
      <c r="D177" s="39">
        <v>843.24</v>
      </c>
      <c r="E177" s="29">
        <v>0</v>
      </c>
      <c r="F177" s="35">
        <v>0</v>
      </c>
      <c r="G177" s="36">
        <v>0</v>
      </c>
      <c r="H177" s="29">
        <v>204452.17</v>
      </c>
      <c r="I177" s="35">
        <v>0.12646029863896452</v>
      </c>
      <c r="J177" s="36">
        <v>242.46023670603861</v>
      </c>
      <c r="K177" s="29">
        <v>0</v>
      </c>
      <c r="L177" s="29">
        <v>68776.33</v>
      </c>
      <c r="M177" s="29">
        <v>1343501.59</v>
      </c>
      <c r="N177" s="35">
        <v>0.87353970136103554</v>
      </c>
      <c r="O177" s="37">
        <v>1674.8232057302787</v>
      </c>
      <c r="P177" s="29">
        <v>1616730.09</v>
      </c>
    </row>
    <row r="178" spans="2:16" x14ac:dyDescent="0.25">
      <c r="B178" s="38" t="s">
        <v>343</v>
      </c>
      <c r="C178" s="38" t="s">
        <v>344</v>
      </c>
      <c r="D178" s="39">
        <v>828.33000000000015</v>
      </c>
      <c r="E178" s="29">
        <v>0</v>
      </c>
      <c r="F178" s="35">
        <v>0</v>
      </c>
      <c r="G178" s="36">
        <v>0</v>
      </c>
      <c r="H178" s="29">
        <v>329322.84999999998</v>
      </c>
      <c r="I178" s="35">
        <v>0.18673672019091345</v>
      </c>
      <c r="J178" s="36">
        <v>397.57445704006847</v>
      </c>
      <c r="K178" s="29">
        <v>141296.9</v>
      </c>
      <c r="L178" s="29">
        <v>0</v>
      </c>
      <c r="M178" s="29">
        <v>1292947.96</v>
      </c>
      <c r="N178" s="35">
        <v>0.81326327980908653</v>
      </c>
      <c r="O178" s="37">
        <v>1731.4896961355976</v>
      </c>
      <c r="P178" s="29">
        <v>1763567.71</v>
      </c>
    </row>
    <row r="179" spans="2:16" x14ac:dyDescent="0.25">
      <c r="B179" s="38" t="s">
        <v>345</v>
      </c>
      <c r="C179" s="38" t="s">
        <v>346</v>
      </c>
      <c r="D179" s="39">
        <v>819.99000000000012</v>
      </c>
      <c r="E179" s="29">
        <v>0</v>
      </c>
      <c r="F179" s="35">
        <v>0</v>
      </c>
      <c r="G179" s="36">
        <v>0</v>
      </c>
      <c r="H179" s="29">
        <v>44394.44</v>
      </c>
      <c r="I179" s="35">
        <v>2.7945739170914655E-2</v>
      </c>
      <c r="J179" s="36">
        <v>54.140221222210023</v>
      </c>
      <c r="K179" s="29">
        <v>0</v>
      </c>
      <c r="L179" s="29">
        <v>95000</v>
      </c>
      <c r="M179" s="29">
        <v>1449199.79</v>
      </c>
      <c r="N179" s="35">
        <v>0.97205426082908541</v>
      </c>
      <c r="O179" s="37">
        <v>1883.1934413834313</v>
      </c>
      <c r="P179" s="29">
        <v>1588594.23</v>
      </c>
    </row>
    <row r="180" spans="2:16" x14ac:dyDescent="0.25">
      <c r="B180" s="38" t="s">
        <v>347</v>
      </c>
      <c r="C180" s="38" t="s">
        <v>348</v>
      </c>
      <c r="D180" s="39">
        <v>789.33</v>
      </c>
      <c r="E180" s="29">
        <v>0</v>
      </c>
      <c r="F180" s="35">
        <v>0</v>
      </c>
      <c r="G180" s="36">
        <v>0</v>
      </c>
      <c r="H180" s="29">
        <v>31495.22</v>
      </c>
      <c r="I180" s="35">
        <v>1.9008171120844422E-2</v>
      </c>
      <c r="J180" s="36">
        <v>39.901207353071591</v>
      </c>
      <c r="K180" s="29">
        <v>0</v>
      </c>
      <c r="L180" s="29">
        <v>0</v>
      </c>
      <c r="M180" s="29">
        <v>1625435.36</v>
      </c>
      <c r="N180" s="35">
        <v>0.98099182887915559</v>
      </c>
      <c r="O180" s="37">
        <v>2059.2595745759063</v>
      </c>
      <c r="P180" s="29">
        <v>1656930.58</v>
      </c>
    </row>
    <row r="181" spans="2:16" x14ac:dyDescent="0.25">
      <c r="B181" s="38" t="s">
        <v>349</v>
      </c>
      <c r="C181" s="38" t="s">
        <v>350</v>
      </c>
      <c r="D181" s="39">
        <v>778.67000000000007</v>
      </c>
      <c r="E181" s="29">
        <v>0</v>
      </c>
      <c r="F181" s="35">
        <v>0</v>
      </c>
      <c r="G181" s="36">
        <v>0</v>
      </c>
      <c r="H181" s="29">
        <v>33595.550000000003</v>
      </c>
      <c r="I181" s="35">
        <v>1.3369067748403591E-2</v>
      </c>
      <c r="J181" s="36">
        <v>43.144785339103855</v>
      </c>
      <c r="K181" s="29">
        <v>0</v>
      </c>
      <c r="L181" s="29">
        <v>0</v>
      </c>
      <c r="M181" s="29">
        <v>2479335.84</v>
      </c>
      <c r="N181" s="35">
        <v>0.98663093225159648</v>
      </c>
      <c r="O181" s="37">
        <v>3184.0649312288897</v>
      </c>
      <c r="P181" s="29">
        <v>2512931.3899999997</v>
      </c>
    </row>
    <row r="182" spans="2:16" x14ac:dyDescent="0.25">
      <c r="B182" s="38" t="s">
        <v>351</v>
      </c>
      <c r="C182" s="38" t="s">
        <v>352</v>
      </c>
      <c r="D182" s="39">
        <v>767.53</v>
      </c>
      <c r="E182" s="29">
        <v>2252.3200000000002</v>
      </c>
      <c r="F182" s="35">
        <v>8.7538376257175843E-4</v>
      </c>
      <c r="G182" s="36">
        <v>2.9345041887613519</v>
      </c>
      <c r="H182" s="29">
        <v>133445.15</v>
      </c>
      <c r="I182" s="35">
        <v>5.1864618484030983E-2</v>
      </c>
      <c r="J182" s="36">
        <v>173.86310632809142</v>
      </c>
      <c r="K182" s="29">
        <v>0</v>
      </c>
      <c r="L182" s="29">
        <v>0</v>
      </c>
      <c r="M182" s="29">
        <v>2437254.0699999998</v>
      </c>
      <c r="N182" s="35">
        <v>0.9472599977533972</v>
      </c>
      <c r="O182" s="37">
        <v>3175.4512136333433</v>
      </c>
      <c r="P182" s="29">
        <v>2572951.54</v>
      </c>
    </row>
    <row r="183" spans="2:16" x14ac:dyDescent="0.25">
      <c r="B183" s="38" t="s">
        <v>353</v>
      </c>
      <c r="C183" s="38" t="s">
        <v>354</v>
      </c>
      <c r="D183" s="39">
        <v>766.11</v>
      </c>
      <c r="E183" s="29">
        <v>9271.18</v>
      </c>
      <c r="F183" s="35">
        <v>5.4885748513350888E-3</v>
      </c>
      <c r="G183" s="36">
        <v>12.101630314184646</v>
      </c>
      <c r="H183" s="29">
        <v>77829.52</v>
      </c>
      <c r="I183" s="35">
        <v>4.6075380497787914E-2</v>
      </c>
      <c r="J183" s="36">
        <v>101.59052877524115</v>
      </c>
      <c r="K183" s="29">
        <v>0</v>
      </c>
      <c r="L183" s="29">
        <v>619343</v>
      </c>
      <c r="M183" s="29">
        <v>982734.32</v>
      </c>
      <c r="N183" s="35">
        <v>0.94843604465087694</v>
      </c>
      <c r="O183" s="37">
        <v>2091.1844513190008</v>
      </c>
      <c r="P183" s="29">
        <v>1689178.02</v>
      </c>
    </row>
    <row r="184" spans="2:16" x14ac:dyDescent="0.25">
      <c r="B184" s="38" t="s">
        <v>355</v>
      </c>
      <c r="C184" s="38" t="s">
        <v>356</v>
      </c>
      <c r="D184" s="39">
        <v>759.28999999999985</v>
      </c>
      <c r="E184" s="29">
        <v>44742.12</v>
      </c>
      <c r="F184" s="35">
        <v>2.9473784478914314E-2</v>
      </c>
      <c r="G184" s="36">
        <v>58.926260058739103</v>
      </c>
      <c r="H184" s="29">
        <v>77279.710000000006</v>
      </c>
      <c r="I184" s="35">
        <v>5.0907858571140559E-2</v>
      </c>
      <c r="J184" s="36">
        <v>101.77891187820204</v>
      </c>
      <c r="K184" s="29">
        <v>0</v>
      </c>
      <c r="L184" s="29">
        <v>0</v>
      </c>
      <c r="M184" s="29">
        <v>1396009.22</v>
      </c>
      <c r="N184" s="35">
        <v>0.91961835694994509</v>
      </c>
      <c r="O184" s="37">
        <v>1838.5718500177802</v>
      </c>
      <c r="P184" s="29">
        <v>1518031.05</v>
      </c>
    </row>
    <row r="185" spans="2:16" x14ac:dyDescent="0.25">
      <c r="B185" s="38" t="s">
        <v>357</v>
      </c>
      <c r="C185" s="38" t="s">
        <v>358</v>
      </c>
      <c r="D185" s="39">
        <v>736.36</v>
      </c>
      <c r="E185" s="29">
        <v>0</v>
      </c>
      <c r="F185" s="35">
        <v>0</v>
      </c>
      <c r="G185" s="36">
        <v>0</v>
      </c>
      <c r="H185" s="29">
        <v>54729.21</v>
      </c>
      <c r="I185" s="35">
        <v>2.266523768279987E-2</v>
      </c>
      <c r="J185" s="36">
        <v>74.323985550545927</v>
      </c>
      <c r="K185" s="29">
        <v>0</v>
      </c>
      <c r="L185" s="29">
        <v>2500</v>
      </c>
      <c r="M185" s="29">
        <v>2357446.9900000002</v>
      </c>
      <c r="N185" s="35">
        <v>0.97733476231720018</v>
      </c>
      <c r="O185" s="37">
        <v>3204.8821092943672</v>
      </c>
      <c r="P185" s="29">
        <v>2414676.2000000002</v>
      </c>
    </row>
    <row r="186" spans="2:16" x14ac:dyDescent="0.25">
      <c r="B186" s="44" t="s">
        <v>359</v>
      </c>
      <c r="C186" s="38" t="s">
        <v>360</v>
      </c>
      <c r="D186" s="39">
        <v>731.75</v>
      </c>
      <c r="E186" s="29">
        <v>7000</v>
      </c>
      <c r="F186" s="35">
        <v>3.3393344034850594E-3</v>
      </c>
      <c r="G186" s="36">
        <v>9.5661086436624529</v>
      </c>
      <c r="H186" s="29">
        <v>56988.46</v>
      </c>
      <c r="I186" s="35">
        <v>2.718621786851888E-2</v>
      </c>
      <c r="J186" s="36">
        <v>77.879685685001704</v>
      </c>
      <c r="K186" s="29">
        <v>745000</v>
      </c>
      <c r="L186" s="29">
        <v>60550</v>
      </c>
      <c r="M186" s="29">
        <v>1226687.6599999999</v>
      </c>
      <c r="N186" s="35">
        <v>0.96947444772799607</v>
      </c>
      <c r="O186" s="37">
        <v>2777.2294636146225</v>
      </c>
      <c r="P186" s="29">
        <v>2096226.1199999999</v>
      </c>
    </row>
    <row r="187" spans="2:16" x14ac:dyDescent="0.25">
      <c r="B187" s="38" t="s">
        <v>361</v>
      </c>
      <c r="C187" s="38" t="s">
        <v>362</v>
      </c>
      <c r="D187" s="39">
        <v>720.24000000000012</v>
      </c>
      <c r="E187" s="29">
        <v>108497.86</v>
      </c>
      <c r="F187" s="35">
        <v>7.4295920819447164E-2</v>
      </c>
      <c r="G187" s="36">
        <v>150.64125846939908</v>
      </c>
      <c r="H187" s="29">
        <v>14347.54</v>
      </c>
      <c r="I187" s="35">
        <v>9.8247439700087282E-3</v>
      </c>
      <c r="J187" s="36">
        <v>19.920498722648006</v>
      </c>
      <c r="K187" s="29">
        <v>0</v>
      </c>
      <c r="L187" s="29">
        <v>0</v>
      </c>
      <c r="M187" s="29">
        <v>1337502.07</v>
      </c>
      <c r="N187" s="35">
        <v>0.91587933521054421</v>
      </c>
      <c r="O187" s="37">
        <v>1857.0227563034541</v>
      </c>
      <c r="P187" s="29">
        <v>1460347.47</v>
      </c>
    </row>
    <row r="188" spans="2:16" x14ac:dyDescent="0.25">
      <c r="B188" s="38" t="s">
        <v>363</v>
      </c>
      <c r="C188" s="38" t="s">
        <v>364</v>
      </c>
      <c r="D188" s="39">
        <v>717.25999999999976</v>
      </c>
      <c r="E188" s="29">
        <v>3965.7</v>
      </c>
      <c r="F188" s="35">
        <v>1.6711251988061463E-3</v>
      </c>
      <c r="G188" s="36">
        <v>5.5289574212977177</v>
      </c>
      <c r="H188" s="29">
        <v>81080.399999999994</v>
      </c>
      <c r="I188" s="35">
        <v>3.4166855679774531E-2</v>
      </c>
      <c r="J188" s="36">
        <v>113.04185372110534</v>
      </c>
      <c r="K188" s="29">
        <v>0</v>
      </c>
      <c r="L188" s="29">
        <v>0</v>
      </c>
      <c r="M188" s="29">
        <v>2288025.65</v>
      </c>
      <c r="N188" s="35">
        <v>0.9641620191214193</v>
      </c>
      <c r="O188" s="37">
        <v>3189.9529459331352</v>
      </c>
      <c r="P188" s="29">
        <v>2373071.75</v>
      </c>
    </row>
    <row r="189" spans="2:16" x14ac:dyDescent="0.25">
      <c r="B189" s="38" t="s">
        <v>365</v>
      </c>
      <c r="C189" s="38" t="s">
        <v>366</v>
      </c>
      <c r="D189" s="39">
        <v>712.82999999999993</v>
      </c>
      <c r="E189" s="29">
        <v>0</v>
      </c>
      <c r="F189" s="35">
        <v>0</v>
      </c>
      <c r="G189" s="36">
        <v>0</v>
      </c>
      <c r="H189" s="29">
        <v>158353.20000000001</v>
      </c>
      <c r="I189" s="35">
        <v>7.4605922964908269E-2</v>
      </c>
      <c r="J189" s="36">
        <v>222.14721602626156</v>
      </c>
      <c r="K189" s="29">
        <v>0</v>
      </c>
      <c r="L189" s="29">
        <v>0</v>
      </c>
      <c r="M189" s="29">
        <v>1964175.33</v>
      </c>
      <c r="N189" s="35">
        <v>0.92539407703509169</v>
      </c>
      <c r="O189" s="37">
        <v>2755.4610917048949</v>
      </c>
      <c r="P189" s="29">
        <v>2122528.5300000003</v>
      </c>
    </row>
    <row r="190" spans="2:16" x14ac:dyDescent="0.25">
      <c r="B190" s="44" t="s">
        <v>367</v>
      </c>
      <c r="C190" s="38" t="s">
        <v>368</v>
      </c>
      <c r="D190" s="39">
        <v>709.68</v>
      </c>
      <c r="E190" s="29">
        <v>174099.57</v>
      </c>
      <c r="F190" s="35">
        <v>9.647316991676308E-2</v>
      </c>
      <c r="G190" s="36">
        <v>245.32122928643898</v>
      </c>
      <c r="H190" s="29">
        <v>33974.839999999997</v>
      </c>
      <c r="I190" s="35">
        <v>1.882635616052836E-2</v>
      </c>
      <c r="J190" s="36">
        <v>47.873464096494196</v>
      </c>
      <c r="K190" s="29">
        <v>0</v>
      </c>
      <c r="L190" s="29">
        <v>0</v>
      </c>
      <c r="M190" s="29">
        <v>1596567.96</v>
      </c>
      <c r="N190" s="35">
        <v>0.88470047392270856</v>
      </c>
      <c r="O190" s="37">
        <v>2249.7012174501183</v>
      </c>
      <c r="P190" s="29">
        <v>1804642.3699999999</v>
      </c>
    </row>
    <row r="191" spans="2:16" x14ac:dyDescent="0.25">
      <c r="B191" s="38" t="s">
        <v>369</v>
      </c>
      <c r="C191" s="38" t="s">
        <v>370</v>
      </c>
      <c r="D191" s="39">
        <v>695.63</v>
      </c>
      <c r="E191" s="29">
        <v>0</v>
      </c>
      <c r="F191" s="35">
        <v>0</v>
      </c>
      <c r="G191" s="36">
        <v>0</v>
      </c>
      <c r="H191" s="29">
        <v>165191.9</v>
      </c>
      <c r="I191" s="35">
        <v>0.10152966675462853</v>
      </c>
      <c r="J191" s="36">
        <v>237.47092563575464</v>
      </c>
      <c r="K191" s="29">
        <v>0</v>
      </c>
      <c r="L191" s="29">
        <v>0</v>
      </c>
      <c r="M191" s="29">
        <v>1461838.95</v>
      </c>
      <c r="N191" s="35">
        <v>0.89847033324537151</v>
      </c>
      <c r="O191" s="37">
        <v>2101.4604746776304</v>
      </c>
      <c r="P191" s="29">
        <v>1627030.8499999999</v>
      </c>
    </row>
    <row r="192" spans="2:16" x14ac:dyDescent="0.25">
      <c r="B192" s="38" t="s">
        <v>371</v>
      </c>
      <c r="C192" s="38" t="s">
        <v>372</v>
      </c>
      <c r="D192" s="39">
        <v>687.87999999999988</v>
      </c>
      <c r="E192" s="29">
        <v>0</v>
      </c>
      <c r="F192" s="35">
        <v>0</v>
      </c>
      <c r="G192" s="36">
        <v>0</v>
      </c>
      <c r="H192" s="29">
        <v>27299.16</v>
      </c>
      <c r="I192" s="35">
        <v>1.0649993179698359E-2</v>
      </c>
      <c r="J192" s="36">
        <v>39.685933593068562</v>
      </c>
      <c r="K192" s="29">
        <v>40972.07</v>
      </c>
      <c r="L192" s="29">
        <v>171911</v>
      </c>
      <c r="M192" s="29">
        <v>2323120.8199999998</v>
      </c>
      <c r="N192" s="35">
        <v>0.98935000682030161</v>
      </c>
      <c r="O192" s="37">
        <v>3686.6951939291739</v>
      </c>
      <c r="P192" s="29">
        <v>2563303.0499999998</v>
      </c>
    </row>
    <row r="193" spans="2:16" x14ac:dyDescent="0.25">
      <c r="B193" s="38" t="s">
        <v>373</v>
      </c>
      <c r="C193" s="38" t="s">
        <v>374</v>
      </c>
      <c r="D193" s="39">
        <v>679.99999999999989</v>
      </c>
      <c r="E193" s="29">
        <v>53690</v>
      </c>
      <c r="F193" s="35">
        <v>4.233200711704406E-2</v>
      </c>
      <c r="G193" s="36">
        <v>78.955882352941188</v>
      </c>
      <c r="H193" s="29">
        <v>2090.73</v>
      </c>
      <c r="I193" s="35">
        <v>1.6484409990653293E-3</v>
      </c>
      <c r="J193" s="36">
        <v>3.074602941176471</v>
      </c>
      <c r="K193" s="29">
        <v>0</v>
      </c>
      <c r="L193" s="29">
        <v>65000</v>
      </c>
      <c r="M193" s="29">
        <v>1147526.72</v>
      </c>
      <c r="N193" s="35">
        <v>0.95601955188389065</v>
      </c>
      <c r="O193" s="37">
        <v>1783.127529411765</v>
      </c>
      <c r="P193" s="29">
        <v>1268307.45</v>
      </c>
    </row>
    <row r="194" spans="2:16" x14ac:dyDescent="0.25">
      <c r="B194" s="38" t="s">
        <v>375</v>
      </c>
      <c r="C194" s="38" t="s">
        <v>376</v>
      </c>
      <c r="D194" s="39">
        <v>659.6099999999999</v>
      </c>
      <c r="E194" s="29">
        <v>0</v>
      </c>
      <c r="F194" s="35">
        <v>0</v>
      </c>
      <c r="G194" s="36">
        <v>0</v>
      </c>
      <c r="H194" s="29">
        <v>190857.22</v>
      </c>
      <c r="I194" s="35">
        <v>6.0099152702649553E-2</v>
      </c>
      <c r="J194" s="36">
        <v>289.34858476978826</v>
      </c>
      <c r="K194" s="29">
        <v>0</v>
      </c>
      <c r="L194" s="29">
        <v>29568.68</v>
      </c>
      <c r="M194" s="29">
        <v>2955279.77</v>
      </c>
      <c r="N194" s="35">
        <v>0.93990084729735057</v>
      </c>
      <c r="O194" s="37">
        <v>4525.1716165613025</v>
      </c>
      <c r="P194" s="29">
        <v>3175705.67</v>
      </c>
    </row>
    <row r="195" spans="2:16" x14ac:dyDescent="0.25">
      <c r="B195" s="38" t="s">
        <v>377</v>
      </c>
      <c r="C195" s="38" t="s">
        <v>378</v>
      </c>
      <c r="D195" s="39">
        <v>659.01</v>
      </c>
      <c r="E195" s="29">
        <v>0</v>
      </c>
      <c r="F195" s="35">
        <v>0</v>
      </c>
      <c r="G195" s="36">
        <v>0</v>
      </c>
      <c r="H195" s="29">
        <v>26339.119999999999</v>
      </c>
      <c r="I195" s="35">
        <v>1.3994407076399437E-2</v>
      </c>
      <c r="J195" s="36">
        <v>39.967709139466777</v>
      </c>
      <c r="K195" s="29">
        <v>0</v>
      </c>
      <c r="L195" s="29">
        <v>0</v>
      </c>
      <c r="M195" s="29">
        <v>1855778.49</v>
      </c>
      <c r="N195" s="35">
        <v>0.98600559292360046</v>
      </c>
      <c r="O195" s="37">
        <v>2816.0096053170664</v>
      </c>
      <c r="P195" s="29">
        <v>1882117.61</v>
      </c>
    </row>
    <row r="196" spans="2:16" x14ac:dyDescent="0.25">
      <c r="B196" s="38" t="s">
        <v>379</v>
      </c>
      <c r="C196" s="38" t="s">
        <v>380</v>
      </c>
      <c r="D196" s="39">
        <v>644.90999999999985</v>
      </c>
      <c r="E196" s="29">
        <v>193116.65</v>
      </c>
      <c r="F196" s="35">
        <v>9.0263611523206166E-2</v>
      </c>
      <c r="G196" s="36">
        <v>299.44744227876765</v>
      </c>
      <c r="H196" s="29">
        <v>48101.15</v>
      </c>
      <c r="I196" s="35">
        <v>2.2482699018543811E-2</v>
      </c>
      <c r="J196" s="36">
        <v>74.585833682219246</v>
      </c>
      <c r="K196" s="29">
        <v>0</v>
      </c>
      <c r="L196" s="29">
        <v>0</v>
      </c>
      <c r="M196" s="29">
        <v>1898256.2</v>
      </c>
      <c r="N196" s="35">
        <v>0.88725368945825001</v>
      </c>
      <c r="O196" s="37">
        <v>2943.443581274907</v>
      </c>
      <c r="P196" s="29">
        <v>2139474</v>
      </c>
    </row>
    <row r="197" spans="2:16" x14ac:dyDescent="0.25">
      <c r="B197" s="38" t="s">
        <v>381</v>
      </c>
      <c r="C197" s="38" t="s">
        <v>382</v>
      </c>
      <c r="D197" s="39">
        <v>621.46</v>
      </c>
      <c r="E197" s="29">
        <v>1361.91</v>
      </c>
      <c r="F197" s="35">
        <v>1.3658140154655263E-3</v>
      </c>
      <c r="G197" s="36">
        <v>2.1914684774563127</v>
      </c>
      <c r="H197" s="29">
        <v>78415.600000000006</v>
      </c>
      <c r="I197" s="35">
        <v>7.8640384101106922E-2</v>
      </c>
      <c r="J197" s="36">
        <v>126.17964148939593</v>
      </c>
      <c r="K197" s="29">
        <v>0</v>
      </c>
      <c r="L197" s="29">
        <v>0</v>
      </c>
      <c r="M197" s="29">
        <v>917364.11</v>
      </c>
      <c r="N197" s="35">
        <v>0.9199938018834275</v>
      </c>
      <c r="O197" s="37">
        <v>1476.1434525150451</v>
      </c>
      <c r="P197" s="29">
        <v>997141.62</v>
      </c>
    </row>
    <row r="198" spans="2:16" x14ac:dyDescent="0.25">
      <c r="B198" s="38" t="s">
        <v>383</v>
      </c>
      <c r="C198" s="38" t="s">
        <v>384</v>
      </c>
      <c r="D198" s="39">
        <v>617.26999999999987</v>
      </c>
      <c r="E198" s="29">
        <v>0</v>
      </c>
      <c r="F198" s="35">
        <v>0</v>
      </c>
      <c r="G198" s="36">
        <v>0</v>
      </c>
      <c r="H198" s="29">
        <v>88290.82</v>
      </c>
      <c r="I198" s="35">
        <v>3.65656100579086E-2</v>
      </c>
      <c r="J198" s="36">
        <v>143.0343609765581</v>
      </c>
      <c r="K198" s="29">
        <v>0</v>
      </c>
      <c r="L198" s="29">
        <v>0</v>
      </c>
      <c r="M198" s="29">
        <v>2326295.4500000002</v>
      </c>
      <c r="N198" s="35">
        <v>0.96343438994209152</v>
      </c>
      <c r="O198" s="37">
        <v>3768.6838012539092</v>
      </c>
      <c r="P198" s="29">
        <v>2414586.27</v>
      </c>
    </row>
    <row r="199" spans="2:16" x14ac:dyDescent="0.25">
      <c r="B199" s="38" t="s">
        <v>385</v>
      </c>
      <c r="C199" s="38" t="s">
        <v>386</v>
      </c>
      <c r="D199" s="39">
        <v>616.90000000000009</v>
      </c>
      <c r="E199" s="29">
        <v>0</v>
      </c>
      <c r="F199" s="35">
        <v>0</v>
      </c>
      <c r="G199" s="36">
        <v>0</v>
      </c>
      <c r="H199" s="29">
        <v>47690.14</v>
      </c>
      <c r="I199" s="35">
        <v>4.1600694416397181E-2</v>
      </c>
      <c r="J199" s="36">
        <v>77.306111201167113</v>
      </c>
      <c r="K199" s="29">
        <v>0</v>
      </c>
      <c r="L199" s="29">
        <v>0</v>
      </c>
      <c r="M199" s="29">
        <v>1098688.32</v>
      </c>
      <c r="N199" s="35">
        <v>0.95839930558360287</v>
      </c>
      <c r="O199" s="37">
        <v>1780.9828497325334</v>
      </c>
      <c r="P199" s="29">
        <v>1146378.46</v>
      </c>
    </row>
    <row r="200" spans="2:16" x14ac:dyDescent="0.25">
      <c r="B200" s="38" t="s">
        <v>387</v>
      </c>
      <c r="C200" s="38" t="s">
        <v>388</v>
      </c>
      <c r="D200" s="39">
        <v>608.07999999999993</v>
      </c>
      <c r="E200" s="29">
        <v>0</v>
      </c>
      <c r="F200" s="35">
        <v>0</v>
      </c>
      <c r="G200" s="36">
        <v>0</v>
      </c>
      <c r="H200" s="29">
        <v>9289.73</v>
      </c>
      <c r="I200" s="35">
        <v>3.2607137699293886E-3</v>
      </c>
      <c r="J200" s="36">
        <v>15.277151032758848</v>
      </c>
      <c r="K200" s="29">
        <v>0</v>
      </c>
      <c r="L200" s="29">
        <v>0</v>
      </c>
      <c r="M200" s="29">
        <v>2839696.92</v>
      </c>
      <c r="N200" s="35">
        <v>0.99673928623007058</v>
      </c>
      <c r="O200" s="37">
        <v>4669.9396789896073</v>
      </c>
      <c r="P200" s="29">
        <v>2848986.65</v>
      </c>
    </row>
    <row r="201" spans="2:16" x14ac:dyDescent="0.25">
      <c r="B201" s="38" t="s">
        <v>389</v>
      </c>
      <c r="C201" s="38" t="s">
        <v>390</v>
      </c>
      <c r="D201" s="39">
        <v>607.35</v>
      </c>
      <c r="E201" s="29">
        <v>149324.49</v>
      </c>
      <c r="F201" s="35">
        <v>0.11509864964947457</v>
      </c>
      <c r="G201" s="36">
        <v>245.86233637935291</v>
      </c>
      <c r="H201" s="29">
        <v>69445.27</v>
      </c>
      <c r="I201" s="35">
        <v>5.3528103806302421E-2</v>
      </c>
      <c r="J201" s="36">
        <v>114.34143409895448</v>
      </c>
      <c r="K201" s="29">
        <v>200000</v>
      </c>
      <c r="L201" s="29">
        <v>0</v>
      </c>
      <c r="M201" s="29">
        <v>878591.16</v>
      </c>
      <c r="N201" s="35">
        <v>0.83137324654422318</v>
      </c>
      <c r="O201" s="37">
        <v>1775.8971927224832</v>
      </c>
      <c r="P201" s="29">
        <v>1297360.92</v>
      </c>
    </row>
    <row r="202" spans="2:16" x14ac:dyDescent="0.25">
      <c r="B202" s="38" t="s">
        <v>391</v>
      </c>
      <c r="C202" s="38" t="s">
        <v>392</v>
      </c>
      <c r="D202" s="39">
        <v>605.25999999999988</v>
      </c>
      <c r="E202" s="29">
        <v>0</v>
      </c>
      <c r="F202" s="35">
        <v>0</v>
      </c>
      <c r="G202" s="36">
        <v>0</v>
      </c>
      <c r="H202" s="29">
        <v>103172.17</v>
      </c>
      <c r="I202" s="35">
        <v>2.2875124704444118E-2</v>
      </c>
      <c r="J202" s="36">
        <v>170.45925717873314</v>
      </c>
      <c r="K202" s="29">
        <v>0</v>
      </c>
      <c r="L202" s="29">
        <v>501205</v>
      </c>
      <c r="M202" s="29">
        <v>3905857.04</v>
      </c>
      <c r="N202" s="35">
        <v>0.97712487529555592</v>
      </c>
      <c r="O202" s="37">
        <v>7281.2709248917836</v>
      </c>
      <c r="P202" s="29">
        <v>4510234.21</v>
      </c>
    </row>
    <row r="203" spans="2:16" x14ac:dyDescent="0.25">
      <c r="B203" s="38" t="s">
        <v>393</v>
      </c>
      <c r="C203" s="38" t="s">
        <v>394</v>
      </c>
      <c r="D203" s="39">
        <v>598.1</v>
      </c>
      <c r="E203" s="29">
        <v>0</v>
      </c>
      <c r="F203" s="35">
        <v>0</v>
      </c>
      <c r="G203" s="36">
        <v>0</v>
      </c>
      <c r="H203" s="29">
        <v>0</v>
      </c>
      <c r="I203" s="35">
        <v>0</v>
      </c>
      <c r="J203" s="36">
        <v>0</v>
      </c>
      <c r="K203" s="29">
        <v>0</v>
      </c>
      <c r="L203" s="29">
        <v>0</v>
      </c>
      <c r="M203" s="29">
        <v>1395841.37</v>
      </c>
      <c r="N203" s="35">
        <v>1</v>
      </c>
      <c r="O203" s="37">
        <v>2333.7926266510617</v>
      </c>
      <c r="P203" s="29">
        <v>1395841.37</v>
      </c>
    </row>
    <row r="204" spans="2:16" x14ac:dyDescent="0.25">
      <c r="B204" s="38" t="s">
        <v>395</v>
      </c>
      <c r="C204" s="38" t="s">
        <v>396</v>
      </c>
      <c r="D204" s="39">
        <v>596.06000000000006</v>
      </c>
      <c r="E204" s="29">
        <v>0</v>
      </c>
      <c r="F204" s="35">
        <v>0</v>
      </c>
      <c r="G204" s="36">
        <v>0</v>
      </c>
      <c r="H204" s="29">
        <v>55396.04</v>
      </c>
      <c r="I204" s="35">
        <v>2.1233656945643151E-2</v>
      </c>
      <c r="J204" s="36">
        <v>92.937019763111095</v>
      </c>
      <c r="K204" s="29">
        <v>0</v>
      </c>
      <c r="L204" s="29">
        <v>167153.07999999999</v>
      </c>
      <c r="M204" s="29">
        <v>2386329.7999999998</v>
      </c>
      <c r="N204" s="35">
        <v>0.97876634305435684</v>
      </c>
      <c r="O204" s="37">
        <v>4283.9359795993687</v>
      </c>
      <c r="P204" s="29">
        <v>2608878.92</v>
      </c>
    </row>
    <row r="205" spans="2:16" x14ac:dyDescent="0.25">
      <c r="B205" s="38" t="s">
        <v>397</v>
      </c>
      <c r="C205" s="38" t="s">
        <v>398</v>
      </c>
      <c r="D205" s="39">
        <v>584.2700000000001</v>
      </c>
      <c r="E205" s="29">
        <v>0</v>
      </c>
      <c r="F205" s="35">
        <v>0</v>
      </c>
      <c r="G205" s="36">
        <v>0</v>
      </c>
      <c r="H205" s="29">
        <v>26821.85</v>
      </c>
      <c r="I205" s="35">
        <v>1.5509996602029983E-2</v>
      </c>
      <c r="J205" s="36">
        <v>45.906601400037644</v>
      </c>
      <c r="K205" s="29">
        <v>0</v>
      </c>
      <c r="L205" s="29">
        <v>0</v>
      </c>
      <c r="M205" s="29">
        <v>1702504.77</v>
      </c>
      <c r="N205" s="35">
        <v>0.98449000339796999</v>
      </c>
      <c r="O205" s="37">
        <v>2913.9007137111262</v>
      </c>
      <c r="P205" s="29">
        <v>1729326.62</v>
      </c>
    </row>
    <row r="206" spans="2:16" x14ac:dyDescent="0.25">
      <c r="B206" s="38" t="s">
        <v>399</v>
      </c>
      <c r="C206" s="38" t="s">
        <v>400</v>
      </c>
      <c r="D206" s="39">
        <v>581.29999999999995</v>
      </c>
      <c r="E206" s="29">
        <v>0</v>
      </c>
      <c r="F206" s="35">
        <v>0</v>
      </c>
      <c r="G206" s="36">
        <v>0</v>
      </c>
      <c r="H206" s="29">
        <v>345514.99</v>
      </c>
      <c r="I206" s="35">
        <v>6.6408825805569227E-2</v>
      </c>
      <c r="J206" s="36">
        <v>594.38326165491139</v>
      </c>
      <c r="K206" s="29">
        <v>334204.15000000002</v>
      </c>
      <c r="L206" s="29">
        <v>0</v>
      </c>
      <c r="M206" s="29">
        <v>4523128.3099999996</v>
      </c>
      <c r="N206" s="35">
        <v>0.93359117419443094</v>
      </c>
      <c r="O206" s="37">
        <v>8355.9822122828155</v>
      </c>
      <c r="P206" s="29">
        <v>5202847.4499999993</v>
      </c>
    </row>
    <row r="207" spans="2:16" x14ac:dyDescent="0.25">
      <c r="B207" s="38" t="s">
        <v>401</v>
      </c>
      <c r="C207" s="38" t="s">
        <v>402</v>
      </c>
      <c r="D207" s="39">
        <v>558.88</v>
      </c>
      <c r="E207" s="29">
        <v>0</v>
      </c>
      <c r="F207" s="35">
        <v>0</v>
      </c>
      <c r="G207" s="36">
        <v>0</v>
      </c>
      <c r="H207" s="29">
        <v>74029.100000000006</v>
      </c>
      <c r="I207" s="35">
        <v>5.5498389278921277E-2</v>
      </c>
      <c r="J207" s="36">
        <v>132.45974091039221</v>
      </c>
      <c r="K207" s="29">
        <v>0</v>
      </c>
      <c r="L207" s="29">
        <v>1462.05</v>
      </c>
      <c r="M207" s="29">
        <v>1258405.22</v>
      </c>
      <c r="N207" s="35">
        <v>0.94450161072107885</v>
      </c>
      <c r="O207" s="37">
        <v>2254.2715251932436</v>
      </c>
      <c r="P207" s="29">
        <v>1333896.3699999999</v>
      </c>
    </row>
    <row r="208" spans="2:16" x14ac:dyDescent="0.25">
      <c r="B208" s="38" t="s">
        <v>403</v>
      </c>
      <c r="C208" s="38" t="s">
        <v>404</v>
      </c>
      <c r="D208" s="39">
        <v>557.59</v>
      </c>
      <c r="E208" s="29">
        <v>0</v>
      </c>
      <c r="F208" s="35">
        <v>0</v>
      </c>
      <c r="G208" s="36">
        <v>0</v>
      </c>
      <c r="H208" s="29">
        <v>0</v>
      </c>
      <c r="I208" s="35">
        <v>0</v>
      </c>
      <c r="J208" s="36">
        <v>0</v>
      </c>
      <c r="K208" s="29">
        <v>0</v>
      </c>
      <c r="L208" s="29">
        <v>0</v>
      </c>
      <c r="M208" s="29">
        <v>1399736.52</v>
      </c>
      <c r="N208" s="35">
        <v>1</v>
      </c>
      <c r="O208" s="37">
        <v>2510.3328969314371</v>
      </c>
      <c r="P208" s="29">
        <v>1399736.52</v>
      </c>
    </row>
    <row r="209" spans="2:16" x14ac:dyDescent="0.25">
      <c r="B209" s="38" t="s">
        <v>405</v>
      </c>
      <c r="C209" s="38" t="s">
        <v>406</v>
      </c>
      <c r="D209" s="39">
        <v>552.36</v>
      </c>
      <c r="E209" s="29">
        <v>0</v>
      </c>
      <c r="F209" s="35">
        <v>0</v>
      </c>
      <c r="G209" s="36">
        <v>0</v>
      </c>
      <c r="H209" s="29">
        <v>6919.27</v>
      </c>
      <c r="I209" s="35">
        <v>1</v>
      </c>
      <c r="J209" s="36">
        <v>12.526739807372005</v>
      </c>
      <c r="K209" s="29">
        <v>0</v>
      </c>
      <c r="L209" s="29">
        <v>0</v>
      </c>
      <c r="M209" s="29">
        <v>0</v>
      </c>
      <c r="N209" s="35">
        <v>0</v>
      </c>
      <c r="O209" s="37">
        <v>0</v>
      </c>
      <c r="P209" s="29">
        <v>6919.27</v>
      </c>
    </row>
    <row r="210" spans="2:16" x14ac:dyDescent="0.25">
      <c r="B210" s="38" t="s">
        <v>407</v>
      </c>
      <c r="C210" s="38" t="s">
        <v>408</v>
      </c>
      <c r="D210" s="39">
        <v>547.74000000000012</v>
      </c>
      <c r="E210" s="29">
        <v>34470.54</v>
      </c>
      <c r="F210" s="35">
        <v>2.1711036277477357E-2</v>
      </c>
      <c r="G210" s="36">
        <v>62.932303647716054</v>
      </c>
      <c r="H210" s="29">
        <v>43474.27</v>
      </c>
      <c r="I210" s="35">
        <v>2.7381974669002735E-2</v>
      </c>
      <c r="J210" s="36">
        <v>79.370266914959629</v>
      </c>
      <c r="K210" s="29">
        <v>0</v>
      </c>
      <c r="L210" s="29">
        <v>59421</v>
      </c>
      <c r="M210" s="29">
        <v>1450330.86</v>
      </c>
      <c r="N210" s="35">
        <v>0.95090698905351989</v>
      </c>
      <c r="O210" s="37">
        <v>2756.3293898565007</v>
      </c>
      <c r="P210" s="29">
        <v>1587696.6700000002</v>
      </c>
    </row>
    <row r="211" spans="2:16" x14ac:dyDescent="0.25">
      <c r="B211" s="38" t="s">
        <v>409</v>
      </c>
      <c r="C211" s="38" t="s">
        <v>410</v>
      </c>
      <c r="D211" s="39">
        <v>541.36</v>
      </c>
      <c r="E211" s="29">
        <v>6000</v>
      </c>
      <c r="F211" s="35">
        <v>5.0712615361480024E-3</v>
      </c>
      <c r="G211" s="36">
        <v>11.083197872026009</v>
      </c>
      <c r="H211" s="29">
        <v>77378.320000000007</v>
      </c>
      <c r="I211" s="35">
        <v>6.5400949657958632E-2</v>
      </c>
      <c r="J211" s="36">
        <v>142.93320526082459</v>
      </c>
      <c r="K211" s="29">
        <v>19787.54</v>
      </c>
      <c r="L211" s="29">
        <v>0</v>
      </c>
      <c r="M211" s="29">
        <v>1079971.7</v>
      </c>
      <c r="N211" s="35">
        <v>0.92952778880589337</v>
      </c>
      <c r="O211" s="37">
        <v>2031.4748780848233</v>
      </c>
      <c r="P211" s="29">
        <v>1183137.56</v>
      </c>
    </row>
    <row r="212" spans="2:16" x14ac:dyDescent="0.25">
      <c r="B212" s="38" t="s">
        <v>411</v>
      </c>
      <c r="C212" s="38" t="s">
        <v>412</v>
      </c>
      <c r="D212" s="39">
        <v>538.56999999999994</v>
      </c>
      <c r="E212" s="29">
        <v>2379.36</v>
      </c>
      <c r="F212" s="35">
        <v>1.8901760645906119E-3</v>
      </c>
      <c r="G212" s="36">
        <v>4.4179215329483643</v>
      </c>
      <c r="H212" s="29">
        <v>28698.16</v>
      </c>
      <c r="I212" s="35">
        <v>2.2797968836070083E-2</v>
      </c>
      <c r="J212" s="36">
        <v>53.285849564587707</v>
      </c>
      <c r="K212" s="29">
        <v>0</v>
      </c>
      <c r="L212" s="29">
        <v>0</v>
      </c>
      <c r="M212" s="29">
        <v>1227725.8500000001</v>
      </c>
      <c r="N212" s="35">
        <v>0.97531185509933926</v>
      </c>
      <c r="O212" s="37">
        <v>2279.6031156581321</v>
      </c>
      <c r="P212" s="29">
        <v>1258803.3700000001</v>
      </c>
    </row>
    <row r="213" spans="2:16" x14ac:dyDescent="0.25">
      <c r="B213" s="40" t="s">
        <v>413</v>
      </c>
      <c r="C213" s="41" t="s">
        <v>414</v>
      </c>
      <c r="D213" s="39">
        <v>533.11999999999989</v>
      </c>
      <c r="E213" s="29">
        <v>0</v>
      </c>
      <c r="F213" s="35">
        <v>0</v>
      </c>
      <c r="G213" s="36">
        <v>0</v>
      </c>
      <c r="H213" s="29">
        <v>0</v>
      </c>
      <c r="I213" s="35">
        <v>0</v>
      </c>
      <c r="J213" s="36">
        <v>0</v>
      </c>
      <c r="K213" s="29">
        <v>0</v>
      </c>
      <c r="L213" s="29">
        <v>0</v>
      </c>
      <c r="M213" s="29">
        <v>1150572.18</v>
      </c>
      <c r="N213" s="35">
        <v>1</v>
      </c>
      <c r="O213" s="37">
        <v>2158.1861119447781</v>
      </c>
      <c r="P213" s="29">
        <v>1150572.18</v>
      </c>
    </row>
    <row r="214" spans="2:16" x14ac:dyDescent="0.25">
      <c r="B214" s="38" t="s">
        <v>415</v>
      </c>
      <c r="C214" s="38" t="s">
        <v>416</v>
      </c>
      <c r="D214" s="39">
        <v>531.13</v>
      </c>
      <c r="E214" s="29">
        <v>3280.93</v>
      </c>
      <c r="F214" s="35">
        <v>1.5337492501893422E-3</v>
      </c>
      <c r="G214" s="36">
        <v>6.177263570124075</v>
      </c>
      <c r="H214" s="29">
        <v>0</v>
      </c>
      <c r="I214" s="35">
        <v>0</v>
      </c>
      <c r="J214" s="36">
        <v>0</v>
      </c>
      <c r="K214" s="29">
        <v>0</v>
      </c>
      <c r="L214" s="29">
        <v>0</v>
      </c>
      <c r="M214" s="29">
        <v>2135875.7799999998</v>
      </c>
      <c r="N214" s="35">
        <v>0.99846625074981055</v>
      </c>
      <c r="O214" s="37">
        <v>4021.3804153408764</v>
      </c>
      <c r="P214" s="29">
        <v>2139156.71</v>
      </c>
    </row>
    <row r="215" spans="2:16" x14ac:dyDescent="0.25">
      <c r="B215" s="38" t="s">
        <v>417</v>
      </c>
      <c r="C215" s="38" t="s">
        <v>418</v>
      </c>
      <c r="D215" s="39">
        <v>529.04999999999995</v>
      </c>
      <c r="E215" s="29">
        <v>921.06</v>
      </c>
      <c r="F215" s="35">
        <v>7.806892009296903E-4</v>
      </c>
      <c r="G215" s="36">
        <v>1.7409696626027786</v>
      </c>
      <c r="H215" s="29">
        <v>90807.93</v>
      </c>
      <c r="I215" s="35">
        <v>7.6968677729767052E-2</v>
      </c>
      <c r="J215" s="36">
        <v>171.64337964275589</v>
      </c>
      <c r="K215" s="29">
        <v>168000</v>
      </c>
      <c r="L215" s="29">
        <v>5240.59</v>
      </c>
      <c r="M215" s="29">
        <v>914834.11</v>
      </c>
      <c r="N215" s="35">
        <v>0.92225063306930322</v>
      </c>
      <c r="O215" s="37">
        <v>2056.6575938002079</v>
      </c>
      <c r="P215" s="29">
        <v>1179803.69</v>
      </c>
    </row>
    <row r="216" spans="2:16" x14ac:dyDescent="0.25">
      <c r="B216" s="38" t="s">
        <v>419</v>
      </c>
      <c r="C216" s="38" t="s">
        <v>420</v>
      </c>
      <c r="D216" s="39">
        <v>514.05000000000007</v>
      </c>
      <c r="E216" s="29">
        <v>80453.89</v>
      </c>
      <c r="F216" s="35">
        <v>1.2011645594023568E-2</v>
      </c>
      <c r="G216" s="36">
        <v>156.50985312712768</v>
      </c>
      <c r="H216" s="29">
        <v>0</v>
      </c>
      <c r="I216" s="35">
        <v>0</v>
      </c>
      <c r="J216" s="36">
        <v>0</v>
      </c>
      <c r="K216" s="29">
        <v>0</v>
      </c>
      <c r="L216" s="29">
        <v>1000000</v>
      </c>
      <c r="M216" s="29">
        <v>5617536.7699999996</v>
      </c>
      <c r="N216" s="35">
        <v>0.98798835440597643</v>
      </c>
      <c r="O216" s="37">
        <v>12873.332885906038</v>
      </c>
      <c r="P216" s="29">
        <v>6697990.6599999992</v>
      </c>
    </row>
    <row r="217" spans="2:16" x14ac:dyDescent="0.25">
      <c r="B217" s="38"/>
      <c r="C217" s="38"/>
      <c r="D217" s="39"/>
      <c r="E217" s="29"/>
      <c r="F217" s="35"/>
      <c r="G217" s="36"/>
      <c r="H217" s="29"/>
      <c r="I217" s="35"/>
      <c r="J217" s="36"/>
      <c r="K217" s="29"/>
      <c r="L217" s="29"/>
      <c r="M217" s="29"/>
      <c r="N217" s="35"/>
      <c r="O217" s="37"/>
      <c r="P217" s="29"/>
    </row>
    <row r="218" spans="2:16" x14ac:dyDescent="0.25">
      <c r="B218" s="42"/>
      <c r="C218" s="42" t="s">
        <v>421</v>
      </c>
      <c r="D218" s="39"/>
      <c r="E218" s="29"/>
      <c r="F218" s="35"/>
      <c r="G218" s="36"/>
      <c r="H218" s="29"/>
      <c r="I218" s="35"/>
      <c r="J218" s="36"/>
      <c r="K218" s="29"/>
      <c r="L218" s="29"/>
      <c r="M218" s="29"/>
      <c r="N218" s="35"/>
      <c r="O218" s="37"/>
      <c r="P218" s="29"/>
    </row>
    <row r="219" spans="2:16" x14ac:dyDescent="0.25">
      <c r="B219" s="38" t="s">
        <v>422</v>
      </c>
      <c r="C219" s="38" t="s">
        <v>423</v>
      </c>
      <c r="D219" s="39">
        <v>496.47999999999996</v>
      </c>
      <c r="E219" s="29">
        <v>31006.37</v>
      </c>
      <c r="F219" s="35">
        <v>1.1894407493256872E-2</v>
      </c>
      <c r="G219" s="36">
        <v>62.45240493071222</v>
      </c>
      <c r="H219" s="29">
        <v>14035.51</v>
      </c>
      <c r="I219" s="35">
        <v>5.3841863886576139E-3</v>
      </c>
      <c r="J219" s="36">
        <v>28.270041089268453</v>
      </c>
      <c r="K219" s="29">
        <v>0</v>
      </c>
      <c r="L219" s="29">
        <v>0</v>
      </c>
      <c r="M219" s="29">
        <v>2561760.52</v>
      </c>
      <c r="N219" s="35">
        <v>0.98272140611808556</v>
      </c>
      <c r="O219" s="37">
        <v>5159.8463583628754</v>
      </c>
      <c r="P219" s="29">
        <v>2606802.4</v>
      </c>
    </row>
    <row r="220" spans="2:16" x14ac:dyDescent="0.25">
      <c r="B220" s="38" t="s">
        <v>424</v>
      </c>
      <c r="C220" s="38" t="s">
        <v>425</v>
      </c>
      <c r="D220" s="39">
        <v>477.28000000000003</v>
      </c>
      <c r="E220" s="29">
        <v>0</v>
      </c>
      <c r="F220" s="35">
        <v>0</v>
      </c>
      <c r="G220" s="36">
        <v>0</v>
      </c>
      <c r="H220" s="29">
        <v>24192.959999999999</v>
      </c>
      <c r="I220" s="35">
        <v>1.7302791266041746E-2</v>
      </c>
      <c r="J220" s="36">
        <v>50.689239021119675</v>
      </c>
      <c r="K220" s="29">
        <v>0</v>
      </c>
      <c r="L220" s="29">
        <v>41160.19</v>
      </c>
      <c r="M220" s="29">
        <v>1332858.25</v>
      </c>
      <c r="N220" s="35">
        <v>0.98269720873395827</v>
      </c>
      <c r="O220" s="37">
        <v>2878.8519108280252</v>
      </c>
      <c r="P220" s="29">
        <v>1398211.4</v>
      </c>
    </row>
    <row r="221" spans="2:16" x14ac:dyDescent="0.25">
      <c r="B221" s="38" t="s">
        <v>426</v>
      </c>
      <c r="C221" s="38" t="s">
        <v>427</v>
      </c>
      <c r="D221" s="39">
        <v>465.6</v>
      </c>
      <c r="E221" s="29">
        <v>0</v>
      </c>
      <c r="F221" s="35">
        <v>0</v>
      </c>
      <c r="G221" s="36">
        <v>0</v>
      </c>
      <c r="H221" s="29">
        <v>0</v>
      </c>
      <c r="I221" s="35">
        <v>0</v>
      </c>
      <c r="J221" s="36">
        <v>0</v>
      </c>
      <c r="K221" s="29">
        <v>0</v>
      </c>
      <c r="L221" s="29">
        <v>0</v>
      </c>
      <c r="M221" s="29">
        <v>1053500</v>
      </c>
      <c r="N221" s="35">
        <v>1</v>
      </c>
      <c r="O221" s="37">
        <v>2262.6718213058416</v>
      </c>
      <c r="P221" s="29">
        <v>1053500</v>
      </c>
    </row>
    <row r="222" spans="2:16" x14ac:dyDescent="0.25">
      <c r="B222" s="38" t="s">
        <v>428</v>
      </c>
      <c r="C222" s="38" t="s">
        <v>429</v>
      </c>
      <c r="D222" s="39">
        <v>451.83</v>
      </c>
      <c r="E222" s="29">
        <v>0</v>
      </c>
      <c r="F222" s="35">
        <v>0</v>
      </c>
      <c r="G222" s="36">
        <v>0</v>
      </c>
      <c r="H222" s="29">
        <v>27460.35</v>
      </c>
      <c r="I222" s="35">
        <v>1.3224306719138851E-2</v>
      </c>
      <c r="J222" s="36">
        <v>60.775844897417166</v>
      </c>
      <c r="K222" s="29">
        <v>0</v>
      </c>
      <c r="L222" s="29">
        <v>244000</v>
      </c>
      <c r="M222" s="29">
        <v>1805045.48</v>
      </c>
      <c r="N222" s="35">
        <v>0.98677569328086112</v>
      </c>
      <c r="O222" s="37">
        <v>4534.9920987982205</v>
      </c>
      <c r="P222" s="29">
        <v>2076505.83</v>
      </c>
    </row>
    <row r="223" spans="2:16" x14ac:dyDescent="0.25">
      <c r="B223" s="38" t="s">
        <v>430</v>
      </c>
      <c r="C223" s="38" t="s">
        <v>431</v>
      </c>
      <c r="D223" s="39">
        <v>433.09999999999997</v>
      </c>
      <c r="E223" s="29">
        <v>4035.85</v>
      </c>
      <c r="F223" s="35">
        <v>7.8772475909882358E-4</v>
      </c>
      <c r="G223" s="36">
        <v>9.3185176633571931</v>
      </c>
      <c r="H223" s="29">
        <v>11209.16</v>
      </c>
      <c r="I223" s="35">
        <v>2.1878248350905433E-3</v>
      </c>
      <c r="J223" s="36">
        <v>25.881228353728932</v>
      </c>
      <c r="K223" s="29">
        <v>10659.92</v>
      </c>
      <c r="L223" s="29">
        <v>0</v>
      </c>
      <c r="M223" s="29">
        <v>5097521.6900000004</v>
      </c>
      <c r="N223" s="35">
        <v>0.99702445040581067</v>
      </c>
      <c r="O223" s="37">
        <v>11794.462271992614</v>
      </c>
      <c r="P223" s="29">
        <v>5123426.62</v>
      </c>
    </row>
    <row r="224" spans="2:16" x14ac:dyDescent="0.25">
      <c r="B224" s="38" t="s">
        <v>432</v>
      </c>
      <c r="C224" s="38" t="s">
        <v>433</v>
      </c>
      <c r="D224" s="39">
        <v>424.19999999999993</v>
      </c>
      <c r="E224" s="29">
        <v>2107.85</v>
      </c>
      <c r="F224" s="35">
        <v>2.0648313652806833E-3</v>
      </c>
      <c r="G224" s="36">
        <v>4.9690004714757192</v>
      </c>
      <c r="H224" s="29">
        <v>82134.11</v>
      </c>
      <c r="I224" s="35">
        <v>8.0457853494040762E-2</v>
      </c>
      <c r="J224" s="36">
        <v>193.6211928335691</v>
      </c>
      <c r="K224" s="29">
        <v>0</v>
      </c>
      <c r="L224" s="29">
        <v>143260</v>
      </c>
      <c r="M224" s="29">
        <v>793332.01</v>
      </c>
      <c r="N224" s="35">
        <v>0.91747731514067854</v>
      </c>
      <c r="O224" s="37">
        <v>2207.9019566242341</v>
      </c>
      <c r="P224" s="29">
        <v>1020833.97</v>
      </c>
    </row>
    <row r="225" spans="2:16" x14ac:dyDescent="0.25">
      <c r="B225" s="38" t="s">
        <v>434</v>
      </c>
      <c r="C225" s="38" t="s">
        <v>435</v>
      </c>
      <c r="D225" s="39">
        <v>419.41</v>
      </c>
      <c r="E225" s="29">
        <v>0</v>
      </c>
      <c r="F225" s="35" t="e">
        <v>#DIV/0!</v>
      </c>
      <c r="G225" s="36">
        <v>0</v>
      </c>
      <c r="H225" s="29">
        <v>0</v>
      </c>
      <c r="I225" s="35" t="e">
        <v>#DIV/0!</v>
      </c>
      <c r="J225" s="36">
        <v>0</v>
      </c>
      <c r="K225" s="29">
        <v>0</v>
      </c>
      <c r="L225" s="29">
        <v>0</v>
      </c>
      <c r="M225" s="29">
        <v>0</v>
      </c>
      <c r="N225" s="35" t="e">
        <v>#DIV/0!</v>
      </c>
      <c r="O225" s="37">
        <v>0</v>
      </c>
      <c r="P225" s="29">
        <v>0</v>
      </c>
    </row>
    <row r="226" spans="2:16" x14ac:dyDescent="0.25">
      <c r="B226" s="38" t="s">
        <v>436</v>
      </c>
      <c r="C226" s="38" t="s">
        <v>437</v>
      </c>
      <c r="D226" s="39">
        <v>407.6</v>
      </c>
      <c r="E226" s="29">
        <v>0</v>
      </c>
      <c r="F226" s="35">
        <v>0</v>
      </c>
      <c r="G226" s="36">
        <v>0</v>
      </c>
      <c r="H226" s="29">
        <v>0</v>
      </c>
      <c r="I226" s="35">
        <v>0</v>
      </c>
      <c r="J226" s="36">
        <v>0</v>
      </c>
      <c r="K226" s="29">
        <v>0</v>
      </c>
      <c r="L226" s="29">
        <v>0</v>
      </c>
      <c r="M226" s="29">
        <v>1784968.23</v>
      </c>
      <c r="N226" s="35">
        <v>1</v>
      </c>
      <c r="O226" s="37">
        <v>4379.2154808635914</v>
      </c>
      <c r="P226" s="29">
        <v>1784968.23</v>
      </c>
    </row>
    <row r="227" spans="2:16" x14ac:dyDescent="0.25">
      <c r="B227" s="38" t="s">
        <v>438</v>
      </c>
      <c r="C227" s="38" t="s">
        <v>439</v>
      </c>
      <c r="D227" s="39">
        <v>390.38000000000005</v>
      </c>
      <c r="E227" s="29">
        <v>4872.78</v>
      </c>
      <c r="F227" s="35">
        <v>3.3464559520721372E-3</v>
      </c>
      <c r="G227" s="36">
        <v>12.482145601721397</v>
      </c>
      <c r="H227" s="29">
        <v>22835.22</v>
      </c>
      <c r="I227" s="35">
        <v>1.5682435465150635E-2</v>
      </c>
      <c r="J227" s="36">
        <v>58.494851170654229</v>
      </c>
      <c r="K227" s="29">
        <v>0</v>
      </c>
      <c r="L227" s="29">
        <v>125000</v>
      </c>
      <c r="M227" s="29">
        <v>1303393.6399999999</v>
      </c>
      <c r="N227" s="35">
        <v>0.98097110858277725</v>
      </c>
      <c r="O227" s="37">
        <v>3658.9826323069824</v>
      </c>
      <c r="P227" s="29">
        <v>1456101.64</v>
      </c>
    </row>
    <row r="228" spans="2:16" x14ac:dyDescent="0.25">
      <c r="B228" s="44" t="s">
        <v>440</v>
      </c>
      <c r="C228" s="38" t="s">
        <v>441</v>
      </c>
      <c r="D228" s="39">
        <v>386.20999999999992</v>
      </c>
      <c r="E228" s="29">
        <v>0</v>
      </c>
      <c r="F228" s="35">
        <v>0</v>
      </c>
      <c r="G228" s="36">
        <v>0</v>
      </c>
      <c r="H228" s="29">
        <v>15582.64</v>
      </c>
      <c r="I228" s="35">
        <v>1.732813125247875E-2</v>
      </c>
      <c r="J228" s="36">
        <v>40.347582921208677</v>
      </c>
      <c r="K228" s="29">
        <v>0</v>
      </c>
      <c r="L228" s="29">
        <v>0</v>
      </c>
      <c r="M228" s="29">
        <v>883685.71</v>
      </c>
      <c r="N228" s="35">
        <v>0.98267186874752122</v>
      </c>
      <c r="O228" s="37">
        <v>2288.0963983325137</v>
      </c>
      <c r="P228" s="29">
        <v>899268.35</v>
      </c>
    </row>
    <row r="229" spans="2:16" x14ac:dyDescent="0.25">
      <c r="B229" s="38" t="s">
        <v>442</v>
      </c>
      <c r="C229" s="38" t="s">
        <v>443</v>
      </c>
      <c r="D229" s="39">
        <v>378.79999999999995</v>
      </c>
      <c r="E229" s="29">
        <v>0</v>
      </c>
      <c r="F229" s="35">
        <v>0</v>
      </c>
      <c r="G229" s="36">
        <v>0</v>
      </c>
      <c r="H229" s="29">
        <v>0</v>
      </c>
      <c r="I229" s="35">
        <v>0</v>
      </c>
      <c r="J229" s="36">
        <v>0</v>
      </c>
      <c r="K229" s="29">
        <v>0</v>
      </c>
      <c r="L229" s="29">
        <v>0</v>
      </c>
      <c r="M229" s="29">
        <v>1054943</v>
      </c>
      <c r="N229" s="35">
        <v>1</v>
      </c>
      <c r="O229" s="37">
        <v>2784.9604012671598</v>
      </c>
      <c r="P229" s="29">
        <v>1054943</v>
      </c>
    </row>
    <row r="230" spans="2:16" x14ac:dyDescent="0.25">
      <c r="B230" s="38" t="s">
        <v>444</v>
      </c>
      <c r="C230" s="38" t="s">
        <v>445</v>
      </c>
      <c r="D230" s="39">
        <v>374.59</v>
      </c>
      <c r="E230" s="29">
        <v>4447.7299999999996</v>
      </c>
      <c r="F230" s="35">
        <v>6.6193611577489214E-3</v>
      </c>
      <c r="G230" s="36">
        <v>11.873595130676206</v>
      </c>
      <c r="H230" s="29">
        <v>50355.82</v>
      </c>
      <c r="I230" s="35">
        <v>7.4942354633621269E-2</v>
      </c>
      <c r="J230" s="36">
        <v>134.42916255105584</v>
      </c>
      <c r="K230" s="29">
        <v>0</v>
      </c>
      <c r="L230" s="29">
        <v>0</v>
      </c>
      <c r="M230" s="29">
        <v>617123.82999999996</v>
      </c>
      <c r="N230" s="35">
        <v>0.91843828420862972</v>
      </c>
      <c r="O230" s="37">
        <v>1647.4647748204704</v>
      </c>
      <c r="P230" s="29">
        <v>671927.38</v>
      </c>
    </row>
    <row r="231" spans="2:16" x14ac:dyDescent="0.25">
      <c r="B231" s="38" t="s">
        <v>446</v>
      </c>
      <c r="C231" s="38" t="s">
        <v>447</v>
      </c>
      <c r="D231" s="39">
        <v>363.83000000000004</v>
      </c>
      <c r="E231" s="29">
        <v>0</v>
      </c>
      <c r="F231" s="35">
        <v>0</v>
      </c>
      <c r="G231" s="36">
        <v>0</v>
      </c>
      <c r="H231" s="29">
        <v>252621.86</v>
      </c>
      <c r="I231" s="35">
        <v>0.13187120897534879</v>
      </c>
      <c r="J231" s="36">
        <v>694.34037874831643</v>
      </c>
      <c r="K231" s="29">
        <v>0</v>
      </c>
      <c r="L231" s="29">
        <v>0</v>
      </c>
      <c r="M231" s="29">
        <v>1663049.21</v>
      </c>
      <c r="N231" s="35">
        <v>0.86812879102465124</v>
      </c>
      <c r="O231" s="37">
        <v>4570.951295934914</v>
      </c>
      <c r="P231" s="29">
        <v>1915671.0699999998</v>
      </c>
    </row>
    <row r="232" spans="2:16" x14ac:dyDescent="0.25">
      <c r="B232" s="38" t="s">
        <v>448</v>
      </c>
      <c r="C232" s="38" t="s">
        <v>449</v>
      </c>
      <c r="D232" s="39">
        <v>348.75</v>
      </c>
      <c r="E232" s="29">
        <v>0</v>
      </c>
      <c r="F232" s="35">
        <v>0</v>
      </c>
      <c r="G232" s="36">
        <v>0</v>
      </c>
      <c r="H232" s="29">
        <v>3400</v>
      </c>
      <c r="I232" s="35">
        <v>5.4535483592598761E-3</v>
      </c>
      <c r="J232" s="36">
        <v>9.7491039426523294</v>
      </c>
      <c r="K232" s="29">
        <v>0</v>
      </c>
      <c r="L232" s="29">
        <v>0</v>
      </c>
      <c r="M232" s="29">
        <v>620047.30000000005</v>
      </c>
      <c r="N232" s="35">
        <v>0.99454645164074007</v>
      </c>
      <c r="O232" s="37">
        <v>1777.9134050179214</v>
      </c>
      <c r="P232" s="29">
        <v>623447.30000000005</v>
      </c>
    </row>
    <row r="233" spans="2:16" x14ac:dyDescent="0.25">
      <c r="B233" s="38" t="s">
        <v>450</v>
      </c>
      <c r="C233" s="38" t="s">
        <v>451</v>
      </c>
      <c r="D233" s="39">
        <v>343.7</v>
      </c>
      <c r="E233" s="29">
        <v>0</v>
      </c>
      <c r="F233" s="35">
        <v>0</v>
      </c>
      <c r="G233" s="36">
        <v>0</v>
      </c>
      <c r="H233" s="29">
        <v>0</v>
      </c>
      <c r="I233" s="35">
        <v>0</v>
      </c>
      <c r="J233" s="36">
        <v>0</v>
      </c>
      <c r="K233" s="29">
        <v>0</v>
      </c>
      <c r="L233" s="29">
        <v>0</v>
      </c>
      <c r="M233" s="29">
        <v>2871431.85</v>
      </c>
      <c r="N233" s="35">
        <v>1</v>
      </c>
      <c r="O233" s="37">
        <v>8354.4714867617113</v>
      </c>
      <c r="P233" s="29">
        <v>2871431.85</v>
      </c>
    </row>
    <row r="234" spans="2:16" x14ac:dyDescent="0.25">
      <c r="B234" s="38" t="s">
        <v>452</v>
      </c>
      <c r="C234" s="38" t="s">
        <v>453</v>
      </c>
      <c r="D234" s="39">
        <v>340.90999999999991</v>
      </c>
      <c r="E234" s="29">
        <v>0</v>
      </c>
      <c r="F234" s="35">
        <v>0</v>
      </c>
      <c r="G234" s="36">
        <v>0</v>
      </c>
      <c r="H234" s="29">
        <v>19208.66</v>
      </c>
      <c r="I234" s="35">
        <v>1.5272018513744483E-2</v>
      </c>
      <c r="J234" s="36">
        <v>56.345252412660244</v>
      </c>
      <c r="K234" s="29">
        <v>0</v>
      </c>
      <c r="L234" s="29">
        <v>0</v>
      </c>
      <c r="M234" s="29">
        <v>1238559.5900000001</v>
      </c>
      <c r="N234" s="35">
        <v>0.98472798148625562</v>
      </c>
      <c r="O234" s="37">
        <v>3633.0984424041549</v>
      </c>
      <c r="P234" s="29">
        <v>1257768.25</v>
      </c>
    </row>
    <row r="235" spans="2:16" x14ac:dyDescent="0.25">
      <c r="B235" s="38" t="s">
        <v>454</v>
      </c>
      <c r="C235" s="38" t="s">
        <v>455</v>
      </c>
      <c r="D235" s="39">
        <v>325.93999999999994</v>
      </c>
      <c r="E235" s="29">
        <v>0</v>
      </c>
      <c r="F235" s="35">
        <v>0</v>
      </c>
      <c r="G235" s="36">
        <v>0</v>
      </c>
      <c r="H235" s="29">
        <v>16320.3</v>
      </c>
      <c r="I235" s="35">
        <v>2.3344979717919725E-2</v>
      </c>
      <c r="J235" s="36">
        <v>50.07148554948764</v>
      </c>
      <c r="K235" s="29">
        <v>0</v>
      </c>
      <c r="L235" s="29">
        <v>0</v>
      </c>
      <c r="M235" s="29">
        <v>682772.19</v>
      </c>
      <c r="N235" s="35">
        <v>0.97665502028208018</v>
      </c>
      <c r="O235" s="37">
        <v>2094.7787629625086</v>
      </c>
      <c r="P235" s="29">
        <v>699092.49</v>
      </c>
    </row>
    <row r="236" spans="2:16" x14ac:dyDescent="0.25">
      <c r="B236" s="38" t="s">
        <v>456</v>
      </c>
      <c r="C236" s="38" t="s">
        <v>457</v>
      </c>
      <c r="D236" s="39">
        <v>322.23999999999995</v>
      </c>
      <c r="E236" s="29">
        <v>133913.94</v>
      </c>
      <c r="F236" s="35">
        <v>6.2025025590302027E-2</v>
      </c>
      <c r="G236" s="36">
        <v>415.57205809334664</v>
      </c>
      <c r="H236" s="29">
        <v>7450.21</v>
      </c>
      <c r="I236" s="35">
        <v>3.4507196629650658E-3</v>
      </c>
      <c r="J236" s="36">
        <v>23.120065789473689</v>
      </c>
      <c r="K236" s="29">
        <v>26142.76</v>
      </c>
      <c r="L236" s="29">
        <v>100000</v>
      </c>
      <c r="M236" s="29">
        <v>1891523.88</v>
      </c>
      <c r="N236" s="35">
        <v>0.93452425474673284</v>
      </c>
      <c r="O236" s="37">
        <v>6261.3785998013909</v>
      </c>
      <c r="P236" s="29">
        <v>2159030.79</v>
      </c>
    </row>
    <row r="237" spans="2:16" x14ac:dyDescent="0.25">
      <c r="B237" s="38" t="s">
        <v>458</v>
      </c>
      <c r="C237" s="38" t="s">
        <v>459</v>
      </c>
      <c r="D237" s="39">
        <v>319.29000000000002</v>
      </c>
      <c r="E237" s="29">
        <v>0</v>
      </c>
      <c r="F237" s="35">
        <v>0</v>
      </c>
      <c r="G237" s="36">
        <v>0</v>
      </c>
      <c r="H237" s="29">
        <v>81417.36</v>
      </c>
      <c r="I237" s="35">
        <v>5.2690962686560497E-2</v>
      </c>
      <c r="J237" s="36">
        <v>254.9950202010711</v>
      </c>
      <c r="K237" s="29">
        <v>0</v>
      </c>
      <c r="L237" s="29">
        <v>0</v>
      </c>
      <c r="M237" s="29">
        <v>1463769.06</v>
      </c>
      <c r="N237" s="35">
        <v>0.94730903731343941</v>
      </c>
      <c r="O237" s="37">
        <v>4584.4500610730056</v>
      </c>
      <c r="P237" s="29">
        <v>1545186.4200000002</v>
      </c>
    </row>
    <row r="238" spans="2:16" x14ac:dyDescent="0.25">
      <c r="B238" s="38" t="s">
        <v>460</v>
      </c>
      <c r="C238" s="38" t="s">
        <v>461</v>
      </c>
      <c r="D238" s="39">
        <v>312.75</v>
      </c>
      <c r="E238" s="29">
        <v>0</v>
      </c>
      <c r="F238" s="35">
        <v>0</v>
      </c>
      <c r="G238" s="36">
        <v>0</v>
      </c>
      <c r="H238" s="29">
        <v>2006.45</v>
      </c>
      <c r="I238" s="35">
        <v>1.1372884099130581E-3</v>
      </c>
      <c r="J238" s="36">
        <v>6.4155075939248603</v>
      </c>
      <c r="K238" s="29">
        <v>0</v>
      </c>
      <c r="L238" s="29">
        <v>0</v>
      </c>
      <c r="M238" s="29">
        <v>1762233.81</v>
      </c>
      <c r="N238" s="35">
        <v>0.99886271159008699</v>
      </c>
      <c r="O238" s="37">
        <v>5634.6404796163069</v>
      </c>
      <c r="P238" s="29">
        <v>1764240.26</v>
      </c>
    </row>
    <row r="239" spans="2:16" x14ac:dyDescent="0.25">
      <c r="B239" s="38" t="s">
        <v>462</v>
      </c>
      <c r="C239" s="38" t="s">
        <v>463</v>
      </c>
      <c r="D239" s="39">
        <v>308.33000000000004</v>
      </c>
      <c r="E239" s="29">
        <v>0</v>
      </c>
      <c r="F239" s="35">
        <v>0</v>
      </c>
      <c r="G239" s="36">
        <v>0</v>
      </c>
      <c r="H239" s="29">
        <v>35711.14</v>
      </c>
      <c r="I239" s="35">
        <v>1.9278903386198615E-2</v>
      </c>
      <c r="J239" s="36">
        <v>115.82116563422305</v>
      </c>
      <c r="K239" s="29">
        <v>0</v>
      </c>
      <c r="L239" s="29">
        <v>730000</v>
      </c>
      <c r="M239" s="29">
        <v>1086631.77</v>
      </c>
      <c r="N239" s="35">
        <v>0.98072109661380136</v>
      </c>
      <c r="O239" s="37">
        <v>5891.8424091071247</v>
      </c>
      <c r="P239" s="29">
        <v>1852342.9100000001</v>
      </c>
    </row>
    <row r="240" spans="2:16" x14ac:dyDescent="0.25">
      <c r="B240" s="38" t="s">
        <v>464</v>
      </c>
      <c r="C240" s="38" t="s">
        <v>465</v>
      </c>
      <c r="D240" s="39">
        <v>300.12000000000006</v>
      </c>
      <c r="E240" s="29">
        <v>1592.85</v>
      </c>
      <c r="F240" s="35">
        <v>2.8915237210868729E-3</v>
      </c>
      <c r="G240" s="36">
        <v>5.3073770491803263</v>
      </c>
      <c r="H240" s="29">
        <v>38919.160000000003</v>
      </c>
      <c r="I240" s="35">
        <v>7.0650515958674956E-2</v>
      </c>
      <c r="J240" s="36">
        <v>129.67866186858589</v>
      </c>
      <c r="K240" s="29">
        <v>0</v>
      </c>
      <c r="L240" s="29">
        <v>0</v>
      </c>
      <c r="M240" s="29">
        <v>510356.72</v>
      </c>
      <c r="N240" s="35">
        <v>0.92645796032023819</v>
      </c>
      <c r="O240" s="37">
        <v>1700.5088631214176</v>
      </c>
      <c r="P240" s="29">
        <v>550868.73</v>
      </c>
    </row>
    <row r="241" spans="2:16" x14ac:dyDescent="0.25">
      <c r="B241" s="38" t="s">
        <v>466</v>
      </c>
      <c r="C241" s="38" t="s">
        <v>467</v>
      </c>
      <c r="D241" s="39">
        <v>294.87</v>
      </c>
      <c r="E241" s="29">
        <v>0</v>
      </c>
      <c r="F241" s="35">
        <v>0</v>
      </c>
      <c r="G241" s="36">
        <v>0</v>
      </c>
      <c r="H241" s="29">
        <v>8944.58</v>
      </c>
      <c r="I241" s="35">
        <v>4.152686845373274E-3</v>
      </c>
      <c r="J241" s="36">
        <v>30.33397768508156</v>
      </c>
      <c r="K241" s="29">
        <v>0</v>
      </c>
      <c r="L241" s="29">
        <v>1075</v>
      </c>
      <c r="M241" s="29">
        <v>2143906.38</v>
      </c>
      <c r="N241" s="35">
        <v>0.99584731315462671</v>
      </c>
      <c r="O241" s="37">
        <v>7274.3289585240946</v>
      </c>
      <c r="P241" s="29">
        <v>2153925.96</v>
      </c>
    </row>
    <row r="242" spans="2:16" x14ac:dyDescent="0.25">
      <c r="B242" s="38" t="s">
        <v>468</v>
      </c>
      <c r="C242" s="38" t="s">
        <v>469</v>
      </c>
      <c r="D242" s="39">
        <v>294.7</v>
      </c>
      <c r="E242" s="29">
        <v>0</v>
      </c>
      <c r="F242" s="35">
        <v>0</v>
      </c>
      <c r="G242" s="36">
        <v>0</v>
      </c>
      <c r="H242" s="29">
        <v>0</v>
      </c>
      <c r="I242" s="35">
        <v>0</v>
      </c>
      <c r="J242" s="36">
        <v>0</v>
      </c>
      <c r="K242" s="29">
        <v>0</v>
      </c>
      <c r="L242" s="29">
        <v>0</v>
      </c>
      <c r="M242" s="29">
        <v>929975.57</v>
      </c>
      <c r="N242" s="35">
        <v>1</v>
      </c>
      <c r="O242" s="37">
        <v>3155.6687139463861</v>
      </c>
      <c r="P242" s="29">
        <v>929975.57</v>
      </c>
    </row>
    <row r="243" spans="2:16" x14ac:dyDescent="0.25">
      <c r="B243" s="38" t="s">
        <v>470</v>
      </c>
      <c r="C243" s="38" t="s">
        <v>471</v>
      </c>
      <c r="D243" s="39">
        <v>294.54999999999995</v>
      </c>
      <c r="E243" s="29">
        <v>5724.32</v>
      </c>
      <c r="F243" s="35">
        <v>1.870823590808598E-3</v>
      </c>
      <c r="G243" s="36">
        <v>19.434119843829574</v>
      </c>
      <c r="H243" s="29">
        <v>311636.33</v>
      </c>
      <c r="I243" s="35">
        <v>0.10184905769017338</v>
      </c>
      <c r="J243" s="36">
        <v>1058.0082498726874</v>
      </c>
      <c r="K243" s="29">
        <v>110000</v>
      </c>
      <c r="L243" s="29">
        <v>730225</v>
      </c>
      <c r="M243" s="29">
        <v>1902200.44</v>
      </c>
      <c r="N243" s="35">
        <v>0.89628011871901803</v>
      </c>
      <c r="O243" s="37">
        <v>9310.5599728399266</v>
      </c>
      <c r="P243" s="29">
        <v>3059786.09</v>
      </c>
    </row>
    <row r="244" spans="2:16" x14ac:dyDescent="0.25">
      <c r="B244" s="38" t="s">
        <v>472</v>
      </c>
      <c r="C244" s="38" t="s">
        <v>473</v>
      </c>
      <c r="D244" s="39">
        <v>289.18999999999994</v>
      </c>
      <c r="E244" s="29">
        <v>0</v>
      </c>
      <c r="F244" s="35">
        <v>0</v>
      </c>
      <c r="G244" s="36">
        <v>0</v>
      </c>
      <c r="H244" s="29">
        <v>13842.06</v>
      </c>
      <c r="I244" s="35">
        <v>8.0879978296072852E-3</v>
      </c>
      <c r="J244" s="36">
        <v>47.864933088972656</v>
      </c>
      <c r="K244" s="29">
        <v>0</v>
      </c>
      <c r="L244" s="29">
        <v>0</v>
      </c>
      <c r="M244" s="29">
        <v>1697590.15</v>
      </c>
      <c r="N244" s="35">
        <v>0.99191200217039266</v>
      </c>
      <c r="O244" s="37">
        <v>5870.1550883502205</v>
      </c>
      <c r="P244" s="29">
        <v>1711432.21</v>
      </c>
    </row>
    <row r="245" spans="2:16" x14ac:dyDescent="0.25">
      <c r="B245" s="38" t="s">
        <v>474</v>
      </c>
      <c r="C245" s="38" t="s">
        <v>475</v>
      </c>
      <c r="D245" s="39">
        <v>280.88</v>
      </c>
      <c r="E245" s="29">
        <v>0</v>
      </c>
      <c r="F245" s="35">
        <v>0</v>
      </c>
      <c r="G245" s="36">
        <v>0</v>
      </c>
      <c r="H245" s="29">
        <v>34787.300000000003</v>
      </c>
      <c r="I245" s="35">
        <v>2.0730239217520104E-2</v>
      </c>
      <c r="J245" s="36">
        <v>123.85111079464541</v>
      </c>
      <c r="K245" s="29">
        <v>0</v>
      </c>
      <c r="L245" s="29">
        <v>430000</v>
      </c>
      <c r="M245" s="29">
        <v>1213307.18</v>
      </c>
      <c r="N245" s="35">
        <v>0.97926976078247985</v>
      </c>
      <c r="O245" s="37">
        <v>5850.5667188835087</v>
      </c>
      <c r="P245" s="29">
        <v>1678094.48</v>
      </c>
    </row>
    <row r="246" spans="2:16" x14ac:dyDescent="0.25">
      <c r="B246" s="38" t="s">
        <v>476</v>
      </c>
      <c r="C246" s="38" t="s">
        <v>477</v>
      </c>
      <c r="D246" s="39">
        <v>266.20999999999998</v>
      </c>
      <c r="E246" s="29">
        <v>113498.42</v>
      </c>
      <c r="F246" s="35">
        <v>0.151963992574628</v>
      </c>
      <c r="G246" s="36">
        <v>426.34919800157775</v>
      </c>
      <c r="H246" s="29">
        <v>3384</v>
      </c>
      <c r="I246" s="35">
        <v>4.5308661642385964E-3</v>
      </c>
      <c r="J246" s="36">
        <v>12.711768904248526</v>
      </c>
      <c r="K246" s="29">
        <v>0</v>
      </c>
      <c r="L246" s="29">
        <v>71000</v>
      </c>
      <c r="M246" s="29">
        <v>558994.64</v>
      </c>
      <c r="N246" s="35">
        <v>0.8435051412611333</v>
      </c>
      <c r="O246" s="37">
        <v>2366.5325870553324</v>
      </c>
      <c r="P246" s="29">
        <v>746877.06</v>
      </c>
    </row>
    <row r="247" spans="2:16" x14ac:dyDescent="0.25">
      <c r="B247" s="38" t="s">
        <v>478</v>
      </c>
      <c r="C247" s="38" t="s">
        <v>479</v>
      </c>
      <c r="D247" s="39">
        <v>264.94</v>
      </c>
      <c r="E247" s="29">
        <v>3313.51</v>
      </c>
      <c r="F247" s="35">
        <v>4.0480013446140802E-3</v>
      </c>
      <c r="G247" s="36">
        <v>12.506643013512495</v>
      </c>
      <c r="H247" s="29">
        <v>14092.9</v>
      </c>
      <c r="I247" s="35">
        <v>1.7216811824775469E-2</v>
      </c>
      <c r="J247" s="36">
        <v>53.192798369442137</v>
      </c>
      <c r="K247" s="29">
        <v>13264.52</v>
      </c>
      <c r="L247" s="29">
        <v>82386.710000000006</v>
      </c>
      <c r="M247" s="29">
        <v>705496.93</v>
      </c>
      <c r="N247" s="35">
        <v>0.97873518683061045</v>
      </c>
      <c r="O247" s="37">
        <v>3023.8852570393296</v>
      </c>
      <c r="P247" s="29">
        <v>818554.57000000007</v>
      </c>
    </row>
    <row r="248" spans="2:16" x14ac:dyDescent="0.25">
      <c r="B248" s="38" t="s">
        <v>480</v>
      </c>
      <c r="C248" s="38" t="s">
        <v>481</v>
      </c>
      <c r="D248" s="39">
        <v>260.8</v>
      </c>
      <c r="E248" s="29">
        <v>1581.5</v>
      </c>
      <c r="F248" s="35">
        <v>2.2277488110174271E-3</v>
      </c>
      <c r="G248" s="36">
        <v>6.0640337423312882</v>
      </c>
      <c r="H248" s="29">
        <v>9088</v>
      </c>
      <c r="I248" s="35">
        <v>1.2801632117942699E-2</v>
      </c>
      <c r="J248" s="36">
        <v>34.846625766871163</v>
      </c>
      <c r="K248" s="29">
        <v>14478.15</v>
      </c>
      <c r="L248" s="29">
        <v>0</v>
      </c>
      <c r="M248" s="29">
        <v>684761.83</v>
      </c>
      <c r="N248" s="35">
        <v>0.98497061907103989</v>
      </c>
      <c r="O248" s="37">
        <v>2681.1348926380365</v>
      </c>
      <c r="P248" s="29">
        <v>709909.48</v>
      </c>
    </row>
    <row r="249" spans="2:16" x14ac:dyDescent="0.25">
      <c r="B249" s="38" t="s">
        <v>482</v>
      </c>
      <c r="C249" s="38" t="s">
        <v>483</v>
      </c>
      <c r="D249" s="39">
        <v>253.63000000000002</v>
      </c>
      <c r="E249" s="29">
        <v>0</v>
      </c>
      <c r="F249" s="35">
        <v>0</v>
      </c>
      <c r="G249" s="36">
        <v>0</v>
      </c>
      <c r="H249" s="29">
        <v>1300</v>
      </c>
      <c r="I249" s="35">
        <v>5.5833677898707611E-4</v>
      </c>
      <c r="J249" s="36">
        <v>5.1255766273705783</v>
      </c>
      <c r="K249" s="29">
        <v>0</v>
      </c>
      <c r="L249" s="29">
        <v>0</v>
      </c>
      <c r="M249" s="29">
        <v>2327043.84</v>
      </c>
      <c r="N249" s="35">
        <v>0.99944166322101291</v>
      </c>
      <c r="O249" s="37">
        <v>9174.955013208215</v>
      </c>
      <c r="P249" s="29">
        <v>2328343.84</v>
      </c>
    </row>
    <row r="250" spans="2:16" x14ac:dyDescent="0.25">
      <c r="B250" s="38" t="s">
        <v>484</v>
      </c>
      <c r="C250" s="38" t="s">
        <v>485</v>
      </c>
      <c r="D250" s="39">
        <v>247.71</v>
      </c>
      <c r="E250" s="29">
        <v>0</v>
      </c>
      <c r="F250" s="35">
        <v>0</v>
      </c>
      <c r="G250" s="36">
        <v>0</v>
      </c>
      <c r="H250" s="29">
        <v>30522.9</v>
      </c>
      <c r="I250" s="35">
        <v>1.1786087635414862E-2</v>
      </c>
      <c r="J250" s="36">
        <v>123.22029792902991</v>
      </c>
      <c r="K250" s="29">
        <v>0</v>
      </c>
      <c r="L250" s="29">
        <v>0</v>
      </c>
      <c r="M250" s="29">
        <v>2559216.88</v>
      </c>
      <c r="N250" s="35">
        <v>0.98821391236458522</v>
      </c>
      <c r="O250" s="37">
        <v>10331.504097533405</v>
      </c>
      <c r="P250" s="29">
        <v>2589739.7799999998</v>
      </c>
    </row>
    <row r="251" spans="2:16" x14ac:dyDescent="0.25">
      <c r="B251" s="38" t="s">
        <v>486</v>
      </c>
      <c r="C251" s="38" t="s">
        <v>487</v>
      </c>
      <c r="D251" s="39">
        <v>243.61</v>
      </c>
      <c r="E251" s="29">
        <v>0</v>
      </c>
      <c r="F251" s="35">
        <v>0</v>
      </c>
      <c r="G251" s="36">
        <v>0</v>
      </c>
      <c r="H251" s="29">
        <v>33904.43</v>
      </c>
      <c r="I251" s="35">
        <v>3.4252963148334349E-2</v>
      </c>
      <c r="J251" s="36">
        <v>139.17503386560486</v>
      </c>
      <c r="K251" s="29">
        <v>0</v>
      </c>
      <c r="L251" s="29">
        <v>0</v>
      </c>
      <c r="M251" s="29">
        <v>955920.3</v>
      </c>
      <c r="N251" s="35">
        <v>0.96574703685166563</v>
      </c>
      <c r="O251" s="37">
        <v>3923.9780797175813</v>
      </c>
      <c r="P251" s="29">
        <v>989824.7300000001</v>
      </c>
    </row>
    <row r="252" spans="2:16" x14ac:dyDescent="0.25">
      <c r="B252" s="38" t="s">
        <v>488</v>
      </c>
      <c r="C252" s="38" t="s">
        <v>489</v>
      </c>
      <c r="D252" s="39">
        <v>234.6</v>
      </c>
      <c r="E252" s="29">
        <v>0</v>
      </c>
      <c r="F252" s="35">
        <v>0</v>
      </c>
      <c r="G252" s="36">
        <v>0</v>
      </c>
      <c r="H252" s="29">
        <v>20613.919999999998</v>
      </c>
      <c r="I252" s="35">
        <v>2.2505403271993078E-2</v>
      </c>
      <c r="J252" s="36">
        <v>87.868371696504681</v>
      </c>
      <c r="K252" s="29">
        <v>0</v>
      </c>
      <c r="L252" s="29">
        <v>165659.62</v>
      </c>
      <c r="M252" s="29">
        <v>729680.72</v>
      </c>
      <c r="N252" s="35">
        <v>0.97749459672800687</v>
      </c>
      <c r="O252" s="37">
        <v>3816.4549872122761</v>
      </c>
      <c r="P252" s="29">
        <v>915954.26</v>
      </c>
    </row>
    <row r="253" spans="2:16" x14ac:dyDescent="0.25">
      <c r="B253" s="38" t="s">
        <v>490</v>
      </c>
      <c r="C253" s="38" t="s">
        <v>491</v>
      </c>
      <c r="D253" s="39">
        <v>234.47000000000003</v>
      </c>
      <c r="E253" s="29">
        <v>0</v>
      </c>
      <c r="F253" s="35">
        <v>0</v>
      </c>
      <c r="G253" s="36">
        <v>0</v>
      </c>
      <c r="H253" s="29">
        <v>46115.1</v>
      </c>
      <c r="I253" s="35">
        <v>5.1691968680574976E-2</v>
      </c>
      <c r="J253" s="36">
        <v>196.67803983452038</v>
      </c>
      <c r="K253" s="29">
        <v>0</v>
      </c>
      <c r="L253" s="29">
        <v>0</v>
      </c>
      <c r="M253" s="29">
        <v>845998.34</v>
      </c>
      <c r="N253" s="35">
        <v>0.94830803131942509</v>
      </c>
      <c r="O253" s="37">
        <v>3608.1304218023624</v>
      </c>
      <c r="P253" s="29">
        <v>892113.44</v>
      </c>
    </row>
    <row r="254" spans="2:16" x14ac:dyDescent="0.25">
      <c r="B254" s="38" t="s">
        <v>492</v>
      </c>
      <c r="C254" s="38" t="s">
        <v>493</v>
      </c>
      <c r="D254" s="39">
        <v>220.87999999999997</v>
      </c>
      <c r="E254" s="29">
        <v>0</v>
      </c>
      <c r="F254" s="35">
        <v>0</v>
      </c>
      <c r="G254" s="36">
        <v>0</v>
      </c>
      <c r="H254" s="29">
        <v>10536.42</v>
      </c>
      <c r="I254" s="35">
        <v>8.5768466590057171E-3</v>
      </c>
      <c r="J254" s="36">
        <v>47.702010141253176</v>
      </c>
      <c r="K254" s="29">
        <v>0</v>
      </c>
      <c r="L254" s="29">
        <v>16244.72</v>
      </c>
      <c r="M254" s="29">
        <v>1201691.33</v>
      </c>
      <c r="N254" s="35">
        <v>0.99142315334099429</v>
      </c>
      <c r="O254" s="37">
        <v>5514.0168869974659</v>
      </c>
      <c r="P254" s="29">
        <v>1228472.47</v>
      </c>
    </row>
    <row r="255" spans="2:16" x14ac:dyDescent="0.25">
      <c r="B255" s="44" t="s">
        <v>494</v>
      </c>
      <c r="C255" s="38" t="s">
        <v>495</v>
      </c>
      <c r="D255" s="39">
        <v>219.25</v>
      </c>
      <c r="E255" s="29">
        <v>0</v>
      </c>
      <c r="F255" s="35">
        <v>0</v>
      </c>
      <c r="G255" s="36">
        <v>0</v>
      </c>
      <c r="H255" s="29">
        <v>0</v>
      </c>
      <c r="I255" s="35">
        <v>0</v>
      </c>
      <c r="J255" s="36">
        <v>0</v>
      </c>
      <c r="K255" s="29">
        <v>0</v>
      </c>
      <c r="L255" s="29">
        <v>0</v>
      </c>
      <c r="M255" s="29">
        <v>725201.4</v>
      </c>
      <c r="N255" s="35">
        <v>1</v>
      </c>
      <c r="O255" s="37">
        <v>3307.6460661345495</v>
      </c>
      <c r="P255" s="29">
        <v>725201.4</v>
      </c>
    </row>
    <row r="256" spans="2:16" x14ac:dyDescent="0.25">
      <c r="B256" s="38" t="s">
        <v>496</v>
      </c>
      <c r="C256" s="38" t="s">
        <v>497</v>
      </c>
      <c r="D256" s="39">
        <v>219.14999999999998</v>
      </c>
      <c r="E256" s="29">
        <v>0</v>
      </c>
      <c r="F256" s="35">
        <v>0</v>
      </c>
      <c r="G256" s="36">
        <v>0</v>
      </c>
      <c r="H256" s="29">
        <v>0</v>
      </c>
      <c r="I256" s="35">
        <v>0</v>
      </c>
      <c r="J256" s="36">
        <v>0</v>
      </c>
      <c r="K256" s="29">
        <v>0</v>
      </c>
      <c r="L256" s="29">
        <v>391899.24</v>
      </c>
      <c r="M256" s="29">
        <v>1148507.21</v>
      </c>
      <c r="N256" s="35">
        <v>1</v>
      </c>
      <c r="O256" s="37">
        <v>7029.0050193931102</v>
      </c>
      <c r="P256" s="29">
        <v>1540406.45</v>
      </c>
    </row>
    <row r="257" spans="2:16" x14ac:dyDescent="0.25">
      <c r="B257" s="38" t="s">
        <v>498</v>
      </c>
      <c r="C257" s="38" t="s">
        <v>499</v>
      </c>
      <c r="D257" s="39">
        <v>214.48</v>
      </c>
      <c r="E257" s="29">
        <v>0</v>
      </c>
      <c r="F257" s="35">
        <v>0</v>
      </c>
      <c r="G257" s="36">
        <v>0</v>
      </c>
      <c r="H257" s="29">
        <v>15886.49</v>
      </c>
      <c r="I257" s="35">
        <v>3.6086853739332063E-2</v>
      </c>
      <c r="J257" s="36">
        <v>74.069796717642674</v>
      </c>
      <c r="K257" s="29">
        <v>0</v>
      </c>
      <c r="L257" s="29">
        <v>0</v>
      </c>
      <c r="M257" s="29">
        <v>424342.8</v>
      </c>
      <c r="N257" s="35">
        <v>0.96391314626066793</v>
      </c>
      <c r="O257" s="37">
        <v>1978.4725848563969</v>
      </c>
      <c r="P257" s="29">
        <v>440229.29</v>
      </c>
    </row>
    <row r="258" spans="2:16" x14ac:dyDescent="0.25">
      <c r="B258" s="38" t="s">
        <v>500</v>
      </c>
      <c r="C258" s="38" t="s">
        <v>501</v>
      </c>
      <c r="D258" s="39">
        <v>208.78000000000003</v>
      </c>
      <c r="E258" s="29">
        <v>261.10000000000002</v>
      </c>
      <c r="F258" s="35">
        <v>2.1985973723452141E-4</v>
      </c>
      <c r="G258" s="36">
        <v>1.250598716352141</v>
      </c>
      <c r="H258" s="29">
        <v>1154.5899999999999</v>
      </c>
      <c r="I258" s="35">
        <v>9.7222464195176577E-4</v>
      </c>
      <c r="J258" s="36">
        <v>5.5301753041479058</v>
      </c>
      <c r="K258" s="29">
        <v>0</v>
      </c>
      <c r="L258" s="29">
        <v>129846.46</v>
      </c>
      <c r="M258" s="29">
        <v>1056313.18</v>
      </c>
      <c r="N258" s="35">
        <v>0.99880791562081372</v>
      </c>
      <c r="O258" s="37">
        <v>5681.3853817415447</v>
      </c>
      <c r="P258" s="29">
        <v>1187575.3299999998</v>
      </c>
    </row>
    <row r="259" spans="2:16" x14ac:dyDescent="0.25">
      <c r="B259" s="38" t="s">
        <v>502</v>
      </c>
      <c r="C259" s="38" t="s">
        <v>503</v>
      </c>
      <c r="D259" s="39">
        <v>208.70999999999995</v>
      </c>
      <c r="E259" s="29">
        <v>0</v>
      </c>
      <c r="F259" s="35">
        <v>0</v>
      </c>
      <c r="G259" s="36">
        <v>0</v>
      </c>
      <c r="H259" s="29">
        <v>76548.14</v>
      </c>
      <c r="I259" s="35">
        <v>3.9594897169113824E-2</v>
      </c>
      <c r="J259" s="36">
        <v>366.76795553639028</v>
      </c>
      <c r="K259" s="29">
        <v>0</v>
      </c>
      <c r="L259" s="29">
        <v>0</v>
      </c>
      <c r="M259" s="29">
        <v>1856734.82</v>
      </c>
      <c r="N259" s="35">
        <v>0.9604051028308862</v>
      </c>
      <c r="O259" s="37">
        <v>8896.2427291457061</v>
      </c>
      <c r="P259" s="29">
        <v>1933282.96</v>
      </c>
    </row>
    <row r="260" spans="2:16" x14ac:dyDescent="0.25">
      <c r="B260" s="38" t="s">
        <v>504</v>
      </c>
      <c r="C260" s="38" t="s">
        <v>505</v>
      </c>
      <c r="D260" s="39">
        <v>206.79</v>
      </c>
      <c r="E260" s="29">
        <v>0</v>
      </c>
      <c r="F260" s="35">
        <v>0</v>
      </c>
      <c r="G260" s="36">
        <v>0</v>
      </c>
      <c r="H260" s="29">
        <v>86751.06</v>
      </c>
      <c r="I260" s="35">
        <v>2.6268692152788462E-2</v>
      </c>
      <c r="J260" s="36">
        <v>419.51283911214279</v>
      </c>
      <c r="K260" s="29">
        <v>0</v>
      </c>
      <c r="L260" s="29">
        <v>0</v>
      </c>
      <c r="M260" s="29">
        <v>3215699.61</v>
      </c>
      <c r="N260" s="35">
        <v>0.97373130784721151</v>
      </c>
      <c r="O260" s="37">
        <v>15550.556651675613</v>
      </c>
      <c r="P260" s="29">
        <v>3302450.67</v>
      </c>
    </row>
    <row r="261" spans="2:16" x14ac:dyDescent="0.25">
      <c r="B261" s="38" t="s">
        <v>506</v>
      </c>
      <c r="C261" s="38" t="s">
        <v>507</v>
      </c>
      <c r="D261" s="39">
        <v>202.1</v>
      </c>
      <c r="E261" s="29">
        <v>0</v>
      </c>
      <c r="F261" s="35">
        <v>0</v>
      </c>
      <c r="G261" s="36">
        <v>0</v>
      </c>
      <c r="H261" s="29">
        <v>40942.300000000003</v>
      </c>
      <c r="I261" s="35">
        <v>3.4922475734102516E-2</v>
      </c>
      <c r="J261" s="36">
        <v>202.58436417615044</v>
      </c>
      <c r="K261" s="29">
        <v>0</v>
      </c>
      <c r="L261" s="29">
        <v>283000</v>
      </c>
      <c r="M261" s="29">
        <v>848434.49</v>
      </c>
      <c r="N261" s="35">
        <v>0.96507752426589744</v>
      </c>
      <c r="O261" s="37">
        <v>5598.3893617021276</v>
      </c>
      <c r="P261" s="29">
        <v>1172376.79</v>
      </c>
    </row>
    <row r="262" spans="2:16" x14ac:dyDescent="0.25">
      <c r="B262" s="38" t="s">
        <v>508</v>
      </c>
      <c r="C262" s="38" t="s">
        <v>509</v>
      </c>
      <c r="D262" s="39">
        <v>198.10999999999999</v>
      </c>
      <c r="E262" s="29">
        <v>0</v>
      </c>
      <c r="F262" s="35">
        <v>0</v>
      </c>
      <c r="G262" s="36">
        <v>0</v>
      </c>
      <c r="H262" s="29">
        <v>1372.31</v>
      </c>
      <c r="I262" s="35">
        <v>1.3134635367596885E-3</v>
      </c>
      <c r="J262" s="36">
        <v>6.9270102468325678</v>
      </c>
      <c r="K262" s="29">
        <v>11363.21</v>
      </c>
      <c r="L262" s="29">
        <v>0</v>
      </c>
      <c r="M262" s="29">
        <v>1032066.99</v>
      </c>
      <c r="N262" s="35">
        <v>0.99868653646324024</v>
      </c>
      <c r="O262" s="37">
        <v>5266.9234263792841</v>
      </c>
      <c r="P262" s="29">
        <v>1044802.51</v>
      </c>
    </row>
    <row r="263" spans="2:16" x14ac:dyDescent="0.25">
      <c r="B263" s="38" t="s">
        <v>510</v>
      </c>
      <c r="C263" s="38" t="s">
        <v>511</v>
      </c>
      <c r="D263" s="39">
        <v>195.44</v>
      </c>
      <c r="E263" s="29">
        <v>0</v>
      </c>
      <c r="F263" s="35">
        <v>0</v>
      </c>
      <c r="G263" s="36">
        <v>0</v>
      </c>
      <c r="H263" s="29">
        <v>0</v>
      </c>
      <c r="I263" s="35">
        <v>0</v>
      </c>
      <c r="J263" s="36">
        <v>0</v>
      </c>
      <c r="K263" s="29">
        <v>0</v>
      </c>
      <c r="L263" s="29">
        <v>0</v>
      </c>
      <c r="M263" s="29">
        <v>1340987</v>
      </c>
      <c r="N263" s="35">
        <v>1</v>
      </c>
      <c r="O263" s="37">
        <v>6861.3743348342205</v>
      </c>
      <c r="P263" s="29">
        <v>1340987</v>
      </c>
    </row>
    <row r="264" spans="2:16" x14ac:dyDescent="0.25">
      <c r="B264" s="38" t="s">
        <v>512</v>
      </c>
      <c r="C264" s="38" t="s">
        <v>513</v>
      </c>
      <c r="D264" s="39">
        <v>195.4</v>
      </c>
      <c r="E264" s="29">
        <v>0</v>
      </c>
      <c r="F264" s="35">
        <v>0</v>
      </c>
      <c r="G264" s="36">
        <v>0</v>
      </c>
      <c r="H264" s="29">
        <v>0</v>
      </c>
      <c r="I264" s="35">
        <v>0</v>
      </c>
      <c r="J264" s="36">
        <v>0</v>
      </c>
      <c r="K264" s="29">
        <v>0</v>
      </c>
      <c r="L264" s="29">
        <v>0</v>
      </c>
      <c r="M264" s="29">
        <v>500103.87</v>
      </c>
      <c r="N264" s="35">
        <v>1</v>
      </c>
      <c r="O264" s="37">
        <v>2559.3852098259977</v>
      </c>
      <c r="P264" s="29">
        <v>500103.87</v>
      </c>
    </row>
    <row r="265" spans="2:16" x14ac:dyDescent="0.25">
      <c r="B265" s="38" t="s">
        <v>514</v>
      </c>
      <c r="C265" s="38" t="s">
        <v>515</v>
      </c>
      <c r="D265" s="39">
        <v>191.73</v>
      </c>
      <c r="E265" s="29">
        <v>0</v>
      </c>
      <c r="F265" s="35">
        <v>0</v>
      </c>
      <c r="G265" s="36">
        <v>0</v>
      </c>
      <c r="H265" s="29">
        <v>1095.1099999999999</v>
      </c>
      <c r="I265" s="35">
        <v>8.5609833669687537E-4</v>
      </c>
      <c r="J265" s="36">
        <v>5.7117300370312414</v>
      </c>
      <c r="K265" s="29">
        <v>0</v>
      </c>
      <c r="L265" s="29">
        <v>0</v>
      </c>
      <c r="M265" s="29">
        <v>1278092.05</v>
      </c>
      <c r="N265" s="35">
        <v>0.99914390166330302</v>
      </c>
      <c r="O265" s="37">
        <v>6666.1036353205036</v>
      </c>
      <c r="P265" s="29">
        <v>1279187.1600000001</v>
      </c>
    </row>
    <row r="266" spans="2:16" x14ac:dyDescent="0.25">
      <c r="B266" s="38" t="s">
        <v>516</v>
      </c>
      <c r="C266" s="38" t="s">
        <v>517</v>
      </c>
      <c r="D266" s="39">
        <v>186.04</v>
      </c>
      <c r="E266" s="29">
        <v>0</v>
      </c>
      <c r="F266" s="35">
        <v>0</v>
      </c>
      <c r="G266" s="36">
        <v>0</v>
      </c>
      <c r="H266" s="29">
        <v>3768.97</v>
      </c>
      <c r="I266" s="35">
        <v>4.0930582721257509E-3</v>
      </c>
      <c r="J266" s="36">
        <v>20.25892281229843</v>
      </c>
      <c r="K266" s="29">
        <v>0</v>
      </c>
      <c r="L266" s="29">
        <v>0</v>
      </c>
      <c r="M266" s="29">
        <v>917051.05</v>
      </c>
      <c r="N266" s="35">
        <v>0.99590694172787431</v>
      </c>
      <c r="O266" s="37">
        <v>4929.3219200172007</v>
      </c>
      <c r="P266" s="29">
        <v>920820.02</v>
      </c>
    </row>
    <row r="267" spans="2:16" x14ac:dyDescent="0.25">
      <c r="B267" s="38" t="s">
        <v>518</v>
      </c>
      <c r="C267" s="38" t="s">
        <v>519</v>
      </c>
      <c r="D267" s="39">
        <v>180.68</v>
      </c>
      <c r="E267" s="29">
        <v>0</v>
      </c>
      <c r="F267" s="35">
        <v>0</v>
      </c>
      <c r="G267" s="36">
        <v>0</v>
      </c>
      <c r="H267" s="29">
        <v>0</v>
      </c>
      <c r="I267" s="35">
        <v>0</v>
      </c>
      <c r="J267" s="36">
        <v>0</v>
      </c>
      <c r="K267" s="29">
        <v>0</v>
      </c>
      <c r="L267" s="29">
        <v>5000</v>
      </c>
      <c r="M267" s="29">
        <v>2070296.48</v>
      </c>
      <c r="N267" s="35">
        <v>1</v>
      </c>
      <c r="O267" s="37">
        <v>11486.033207881337</v>
      </c>
      <c r="P267" s="29">
        <v>2075296.48</v>
      </c>
    </row>
    <row r="268" spans="2:16" x14ac:dyDescent="0.25">
      <c r="B268" s="38" t="s">
        <v>520</v>
      </c>
      <c r="C268" s="38" t="s">
        <v>521</v>
      </c>
      <c r="D268" s="39">
        <v>173.6</v>
      </c>
      <c r="E268" s="29">
        <v>783.07</v>
      </c>
      <c r="F268" s="35">
        <v>2.1607455390249843E-3</v>
      </c>
      <c r="G268" s="36">
        <v>4.5107718894009219</v>
      </c>
      <c r="H268" s="29">
        <v>99878.47</v>
      </c>
      <c r="I268" s="35">
        <v>0.2755972754634205</v>
      </c>
      <c r="J268" s="36">
        <v>575.33680875576044</v>
      </c>
      <c r="K268" s="29">
        <v>77714.539999999994</v>
      </c>
      <c r="L268" s="29">
        <v>21477.7</v>
      </c>
      <c r="M268" s="29">
        <v>162553.54</v>
      </c>
      <c r="N268" s="35">
        <v>0.72224197899755438</v>
      </c>
      <c r="O268" s="37">
        <v>1507.7521889400923</v>
      </c>
      <c r="P268" s="29">
        <v>362407.32000000007</v>
      </c>
    </row>
    <row r="269" spans="2:16" x14ac:dyDescent="0.25">
      <c r="B269" s="38" t="s">
        <v>522</v>
      </c>
      <c r="C269" s="38" t="s">
        <v>523</v>
      </c>
      <c r="D269" s="39">
        <v>170.08999999999997</v>
      </c>
      <c r="E269" s="29">
        <v>0</v>
      </c>
      <c r="F269" s="35">
        <v>0</v>
      </c>
      <c r="G269" s="36">
        <v>0</v>
      </c>
      <c r="H269" s="29">
        <v>14952.79</v>
      </c>
      <c r="I269" s="35">
        <v>2.0079733494027172E-2</v>
      </c>
      <c r="J269" s="36">
        <v>87.911047092715634</v>
      </c>
      <c r="K269" s="29">
        <v>130558.51</v>
      </c>
      <c r="L269" s="29">
        <v>0</v>
      </c>
      <c r="M269" s="29">
        <v>599159.43999999994</v>
      </c>
      <c r="N269" s="35">
        <v>0.97992026650597275</v>
      </c>
      <c r="O269" s="37">
        <v>4290.1872538068083</v>
      </c>
      <c r="P269" s="29">
        <v>744670.74</v>
      </c>
    </row>
    <row r="270" spans="2:16" x14ac:dyDescent="0.25">
      <c r="B270" s="38" t="s">
        <v>524</v>
      </c>
      <c r="C270" s="38" t="s">
        <v>525</v>
      </c>
      <c r="D270" s="39">
        <v>169.52</v>
      </c>
      <c r="E270" s="29">
        <v>0</v>
      </c>
      <c r="F270" s="35">
        <v>0</v>
      </c>
      <c r="G270" s="36">
        <v>0</v>
      </c>
      <c r="H270" s="29">
        <v>0</v>
      </c>
      <c r="I270" s="35">
        <v>0</v>
      </c>
      <c r="J270" s="36">
        <v>0</v>
      </c>
      <c r="K270" s="29">
        <v>0</v>
      </c>
      <c r="L270" s="29">
        <v>0</v>
      </c>
      <c r="M270" s="29">
        <v>1609026.51</v>
      </c>
      <c r="N270" s="35">
        <v>1</v>
      </c>
      <c r="O270" s="37">
        <v>9491.6618098159506</v>
      </c>
      <c r="P270" s="29">
        <v>1609026.51</v>
      </c>
    </row>
    <row r="271" spans="2:16" x14ac:dyDescent="0.25">
      <c r="B271" s="38" t="s">
        <v>526</v>
      </c>
      <c r="C271" s="38" t="s">
        <v>527</v>
      </c>
      <c r="D271" s="39">
        <v>165.80999999999997</v>
      </c>
      <c r="E271" s="29">
        <v>0</v>
      </c>
      <c r="F271" s="35">
        <v>0</v>
      </c>
      <c r="G271" s="36">
        <v>0</v>
      </c>
      <c r="H271" s="29">
        <v>7214.75</v>
      </c>
      <c r="I271" s="35">
        <v>5.528383632269613E-3</v>
      </c>
      <c r="J271" s="36">
        <v>43.512152463663234</v>
      </c>
      <c r="K271" s="29">
        <v>0</v>
      </c>
      <c r="L271" s="29">
        <v>0</v>
      </c>
      <c r="M271" s="29">
        <v>1297823.1200000001</v>
      </c>
      <c r="N271" s="35">
        <v>0.9944716163677304</v>
      </c>
      <c r="O271" s="37">
        <v>7827.1703757312607</v>
      </c>
      <c r="P271" s="29">
        <v>1305037.8700000001</v>
      </c>
    </row>
    <row r="272" spans="2:16" x14ac:dyDescent="0.25">
      <c r="B272" s="41" t="s">
        <v>528</v>
      </c>
      <c r="C272" s="41" t="s">
        <v>529</v>
      </c>
      <c r="D272" s="39">
        <v>165.39999999999998</v>
      </c>
      <c r="E272" s="29">
        <v>0</v>
      </c>
      <c r="F272" s="35">
        <v>0</v>
      </c>
      <c r="G272" s="36">
        <v>0</v>
      </c>
      <c r="H272" s="29">
        <v>29982.25</v>
      </c>
      <c r="I272" s="35">
        <v>9.6954022471854889E-2</v>
      </c>
      <c r="J272" s="36">
        <v>181.27116082224913</v>
      </c>
      <c r="K272" s="29">
        <v>0</v>
      </c>
      <c r="L272" s="29">
        <v>0</v>
      </c>
      <c r="M272" s="29">
        <v>279259.69</v>
      </c>
      <c r="N272" s="35">
        <v>0.90304597752814508</v>
      </c>
      <c r="O272" s="37">
        <v>1688.3899032648128</v>
      </c>
      <c r="P272" s="29">
        <v>309241.94</v>
      </c>
    </row>
    <row r="273" spans="2:16" x14ac:dyDescent="0.25">
      <c r="B273" s="38" t="s">
        <v>530</v>
      </c>
      <c r="C273" s="38" t="s">
        <v>531</v>
      </c>
      <c r="D273" s="39">
        <v>163.30000000000001</v>
      </c>
      <c r="E273" s="29">
        <v>112660.43</v>
      </c>
      <c r="F273" s="35">
        <v>0.19720716440776109</v>
      </c>
      <c r="G273" s="36">
        <v>689.89853031230859</v>
      </c>
      <c r="H273" s="29">
        <v>17517.009999999998</v>
      </c>
      <c r="I273" s="35">
        <v>3.066276128186618E-2</v>
      </c>
      <c r="J273" s="36">
        <v>107.26889161053275</v>
      </c>
      <c r="K273" s="29">
        <v>0</v>
      </c>
      <c r="L273" s="29">
        <v>0</v>
      </c>
      <c r="M273" s="29">
        <v>441102.16</v>
      </c>
      <c r="N273" s="35">
        <v>0.77213007431037273</v>
      </c>
      <c r="O273" s="37">
        <v>2701.1767299448866</v>
      </c>
      <c r="P273" s="29">
        <v>571279.6</v>
      </c>
    </row>
    <row r="274" spans="2:16" x14ac:dyDescent="0.25">
      <c r="B274" s="38" t="s">
        <v>532</v>
      </c>
      <c r="C274" s="38" t="s">
        <v>533</v>
      </c>
      <c r="D274" s="39">
        <v>160.76</v>
      </c>
      <c r="E274" s="29">
        <v>0</v>
      </c>
      <c r="F274" s="35">
        <v>0</v>
      </c>
      <c r="G274" s="36">
        <v>0</v>
      </c>
      <c r="H274" s="29">
        <v>47280.13</v>
      </c>
      <c r="I274" s="35">
        <v>5.9364284590894691E-2</v>
      </c>
      <c r="J274" s="36">
        <v>294.10381935804929</v>
      </c>
      <c r="K274" s="29">
        <v>0</v>
      </c>
      <c r="L274" s="29">
        <v>0</v>
      </c>
      <c r="M274" s="29">
        <v>749160.53</v>
      </c>
      <c r="N274" s="35">
        <v>0.94063571540910529</v>
      </c>
      <c r="O274" s="37">
        <v>4660.1177531724315</v>
      </c>
      <c r="P274" s="29">
        <v>796440.66</v>
      </c>
    </row>
    <row r="275" spans="2:16" x14ac:dyDescent="0.25">
      <c r="B275" s="38" t="s">
        <v>534</v>
      </c>
      <c r="C275" s="38" t="s">
        <v>535</v>
      </c>
      <c r="D275" s="39">
        <v>157.81000000000003</v>
      </c>
      <c r="E275" s="29">
        <v>100.35</v>
      </c>
      <c r="F275" s="35">
        <v>4.7779562553274686E-5</v>
      </c>
      <c r="G275" s="36">
        <v>0.63589126164374865</v>
      </c>
      <c r="H275" s="29">
        <v>16269.86</v>
      </c>
      <c r="I275" s="35">
        <v>7.7465549935527836E-3</v>
      </c>
      <c r="J275" s="36">
        <v>103.09777580634939</v>
      </c>
      <c r="K275" s="29">
        <v>0</v>
      </c>
      <c r="L275" s="29">
        <v>951328.18</v>
      </c>
      <c r="M275" s="29">
        <v>1132571.99</v>
      </c>
      <c r="N275" s="35">
        <v>0.99220566544389399</v>
      </c>
      <c r="O275" s="37">
        <v>13205.121158354981</v>
      </c>
      <c r="P275" s="29">
        <v>2100270.38</v>
      </c>
    </row>
    <row r="276" spans="2:16" x14ac:dyDescent="0.25">
      <c r="B276" s="38" t="s">
        <v>536</v>
      </c>
      <c r="C276" s="38" t="s">
        <v>537</v>
      </c>
      <c r="D276" s="39">
        <v>154.79</v>
      </c>
      <c r="E276" s="29">
        <v>0</v>
      </c>
      <c r="F276" s="35">
        <v>0</v>
      </c>
      <c r="G276" s="36">
        <v>0</v>
      </c>
      <c r="H276" s="29">
        <v>74.040000000000006</v>
      </c>
      <c r="I276" s="35">
        <v>8.0447007207265205E-5</v>
      </c>
      <c r="J276" s="36">
        <v>0.47832547322178443</v>
      </c>
      <c r="K276" s="29">
        <v>0</v>
      </c>
      <c r="L276" s="29">
        <v>0</v>
      </c>
      <c r="M276" s="29">
        <v>920283.38</v>
      </c>
      <c r="N276" s="35">
        <v>0.99991955299279267</v>
      </c>
      <c r="O276" s="37">
        <v>5945.3671425802704</v>
      </c>
      <c r="P276" s="29">
        <v>920357.42</v>
      </c>
    </row>
    <row r="277" spans="2:16" x14ac:dyDescent="0.25">
      <c r="B277" s="38" t="s">
        <v>538</v>
      </c>
      <c r="C277" s="38" t="s">
        <v>539</v>
      </c>
      <c r="D277" s="39">
        <v>154.63</v>
      </c>
      <c r="E277" s="29">
        <v>31395.16</v>
      </c>
      <c r="F277" s="35">
        <v>2.7352326894456762E-2</v>
      </c>
      <c r="G277" s="36">
        <v>203.03408135549375</v>
      </c>
      <c r="H277" s="29">
        <v>2973</v>
      </c>
      <c r="I277" s="35">
        <v>2.5901593703367E-3</v>
      </c>
      <c r="J277" s="36">
        <v>19.226540774752635</v>
      </c>
      <c r="K277" s="29">
        <v>0</v>
      </c>
      <c r="L277" s="29">
        <v>180000</v>
      </c>
      <c r="M277" s="29">
        <v>933437.66</v>
      </c>
      <c r="N277" s="35">
        <v>0.97005751373520666</v>
      </c>
      <c r="O277" s="37">
        <v>7200.6574403414616</v>
      </c>
      <c r="P277" s="29">
        <v>1147805.82</v>
      </c>
    </row>
    <row r="278" spans="2:16" x14ac:dyDescent="0.25">
      <c r="B278" s="45" t="s">
        <v>540</v>
      </c>
      <c r="C278" s="38" t="s">
        <v>541</v>
      </c>
      <c r="D278" s="39">
        <v>147.60000000000002</v>
      </c>
      <c r="E278" s="29">
        <v>0</v>
      </c>
      <c r="F278" s="35">
        <v>0</v>
      </c>
      <c r="G278" s="36">
        <v>0</v>
      </c>
      <c r="H278" s="29">
        <v>56286.71</v>
      </c>
      <c r="I278" s="35">
        <v>2.3113281376206038E-2</v>
      </c>
      <c r="J278" s="36">
        <v>381.34627371273706</v>
      </c>
      <c r="K278" s="29">
        <v>140000</v>
      </c>
      <c r="L278" s="29">
        <v>200000</v>
      </c>
      <c r="M278" s="29">
        <v>2038967.25</v>
      </c>
      <c r="N278" s="35">
        <v>0.97688671862379395</v>
      </c>
      <c r="O278" s="37">
        <v>16117.664295392951</v>
      </c>
      <c r="P278" s="29">
        <v>2435253.96</v>
      </c>
    </row>
    <row r="279" spans="2:16" x14ac:dyDescent="0.25">
      <c r="B279" s="38" t="s">
        <v>542</v>
      </c>
      <c r="C279" s="38" t="s">
        <v>543</v>
      </c>
      <c r="D279" s="39">
        <v>145.52000000000001</v>
      </c>
      <c r="E279" s="29">
        <v>0</v>
      </c>
      <c r="F279" s="35">
        <v>0</v>
      </c>
      <c r="G279" s="36">
        <v>0</v>
      </c>
      <c r="H279" s="29">
        <v>5182.32</v>
      </c>
      <c r="I279" s="35">
        <v>9.9668538910400867E-3</v>
      </c>
      <c r="J279" s="36">
        <v>35.612424409015937</v>
      </c>
      <c r="K279" s="29">
        <v>21125.38</v>
      </c>
      <c r="L279" s="29">
        <v>0</v>
      </c>
      <c r="M279" s="29">
        <v>493647.75</v>
      </c>
      <c r="N279" s="35">
        <v>0.99003314610895987</v>
      </c>
      <c r="O279" s="37">
        <v>3537.4734057174269</v>
      </c>
      <c r="P279" s="29">
        <v>519955.45</v>
      </c>
    </row>
    <row r="280" spans="2:16" x14ac:dyDescent="0.25">
      <c r="B280" s="38" t="s">
        <v>544</v>
      </c>
      <c r="C280" s="38" t="s">
        <v>545</v>
      </c>
      <c r="D280" s="39">
        <v>139.6</v>
      </c>
      <c r="E280" s="29">
        <v>0</v>
      </c>
      <c r="F280" s="35">
        <v>0</v>
      </c>
      <c r="G280" s="36">
        <v>0</v>
      </c>
      <c r="H280" s="29">
        <v>0</v>
      </c>
      <c r="I280" s="35">
        <v>0</v>
      </c>
      <c r="J280" s="36">
        <v>0</v>
      </c>
      <c r="K280" s="29">
        <v>0</v>
      </c>
      <c r="L280" s="29">
        <v>0</v>
      </c>
      <c r="M280" s="29">
        <v>967537.3</v>
      </c>
      <c r="N280" s="35">
        <v>1</v>
      </c>
      <c r="O280" s="37">
        <v>6930.7829512893986</v>
      </c>
      <c r="P280" s="29">
        <v>967537.3</v>
      </c>
    </row>
    <row r="281" spans="2:16" x14ac:dyDescent="0.25">
      <c r="B281" s="38" t="s">
        <v>546</v>
      </c>
      <c r="C281" s="38" t="s">
        <v>547</v>
      </c>
      <c r="D281" s="39">
        <v>139.59</v>
      </c>
      <c r="E281" s="29">
        <v>0</v>
      </c>
      <c r="F281" s="35">
        <v>0</v>
      </c>
      <c r="G281" s="36">
        <v>0</v>
      </c>
      <c r="H281" s="29">
        <v>0</v>
      </c>
      <c r="I281" s="35">
        <v>0</v>
      </c>
      <c r="J281" s="36">
        <v>0</v>
      </c>
      <c r="K281" s="29">
        <v>0</v>
      </c>
      <c r="L281" s="29">
        <v>0</v>
      </c>
      <c r="M281" s="29">
        <v>672199.37</v>
      </c>
      <c r="N281" s="35">
        <v>1</v>
      </c>
      <c r="O281" s="37">
        <v>4815.5266852926425</v>
      </c>
      <c r="P281" s="29">
        <v>672199.37</v>
      </c>
    </row>
    <row r="282" spans="2:16" x14ac:dyDescent="0.25">
      <c r="B282" s="38" t="s">
        <v>548</v>
      </c>
      <c r="C282" s="38" t="s">
        <v>549</v>
      </c>
      <c r="D282" s="39">
        <v>135.37</v>
      </c>
      <c r="E282" s="29">
        <v>6762.39</v>
      </c>
      <c r="F282" s="35">
        <v>3.1970516959730958E-3</v>
      </c>
      <c r="G282" s="36">
        <v>49.954864445593557</v>
      </c>
      <c r="H282" s="29">
        <v>18818.11</v>
      </c>
      <c r="I282" s="35">
        <v>8.8966283356192513E-3</v>
      </c>
      <c r="J282" s="36">
        <v>139.01241043067148</v>
      </c>
      <c r="K282" s="29">
        <v>0</v>
      </c>
      <c r="L282" s="29">
        <v>72247.37</v>
      </c>
      <c r="M282" s="29">
        <v>2017367.83</v>
      </c>
      <c r="N282" s="35">
        <v>0.98790631996840761</v>
      </c>
      <c r="O282" s="37">
        <v>15436.324148629683</v>
      </c>
      <c r="P282" s="29">
        <v>2115195.7000000002</v>
      </c>
    </row>
    <row r="283" spans="2:16" x14ac:dyDescent="0.25">
      <c r="B283" s="44" t="s">
        <v>550</v>
      </c>
      <c r="C283" s="38" t="s">
        <v>551</v>
      </c>
      <c r="D283" s="39">
        <v>135.15999999999997</v>
      </c>
      <c r="E283" s="29">
        <v>0</v>
      </c>
      <c r="F283" s="35">
        <v>0</v>
      </c>
      <c r="G283" s="36">
        <v>0</v>
      </c>
      <c r="H283" s="29">
        <v>2544.6799999999998</v>
      </c>
      <c r="I283" s="35">
        <v>2.747546526508984E-3</v>
      </c>
      <c r="J283" s="36">
        <v>18.827167801124595</v>
      </c>
      <c r="K283" s="29">
        <v>0</v>
      </c>
      <c r="L283" s="29">
        <v>0</v>
      </c>
      <c r="M283" s="29">
        <v>923619.8</v>
      </c>
      <c r="N283" s="35">
        <v>0.99725245347349101</v>
      </c>
      <c r="O283" s="37">
        <v>6833.5291506362846</v>
      </c>
      <c r="P283" s="29">
        <v>926164.4800000001</v>
      </c>
    </row>
    <row r="284" spans="2:16" x14ac:dyDescent="0.25">
      <c r="B284" s="38" t="s">
        <v>552</v>
      </c>
      <c r="C284" s="38" t="s">
        <v>553</v>
      </c>
      <c r="D284" s="39">
        <v>132.61000000000001</v>
      </c>
      <c r="E284" s="29">
        <v>0</v>
      </c>
      <c r="F284" s="35">
        <v>0</v>
      </c>
      <c r="G284" s="36">
        <v>0</v>
      </c>
      <c r="H284" s="29">
        <v>46783.74</v>
      </c>
      <c r="I284" s="35">
        <v>5.8199786407189182E-2</v>
      </c>
      <c r="J284" s="36">
        <v>352.79194630872479</v>
      </c>
      <c r="K284" s="29">
        <v>0</v>
      </c>
      <c r="L284" s="29">
        <v>0</v>
      </c>
      <c r="M284" s="29">
        <v>757063.54</v>
      </c>
      <c r="N284" s="35">
        <v>0.94180021359281085</v>
      </c>
      <c r="O284" s="37">
        <v>5708.947590679436</v>
      </c>
      <c r="P284" s="29">
        <v>803847.28</v>
      </c>
    </row>
    <row r="285" spans="2:16" x14ac:dyDescent="0.25">
      <c r="B285" s="38" t="s">
        <v>554</v>
      </c>
      <c r="C285" s="38" t="s">
        <v>555</v>
      </c>
      <c r="D285" s="39">
        <v>129.87</v>
      </c>
      <c r="E285" s="29">
        <v>0</v>
      </c>
      <c r="F285" s="35">
        <v>0</v>
      </c>
      <c r="G285" s="36">
        <v>0</v>
      </c>
      <c r="H285" s="29">
        <v>0</v>
      </c>
      <c r="I285" s="35">
        <v>0</v>
      </c>
      <c r="J285" s="36">
        <v>0</v>
      </c>
      <c r="K285" s="29">
        <v>0</v>
      </c>
      <c r="L285" s="29">
        <v>0</v>
      </c>
      <c r="M285" s="29">
        <v>1814621.78</v>
      </c>
      <c r="N285" s="35">
        <v>1</v>
      </c>
      <c r="O285" s="37">
        <v>13972.601678601679</v>
      </c>
      <c r="P285" s="29">
        <v>1814621.78</v>
      </c>
    </row>
    <row r="286" spans="2:16" x14ac:dyDescent="0.25">
      <c r="B286" s="44" t="s">
        <v>556</v>
      </c>
      <c r="C286" s="38" t="s">
        <v>557</v>
      </c>
      <c r="D286" s="39">
        <v>125.72</v>
      </c>
      <c r="E286" s="29">
        <v>0</v>
      </c>
      <c r="F286" s="35">
        <v>0</v>
      </c>
      <c r="G286" s="36">
        <v>0</v>
      </c>
      <c r="H286" s="29">
        <v>0</v>
      </c>
      <c r="I286" s="35">
        <v>0</v>
      </c>
      <c r="J286" s="36">
        <v>0</v>
      </c>
      <c r="K286" s="29">
        <v>0</v>
      </c>
      <c r="L286" s="29">
        <v>0</v>
      </c>
      <c r="M286" s="29">
        <v>926428.19</v>
      </c>
      <c r="N286" s="35">
        <v>1</v>
      </c>
      <c r="O286" s="37">
        <v>7368.9801940820871</v>
      </c>
      <c r="P286" s="29">
        <v>926428.19</v>
      </c>
    </row>
    <row r="287" spans="2:16" x14ac:dyDescent="0.25">
      <c r="B287" s="43" t="s">
        <v>558</v>
      </c>
      <c r="C287" s="47" t="s">
        <v>559</v>
      </c>
      <c r="D287" s="39">
        <v>124.2</v>
      </c>
      <c r="E287" s="29">
        <v>0</v>
      </c>
      <c r="F287" s="35">
        <v>0</v>
      </c>
      <c r="G287" s="36">
        <v>0</v>
      </c>
      <c r="H287" s="29">
        <v>0</v>
      </c>
      <c r="I287" s="35">
        <v>0</v>
      </c>
      <c r="J287" s="36">
        <v>0</v>
      </c>
      <c r="K287" s="29">
        <v>0</v>
      </c>
      <c r="L287" s="29">
        <v>0</v>
      </c>
      <c r="M287" s="29">
        <v>512580.92</v>
      </c>
      <c r="N287" s="35">
        <v>1</v>
      </c>
      <c r="O287" s="37">
        <v>4127.0605475040256</v>
      </c>
      <c r="P287" s="29">
        <v>512580.92</v>
      </c>
    </row>
    <row r="288" spans="2:16" x14ac:dyDescent="0.25">
      <c r="B288" s="38" t="s">
        <v>560</v>
      </c>
      <c r="C288" s="38" t="s">
        <v>561</v>
      </c>
      <c r="D288" s="39">
        <v>120.47</v>
      </c>
      <c r="E288" s="29">
        <v>0</v>
      </c>
      <c r="F288" s="35">
        <v>0</v>
      </c>
      <c r="G288" s="36">
        <v>0</v>
      </c>
      <c r="H288" s="29">
        <v>59739.59</v>
      </c>
      <c r="I288" s="35">
        <v>0.16607632346418796</v>
      </c>
      <c r="J288" s="36">
        <v>495.88768988129823</v>
      </c>
      <c r="K288" s="29">
        <v>0</v>
      </c>
      <c r="L288" s="29">
        <v>8664.4699999999993</v>
      </c>
      <c r="M288" s="29">
        <v>291307.59999999998</v>
      </c>
      <c r="N288" s="35">
        <v>0.83392367653581201</v>
      </c>
      <c r="O288" s="37">
        <v>2490.0146924545525</v>
      </c>
      <c r="P288" s="29">
        <v>359711.66</v>
      </c>
    </row>
    <row r="289" spans="2:16" x14ac:dyDescent="0.25">
      <c r="B289" s="38" t="s">
        <v>562</v>
      </c>
      <c r="C289" s="38" t="s">
        <v>563</v>
      </c>
      <c r="D289" s="39">
        <v>109.85</v>
      </c>
      <c r="E289" s="29">
        <v>503.41</v>
      </c>
      <c r="F289" s="35">
        <v>9.5214058475552978E-4</v>
      </c>
      <c r="G289" s="36">
        <v>4.582703686845699</v>
      </c>
      <c r="H289" s="29">
        <v>4017.86</v>
      </c>
      <c r="I289" s="35">
        <v>7.5993078601256482E-3</v>
      </c>
      <c r="J289" s="36">
        <v>36.575876194811109</v>
      </c>
      <c r="K289" s="29">
        <v>24206.07</v>
      </c>
      <c r="L289" s="29">
        <v>0</v>
      </c>
      <c r="M289" s="29">
        <v>499986.6</v>
      </c>
      <c r="N289" s="35">
        <v>0.99144855155511891</v>
      </c>
      <c r="O289" s="37">
        <v>4771.895038689122</v>
      </c>
      <c r="P289" s="29">
        <v>528713.93999999994</v>
      </c>
    </row>
    <row r="290" spans="2:16" x14ac:dyDescent="0.25">
      <c r="B290" s="38" t="s">
        <v>564</v>
      </c>
      <c r="C290" s="38" t="s">
        <v>565</v>
      </c>
      <c r="D290" s="39">
        <v>107.5</v>
      </c>
      <c r="E290" s="29">
        <v>0</v>
      </c>
      <c r="F290" s="35">
        <v>0</v>
      </c>
      <c r="G290" s="36">
        <v>0</v>
      </c>
      <c r="H290" s="29">
        <v>12148.4</v>
      </c>
      <c r="I290" s="35">
        <v>9.589738780580297E-3</v>
      </c>
      <c r="J290" s="36">
        <v>113.00837209302325</v>
      </c>
      <c r="K290" s="29">
        <v>0</v>
      </c>
      <c r="L290" s="29">
        <v>0</v>
      </c>
      <c r="M290" s="29">
        <v>1254664</v>
      </c>
      <c r="N290" s="35">
        <v>0.99041026121941977</v>
      </c>
      <c r="O290" s="37">
        <v>11671.293023255814</v>
      </c>
      <c r="P290" s="29">
        <v>1266812.3999999999</v>
      </c>
    </row>
    <row r="291" spans="2:16" x14ac:dyDescent="0.25">
      <c r="B291" s="38" t="s">
        <v>566</v>
      </c>
      <c r="C291" s="38" t="s">
        <v>567</v>
      </c>
      <c r="D291" s="39">
        <v>103.1</v>
      </c>
      <c r="E291" s="29">
        <v>4156.83</v>
      </c>
      <c r="F291" s="35">
        <v>3.0509369581580973E-3</v>
      </c>
      <c r="G291" s="36">
        <v>40.3184287099903</v>
      </c>
      <c r="H291" s="29">
        <v>28033.65</v>
      </c>
      <c r="I291" s="35">
        <v>2.0575510390626692E-2</v>
      </c>
      <c r="J291" s="36">
        <v>271.90737148399614</v>
      </c>
      <c r="K291" s="29">
        <v>0</v>
      </c>
      <c r="L291" s="29">
        <v>0</v>
      </c>
      <c r="M291" s="29">
        <v>1330286.05</v>
      </c>
      <c r="N291" s="35">
        <v>0.97637355265121517</v>
      </c>
      <c r="O291" s="37">
        <v>12902.871483996121</v>
      </c>
      <c r="P291" s="29">
        <v>1362476.53</v>
      </c>
    </row>
    <row r="292" spans="2:16" x14ac:dyDescent="0.25">
      <c r="B292" s="38"/>
      <c r="C292" s="38"/>
      <c r="D292" s="39"/>
      <c r="E292" s="29"/>
      <c r="F292" s="35"/>
      <c r="G292" s="36"/>
      <c r="H292" s="29"/>
      <c r="I292" s="35"/>
      <c r="J292" s="36"/>
      <c r="K292" s="29"/>
      <c r="L292" s="29"/>
      <c r="M292" s="29"/>
      <c r="N292" s="35"/>
      <c r="O292" s="37"/>
      <c r="P292" s="29"/>
    </row>
    <row r="293" spans="2:16" x14ac:dyDescent="0.25">
      <c r="B293" s="42"/>
      <c r="C293" s="42" t="s">
        <v>568</v>
      </c>
      <c r="D293" s="39"/>
      <c r="E293" s="29"/>
      <c r="F293" s="35"/>
      <c r="G293" s="36"/>
      <c r="H293" s="29"/>
      <c r="I293" s="35"/>
      <c r="J293" s="36"/>
      <c r="K293" s="29"/>
      <c r="L293" s="29"/>
      <c r="M293" s="29"/>
      <c r="N293" s="35"/>
      <c r="O293" s="37"/>
      <c r="P293" s="29"/>
    </row>
    <row r="294" spans="2:16" x14ac:dyDescent="0.25">
      <c r="B294" s="38" t="s">
        <v>569</v>
      </c>
      <c r="C294" s="38" t="s">
        <v>570</v>
      </c>
      <c r="D294" s="39">
        <v>89.8</v>
      </c>
      <c r="E294" s="29">
        <v>0</v>
      </c>
      <c r="F294" s="35">
        <v>0</v>
      </c>
      <c r="G294" s="36">
        <v>0</v>
      </c>
      <c r="H294" s="29">
        <v>49387.23</v>
      </c>
      <c r="I294" s="35">
        <v>3.1060344155840483E-2</v>
      </c>
      <c r="J294" s="36">
        <v>549.96915367483302</v>
      </c>
      <c r="K294" s="29">
        <v>0</v>
      </c>
      <c r="L294" s="29">
        <v>0</v>
      </c>
      <c r="M294" s="29">
        <v>1540654.07</v>
      </c>
      <c r="N294" s="35">
        <v>0.96893965584415953</v>
      </c>
      <c r="O294" s="37">
        <v>17156.504120267262</v>
      </c>
      <c r="P294" s="29">
        <v>1590041.3</v>
      </c>
    </row>
    <row r="295" spans="2:16" x14ac:dyDescent="0.25">
      <c r="B295" s="38" t="s">
        <v>571</v>
      </c>
      <c r="C295" s="38" t="s">
        <v>572</v>
      </c>
      <c r="D295" s="39">
        <v>88.300000000000011</v>
      </c>
      <c r="E295" s="29">
        <v>0</v>
      </c>
      <c r="F295" s="35">
        <v>0</v>
      </c>
      <c r="G295" s="36">
        <v>0</v>
      </c>
      <c r="H295" s="29">
        <v>8323.08</v>
      </c>
      <c r="I295" s="35">
        <v>8.3876483687722603E-3</v>
      </c>
      <c r="J295" s="36">
        <v>94.2591166477916</v>
      </c>
      <c r="K295" s="29">
        <v>0</v>
      </c>
      <c r="L295" s="29">
        <v>0</v>
      </c>
      <c r="M295" s="29">
        <v>983978.89</v>
      </c>
      <c r="N295" s="35">
        <v>0.99161235163122774</v>
      </c>
      <c r="O295" s="37">
        <v>11143.588788221969</v>
      </c>
      <c r="P295" s="29">
        <v>992301.97</v>
      </c>
    </row>
    <row r="296" spans="2:16" x14ac:dyDescent="0.25">
      <c r="B296" s="44" t="s">
        <v>573</v>
      </c>
      <c r="C296" s="38" t="s">
        <v>574</v>
      </c>
      <c r="D296" s="39">
        <v>88.14</v>
      </c>
      <c r="E296" s="29">
        <v>0</v>
      </c>
      <c r="F296" s="35">
        <v>0</v>
      </c>
      <c r="G296" s="36">
        <v>0</v>
      </c>
      <c r="H296" s="29">
        <v>0</v>
      </c>
      <c r="I296" s="35">
        <v>0</v>
      </c>
      <c r="J296" s="36">
        <v>0</v>
      </c>
      <c r="K296" s="29">
        <v>0</v>
      </c>
      <c r="L296" s="29">
        <v>0</v>
      </c>
      <c r="M296" s="29">
        <v>2664774.7000000002</v>
      </c>
      <c r="N296" s="35">
        <v>1</v>
      </c>
      <c r="O296" s="37">
        <v>30233.432039936466</v>
      </c>
      <c r="P296" s="29">
        <v>2664774.7000000002</v>
      </c>
    </row>
    <row r="297" spans="2:16" x14ac:dyDescent="0.25">
      <c r="B297" s="38" t="s">
        <v>575</v>
      </c>
      <c r="C297" s="38" t="s">
        <v>576</v>
      </c>
      <c r="D297" s="39">
        <v>87.94</v>
      </c>
      <c r="E297" s="29">
        <v>0</v>
      </c>
      <c r="F297" s="35">
        <v>0</v>
      </c>
      <c r="G297" s="36">
        <v>0</v>
      </c>
      <c r="H297" s="29">
        <v>0</v>
      </c>
      <c r="I297" s="35">
        <v>0</v>
      </c>
      <c r="J297" s="36">
        <v>0</v>
      </c>
      <c r="K297" s="29">
        <v>0</v>
      </c>
      <c r="L297" s="29">
        <v>0</v>
      </c>
      <c r="M297" s="29">
        <v>492101.26</v>
      </c>
      <c r="N297" s="35">
        <v>1</v>
      </c>
      <c r="O297" s="37">
        <v>5595.8751421423704</v>
      </c>
      <c r="P297" s="29">
        <v>492101.26</v>
      </c>
    </row>
    <row r="298" spans="2:16" x14ac:dyDescent="0.25">
      <c r="B298" s="38" t="s">
        <v>577</v>
      </c>
      <c r="C298" s="38" t="s">
        <v>578</v>
      </c>
      <c r="D298" s="39">
        <v>87.2</v>
      </c>
      <c r="E298" s="29">
        <v>0</v>
      </c>
      <c r="F298" s="35">
        <v>0</v>
      </c>
      <c r="G298" s="36">
        <v>0</v>
      </c>
      <c r="H298" s="29">
        <v>4068.92</v>
      </c>
      <c r="I298" s="35">
        <v>6.5912665378193708E-3</v>
      </c>
      <c r="J298" s="36">
        <v>46.66192660550459</v>
      </c>
      <c r="K298" s="29">
        <v>0</v>
      </c>
      <c r="L298" s="29">
        <v>0</v>
      </c>
      <c r="M298" s="29">
        <v>613250.98</v>
      </c>
      <c r="N298" s="35">
        <v>0.99340873346218062</v>
      </c>
      <c r="O298" s="37">
        <v>7032.6947247706421</v>
      </c>
      <c r="P298" s="29">
        <v>617319.9</v>
      </c>
    </row>
    <row r="299" spans="2:16" x14ac:dyDescent="0.25">
      <c r="B299" s="38" t="s">
        <v>579</v>
      </c>
      <c r="C299" s="38" t="s">
        <v>580</v>
      </c>
      <c r="D299" s="39">
        <v>85.78</v>
      </c>
      <c r="E299" s="29">
        <v>0</v>
      </c>
      <c r="F299" s="35">
        <v>0</v>
      </c>
      <c r="G299" s="36">
        <v>0</v>
      </c>
      <c r="H299" s="29">
        <v>13133.08</v>
      </c>
      <c r="I299" s="35">
        <v>5.4292951372572271E-2</v>
      </c>
      <c r="J299" s="36">
        <v>153.10188855211004</v>
      </c>
      <c r="K299" s="29">
        <v>0</v>
      </c>
      <c r="L299" s="29">
        <v>0</v>
      </c>
      <c r="M299" s="29">
        <v>228759.83</v>
      </c>
      <c r="N299" s="35">
        <v>0.94570704862742783</v>
      </c>
      <c r="O299" s="37">
        <v>2666.8201212403824</v>
      </c>
      <c r="P299" s="29">
        <v>241892.90999999997</v>
      </c>
    </row>
    <row r="300" spans="2:16" x14ac:dyDescent="0.25">
      <c r="B300" s="38" t="s">
        <v>581</v>
      </c>
      <c r="C300" s="38" t="s">
        <v>582</v>
      </c>
      <c r="D300" s="39">
        <v>85.44</v>
      </c>
      <c r="E300" s="29">
        <v>0</v>
      </c>
      <c r="F300" s="35">
        <v>0</v>
      </c>
      <c r="G300" s="36">
        <v>0</v>
      </c>
      <c r="H300" s="29">
        <v>3833.68</v>
      </c>
      <c r="I300" s="35">
        <v>4.8560141910810577E-3</v>
      </c>
      <c r="J300" s="36">
        <v>44.869850187265918</v>
      </c>
      <c r="K300" s="29">
        <v>0</v>
      </c>
      <c r="L300" s="29">
        <v>0</v>
      </c>
      <c r="M300" s="29">
        <v>785636.83</v>
      </c>
      <c r="N300" s="35">
        <v>0.99514398580891883</v>
      </c>
      <c r="O300" s="37">
        <v>9195.1876170411979</v>
      </c>
      <c r="P300" s="29">
        <v>789470.51</v>
      </c>
    </row>
    <row r="301" spans="2:16" x14ac:dyDescent="0.25">
      <c r="B301" s="38" t="s">
        <v>583</v>
      </c>
      <c r="C301" s="38" t="s">
        <v>584</v>
      </c>
      <c r="D301" s="39">
        <v>84.27000000000001</v>
      </c>
      <c r="E301" s="29">
        <v>137.88999999999999</v>
      </c>
      <c r="F301" s="35">
        <v>1.2371276571205732E-4</v>
      </c>
      <c r="G301" s="36">
        <v>1.6362881215141802</v>
      </c>
      <c r="H301" s="29">
        <v>7494.93</v>
      </c>
      <c r="I301" s="35">
        <v>6.7243347531965314E-3</v>
      </c>
      <c r="J301" s="36">
        <v>88.939480242079028</v>
      </c>
      <c r="K301" s="29">
        <v>0</v>
      </c>
      <c r="L301" s="29">
        <v>33814.94</v>
      </c>
      <c r="M301" s="29">
        <v>1073150.23</v>
      </c>
      <c r="N301" s="35">
        <v>0.99315195248109134</v>
      </c>
      <c r="O301" s="37">
        <v>13135.934140263436</v>
      </c>
      <c r="P301" s="29">
        <v>1114597.99</v>
      </c>
    </row>
    <row r="302" spans="2:16" x14ac:dyDescent="0.25">
      <c r="B302" s="38" t="s">
        <v>585</v>
      </c>
      <c r="C302" s="38" t="s">
        <v>586</v>
      </c>
      <c r="D302" s="39">
        <v>80.819999999999993</v>
      </c>
      <c r="E302" s="29">
        <v>0</v>
      </c>
      <c r="F302" s="35">
        <v>0</v>
      </c>
      <c r="G302" s="36">
        <v>0</v>
      </c>
      <c r="H302" s="29">
        <v>14893.05</v>
      </c>
      <c r="I302" s="35">
        <v>2.1786623523260128E-2</v>
      </c>
      <c r="J302" s="36">
        <v>184.2743132887899</v>
      </c>
      <c r="K302" s="29">
        <v>0</v>
      </c>
      <c r="L302" s="29">
        <v>0</v>
      </c>
      <c r="M302" s="29">
        <v>668693.82999999996</v>
      </c>
      <c r="N302" s="35">
        <v>0.97821337647673978</v>
      </c>
      <c r="O302" s="37">
        <v>8273.8657510517205</v>
      </c>
      <c r="P302" s="29">
        <v>683586.88</v>
      </c>
    </row>
    <row r="303" spans="2:16" x14ac:dyDescent="0.25">
      <c r="B303" s="38" t="s">
        <v>587</v>
      </c>
      <c r="C303" s="38" t="s">
        <v>588</v>
      </c>
      <c r="D303" s="39">
        <v>77.759999999999991</v>
      </c>
      <c r="E303" s="29">
        <v>0</v>
      </c>
      <c r="F303" s="35">
        <v>0</v>
      </c>
      <c r="G303" s="36">
        <v>0</v>
      </c>
      <c r="H303" s="29">
        <v>14259.91</v>
      </c>
      <c r="I303" s="35">
        <v>5.4360512579410783E-2</v>
      </c>
      <c r="J303" s="36">
        <v>183.38361625514406</v>
      </c>
      <c r="K303" s="29">
        <v>0</v>
      </c>
      <c r="L303" s="29">
        <v>0</v>
      </c>
      <c r="M303" s="29">
        <v>248061.2</v>
      </c>
      <c r="N303" s="35">
        <v>0.94563948742058934</v>
      </c>
      <c r="O303" s="37">
        <v>3190.0874485596714</v>
      </c>
      <c r="P303" s="29">
        <v>262321.11</v>
      </c>
    </row>
    <row r="304" spans="2:16" x14ac:dyDescent="0.25">
      <c r="B304" s="38" t="s">
        <v>589</v>
      </c>
      <c r="C304" s="38" t="s">
        <v>590</v>
      </c>
      <c r="D304" s="39">
        <v>77.460000000000008</v>
      </c>
      <c r="E304" s="29">
        <v>0</v>
      </c>
      <c r="F304" s="35">
        <v>0</v>
      </c>
      <c r="G304" s="36">
        <v>0</v>
      </c>
      <c r="H304" s="29">
        <v>3662.48</v>
      </c>
      <c r="I304" s="35">
        <v>8.2513878741222232E-3</v>
      </c>
      <c r="J304" s="36">
        <v>47.282210172992507</v>
      </c>
      <c r="K304" s="29">
        <v>0</v>
      </c>
      <c r="L304" s="29">
        <v>272114.19</v>
      </c>
      <c r="M304" s="29">
        <v>168085.63</v>
      </c>
      <c r="N304" s="35">
        <v>0.99174861212587784</v>
      </c>
      <c r="O304" s="37">
        <v>5682.9308029950935</v>
      </c>
      <c r="P304" s="29">
        <v>443862.3</v>
      </c>
    </row>
    <row r="305" spans="2:16" x14ac:dyDescent="0.25">
      <c r="B305" s="38" t="s">
        <v>591</v>
      </c>
      <c r="C305" s="38" t="s">
        <v>592</v>
      </c>
      <c r="D305" s="39">
        <v>76.679999999999993</v>
      </c>
      <c r="E305" s="29">
        <v>0</v>
      </c>
      <c r="F305" s="35">
        <v>0</v>
      </c>
      <c r="G305" s="36">
        <v>0</v>
      </c>
      <c r="H305" s="29">
        <v>13647.52</v>
      </c>
      <c r="I305" s="35">
        <v>1.3194863606545648E-2</v>
      </c>
      <c r="J305" s="36">
        <v>177.98017736045907</v>
      </c>
      <c r="K305" s="29">
        <v>0</v>
      </c>
      <c r="L305" s="29">
        <v>9273.7999999999993</v>
      </c>
      <c r="M305" s="29">
        <v>1011384.18</v>
      </c>
      <c r="N305" s="35">
        <v>0.98680513639345446</v>
      </c>
      <c r="O305" s="37">
        <v>13310.615284298385</v>
      </c>
      <c r="P305" s="29">
        <v>1034305.5</v>
      </c>
    </row>
    <row r="306" spans="2:16" x14ac:dyDescent="0.25">
      <c r="B306" s="38" t="s">
        <v>593</v>
      </c>
      <c r="C306" s="38" t="s">
        <v>594</v>
      </c>
      <c r="D306" s="39">
        <v>74.05</v>
      </c>
      <c r="E306" s="29">
        <v>0</v>
      </c>
      <c r="F306" s="35">
        <v>0</v>
      </c>
      <c r="G306" s="36">
        <v>0</v>
      </c>
      <c r="H306" s="29">
        <v>19032.68</v>
      </c>
      <c r="I306" s="35">
        <v>1.4803253880375844E-2</v>
      </c>
      <c r="J306" s="36">
        <v>257.0247130317353</v>
      </c>
      <c r="K306" s="29">
        <v>0</v>
      </c>
      <c r="L306" s="29">
        <v>614584.43999999994</v>
      </c>
      <c r="M306" s="29">
        <v>652092.1</v>
      </c>
      <c r="N306" s="35">
        <v>0.98519674611962416</v>
      </c>
      <c r="O306" s="37">
        <v>17105.692640108035</v>
      </c>
      <c r="P306" s="29">
        <v>1285709.22</v>
      </c>
    </row>
    <row r="307" spans="2:16" x14ac:dyDescent="0.25">
      <c r="B307" s="38" t="s">
        <v>595</v>
      </c>
      <c r="C307" s="38" t="s">
        <v>596</v>
      </c>
      <c r="D307" s="39">
        <v>69.06</v>
      </c>
      <c r="E307" s="29">
        <v>0</v>
      </c>
      <c r="F307" s="35">
        <v>0</v>
      </c>
      <c r="G307" s="36">
        <v>0</v>
      </c>
      <c r="H307" s="29">
        <v>20512.41</v>
      </c>
      <c r="I307" s="35">
        <v>7.5639846770421584E-2</v>
      </c>
      <c r="J307" s="36">
        <v>297.02302345786273</v>
      </c>
      <c r="K307" s="29">
        <v>0</v>
      </c>
      <c r="L307" s="29">
        <v>0</v>
      </c>
      <c r="M307" s="29">
        <v>250672.83</v>
      </c>
      <c r="N307" s="35">
        <v>0.92436015322957843</v>
      </c>
      <c r="O307" s="37">
        <v>3629.7832319721979</v>
      </c>
      <c r="P307" s="29">
        <v>271185.24</v>
      </c>
    </row>
    <row r="308" spans="2:16" x14ac:dyDescent="0.25">
      <c r="B308" s="45" t="s">
        <v>597</v>
      </c>
      <c r="C308" s="38" t="s">
        <v>598</v>
      </c>
      <c r="D308" s="39">
        <v>66.87</v>
      </c>
      <c r="E308" s="29">
        <v>0</v>
      </c>
      <c r="F308" s="35">
        <v>0</v>
      </c>
      <c r="G308" s="36">
        <v>0</v>
      </c>
      <c r="H308" s="29">
        <v>2115.31</v>
      </c>
      <c r="I308" s="35">
        <v>2.357118935215305E-3</v>
      </c>
      <c r="J308" s="36">
        <v>31.633168835053084</v>
      </c>
      <c r="K308" s="29">
        <v>0</v>
      </c>
      <c r="L308" s="29">
        <v>0</v>
      </c>
      <c r="M308" s="29">
        <v>895298.04</v>
      </c>
      <c r="N308" s="35">
        <v>0.9976428810647846</v>
      </c>
      <c r="O308" s="37">
        <v>13388.635262449528</v>
      </c>
      <c r="P308" s="29">
        <v>897413.35000000009</v>
      </c>
    </row>
    <row r="309" spans="2:16" x14ac:dyDescent="0.25">
      <c r="B309" s="38" t="s">
        <v>599</v>
      </c>
      <c r="C309" s="38" t="s">
        <v>600</v>
      </c>
      <c r="D309" s="39">
        <v>65.5</v>
      </c>
      <c r="E309" s="29">
        <v>0</v>
      </c>
      <c r="F309" s="35">
        <v>0</v>
      </c>
      <c r="G309" s="36">
        <v>0</v>
      </c>
      <c r="H309" s="29">
        <v>0</v>
      </c>
      <c r="I309" s="35">
        <v>0</v>
      </c>
      <c r="J309" s="36">
        <v>0</v>
      </c>
      <c r="K309" s="29">
        <v>0</v>
      </c>
      <c r="L309" s="29">
        <v>12692</v>
      </c>
      <c r="M309" s="29">
        <v>629438.68000000005</v>
      </c>
      <c r="N309" s="35">
        <v>1</v>
      </c>
      <c r="O309" s="37">
        <v>9803.5218320610693</v>
      </c>
      <c r="P309" s="29">
        <v>642130.68000000005</v>
      </c>
    </row>
    <row r="310" spans="2:16" x14ac:dyDescent="0.25">
      <c r="B310" s="38" t="s">
        <v>601</v>
      </c>
      <c r="C310" s="38" t="s">
        <v>602</v>
      </c>
      <c r="D310" s="39">
        <v>64.3</v>
      </c>
      <c r="E310" s="29">
        <v>0</v>
      </c>
      <c r="F310" s="35">
        <v>0</v>
      </c>
      <c r="G310" s="36">
        <v>0</v>
      </c>
      <c r="H310" s="29">
        <v>265.95</v>
      </c>
      <c r="I310" s="35">
        <v>4.210453389758527E-4</v>
      </c>
      <c r="J310" s="36">
        <v>4.1360808709175743</v>
      </c>
      <c r="K310" s="29">
        <v>6488.57</v>
      </c>
      <c r="L310" s="29">
        <v>0</v>
      </c>
      <c r="M310" s="29">
        <v>624887.67000000004</v>
      </c>
      <c r="N310" s="35">
        <v>0.99957895466102409</v>
      </c>
      <c r="O310" s="37">
        <v>9819.2261275272158</v>
      </c>
      <c r="P310" s="29">
        <v>631642.19000000006</v>
      </c>
    </row>
    <row r="311" spans="2:16" x14ac:dyDescent="0.25">
      <c r="B311" s="38" t="s">
        <v>603</v>
      </c>
      <c r="C311" s="38" t="s">
        <v>604</v>
      </c>
      <c r="D311" s="39">
        <v>63.1</v>
      </c>
      <c r="E311" s="29">
        <v>0</v>
      </c>
      <c r="F311" s="35">
        <v>0</v>
      </c>
      <c r="G311" s="36">
        <v>0</v>
      </c>
      <c r="H311" s="29">
        <v>11649.48</v>
      </c>
      <c r="I311" s="35">
        <v>2.7314568067413208E-2</v>
      </c>
      <c r="J311" s="36">
        <v>184.61933438985736</v>
      </c>
      <c r="K311" s="29">
        <v>0</v>
      </c>
      <c r="L311" s="29">
        <v>0</v>
      </c>
      <c r="M311" s="29">
        <v>414843.81</v>
      </c>
      <c r="N311" s="35">
        <v>0.97268543193258683</v>
      </c>
      <c r="O311" s="37">
        <v>6574.3868462757528</v>
      </c>
      <c r="P311" s="29">
        <v>426493.29</v>
      </c>
    </row>
    <row r="312" spans="2:16" x14ac:dyDescent="0.25">
      <c r="B312" s="38" t="s">
        <v>605</v>
      </c>
      <c r="C312" s="38" t="s">
        <v>606</v>
      </c>
      <c r="D312" s="39">
        <v>61.34</v>
      </c>
      <c r="E312" s="29">
        <v>0</v>
      </c>
      <c r="F312" s="35">
        <v>0</v>
      </c>
      <c r="G312" s="36">
        <v>0</v>
      </c>
      <c r="H312" s="29">
        <v>27754.62</v>
      </c>
      <c r="I312" s="35">
        <v>1.6304241128664868E-2</v>
      </c>
      <c r="J312" s="36">
        <v>452.47179654385388</v>
      </c>
      <c r="K312" s="29">
        <v>0</v>
      </c>
      <c r="L312" s="29">
        <v>0</v>
      </c>
      <c r="M312" s="29">
        <v>1674539.88</v>
      </c>
      <c r="N312" s="35">
        <v>0.98369575887133509</v>
      </c>
      <c r="O312" s="37">
        <v>27299.313335507006</v>
      </c>
      <c r="P312" s="29">
        <v>1702294.5</v>
      </c>
    </row>
    <row r="313" spans="2:16" x14ac:dyDescent="0.25">
      <c r="B313" s="38" t="s">
        <v>607</v>
      </c>
      <c r="C313" s="38" t="s">
        <v>608</v>
      </c>
      <c r="D313" s="39">
        <v>61.199999999999996</v>
      </c>
      <c r="E313" s="29">
        <v>0</v>
      </c>
      <c r="F313" s="35">
        <v>0</v>
      </c>
      <c r="G313" s="36">
        <v>0</v>
      </c>
      <c r="H313" s="29">
        <v>29819.53</v>
      </c>
      <c r="I313" s="35">
        <v>2.1185371325947926E-2</v>
      </c>
      <c r="J313" s="36">
        <v>487.24722222222226</v>
      </c>
      <c r="K313" s="29">
        <v>0</v>
      </c>
      <c r="L313" s="29">
        <v>0</v>
      </c>
      <c r="M313" s="29">
        <v>1377733.33</v>
      </c>
      <c r="N313" s="35">
        <v>0.978814628674052</v>
      </c>
      <c r="O313" s="37">
        <v>22511.982516339871</v>
      </c>
      <c r="P313" s="29">
        <v>1407552.86</v>
      </c>
    </row>
    <row r="314" spans="2:16" x14ac:dyDescent="0.25">
      <c r="B314" s="38" t="s">
        <v>609</v>
      </c>
      <c r="C314" s="38" t="s">
        <v>610</v>
      </c>
      <c r="D314" s="39">
        <v>55.620000000000005</v>
      </c>
      <c r="E314" s="29">
        <v>0</v>
      </c>
      <c r="F314" s="35">
        <v>0</v>
      </c>
      <c r="G314" s="36">
        <v>0</v>
      </c>
      <c r="H314" s="29">
        <v>0</v>
      </c>
      <c r="I314" s="35">
        <v>0</v>
      </c>
      <c r="J314" s="36">
        <v>0</v>
      </c>
      <c r="K314" s="29">
        <v>0</v>
      </c>
      <c r="L314" s="29">
        <v>0</v>
      </c>
      <c r="M314" s="29">
        <v>384246.64</v>
      </c>
      <c r="N314" s="35">
        <v>1</v>
      </c>
      <c r="O314" s="37">
        <v>6908.4257461344832</v>
      </c>
      <c r="P314" s="29">
        <v>384246.64</v>
      </c>
    </row>
    <row r="315" spans="2:16" x14ac:dyDescent="0.25">
      <c r="B315" s="38" t="s">
        <v>611</v>
      </c>
      <c r="C315" s="38" t="s">
        <v>612</v>
      </c>
      <c r="D315" s="39">
        <v>52.300000000000004</v>
      </c>
      <c r="E315" s="29">
        <v>0</v>
      </c>
      <c r="F315" s="35">
        <v>0</v>
      </c>
      <c r="G315" s="36">
        <v>0</v>
      </c>
      <c r="H315" s="29">
        <v>2217</v>
      </c>
      <c r="I315" s="35">
        <v>3.8154825743021343E-3</v>
      </c>
      <c r="J315" s="36">
        <v>42.39005736137667</v>
      </c>
      <c r="K315" s="29">
        <v>0</v>
      </c>
      <c r="L315" s="29">
        <v>0</v>
      </c>
      <c r="M315" s="29">
        <v>578836.63</v>
      </c>
      <c r="N315" s="35">
        <v>0.99618451742569791</v>
      </c>
      <c r="O315" s="37">
        <v>11067.621988527724</v>
      </c>
      <c r="P315" s="29">
        <v>581053.63</v>
      </c>
    </row>
    <row r="316" spans="2:16" x14ac:dyDescent="0.25">
      <c r="B316" s="38" t="s">
        <v>613</v>
      </c>
      <c r="C316" s="38" t="s">
        <v>614</v>
      </c>
      <c r="D316" s="39">
        <v>52.3</v>
      </c>
      <c r="E316" s="29">
        <v>0</v>
      </c>
      <c r="F316" s="35">
        <v>0</v>
      </c>
      <c r="G316" s="36">
        <v>0</v>
      </c>
      <c r="H316" s="29">
        <v>6900.44</v>
      </c>
      <c r="I316" s="35">
        <v>2.3473719563883378E-2</v>
      </c>
      <c r="J316" s="36">
        <v>131.93957934990439</v>
      </c>
      <c r="K316" s="29">
        <v>0</v>
      </c>
      <c r="L316" s="29">
        <v>0</v>
      </c>
      <c r="M316" s="29">
        <v>287064.05</v>
      </c>
      <c r="N316" s="35">
        <v>0.97652628043611667</v>
      </c>
      <c r="O316" s="37">
        <v>5488.7963671128109</v>
      </c>
      <c r="P316" s="29">
        <v>293964.49</v>
      </c>
    </row>
    <row r="317" spans="2:16" x14ac:dyDescent="0.25">
      <c r="B317" s="38" t="s">
        <v>615</v>
      </c>
      <c r="C317" s="38" t="s">
        <v>616</v>
      </c>
      <c r="D317" s="39">
        <v>50.86</v>
      </c>
      <c r="E317" s="29">
        <v>0</v>
      </c>
      <c r="F317" s="35">
        <v>0</v>
      </c>
      <c r="G317" s="36">
        <v>0</v>
      </c>
      <c r="H317" s="29">
        <v>15010.23</v>
      </c>
      <c r="I317" s="35">
        <v>1.4147687644428381E-2</v>
      </c>
      <c r="J317" s="36">
        <v>295.12839166338966</v>
      </c>
      <c r="K317" s="29">
        <v>0</v>
      </c>
      <c r="L317" s="29">
        <v>0</v>
      </c>
      <c r="M317" s="29">
        <v>1045956.79</v>
      </c>
      <c r="N317" s="35">
        <v>0.98585231235557158</v>
      </c>
      <c r="O317" s="37">
        <v>20565.410735351947</v>
      </c>
      <c r="P317" s="29">
        <v>1060967.02</v>
      </c>
    </row>
    <row r="318" spans="2:16" x14ac:dyDescent="0.25">
      <c r="B318" s="38" t="s">
        <v>617</v>
      </c>
      <c r="C318" s="38" t="s">
        <v>618</v>
      </c>
      <c r="D318" s="39">
        <v>46.5</v>
      </c>
      <c r="E318" s="29">
        <v>0</v>
      </c>
      <c r="F318" s="35">
        <v>0</v>
      </c>
      <c r="G318" s="36">
        <v>0</v>
      </c>
      <c r="H318" s="29">
        <v>0</v>
      </c>
      <c r="I318" s="35">
        <v>0</v>
      </c>
      <c r="J318" s="36">
        <v>0</v>
      </c>
      <c r="K318" s="29">
        <v>0</v>
      </c>
      <c r="L318" s="29">
        <v>500000</v>
      </c>
      <c r="M318" s="29">
        <v>557512.69999999995</v>
      </c>
      <c r="N318" s="35">
        <v>1</v>
      </c>
      <c r="O318" s="37">
        <v>22742.208602150538</v>
      </c>
      <c r="P318" s="29">
        <v>1057512.7</v>
      </c>
    </row>
    <row r="319" spans="2:16" x14ac:dyDescent="0.25">
      <c r="B319" s="38" t="s">
        <v>619</v>
      </c>
      <c r="C319" s="38" t="s">
        <v>620</v>
      </c>
      <c r="D319" s="39">
        <v>44.1</v>
      </c>
      <c r="E319" s="29">
        <v>0</v>
      </c>
      <c r="F319" s="35">
        <v>0</v>
      </c>
      <c r="G319" s="36">
        <v>0</v>
      </c>
      <c r="H319" s="29">
        <v>9378.4500000000007</v>
      </c>
      <c r="I319" s="35">
        <v>2.518078590407612E-2</v>
      </c>
      <c r="J319" s="36">
        <v>212.66326530612247</v>
      </c>
      <c r="K319" s="29">
        <v>0</v>
      </c>
      <c r="L319" s="29">
        <v>0</v>
      </c>
      <c r="M319" s="29">
        <v>363066.24</v>
      </c>
      <c r="N319" s="35">
        <v>0.97481921409592387</v>
      </c>
      <c r="O319" s="37">
        <v>8232.7945578231283</v>
      </c>
      <c r="P319" s="29">
        <v>372444.69</v>
      </c>
    </row>
    <row r="320" spans="2:16" x14ac:dyDescent="0.25">
      <c r="B320" s="38" t="s">
        <v>621</v>
      </c>
      <c r="C320" s="38" t="s">
        <v>622</v>
      </c>
      <c r="D320" s="39">
        <v>43.98</v>
      </c>
      <c r="E320" s="29">
        <v>0</v>
      </c>
      <c r="F320" s="35">
        <v>0</v>
      </c>
      <c r="G320" s="36">
        <v>0</v>
      </c>
      <c r="H320" s="29">
        <v>14975.79</v>
      </c>
      <c r="I320" s="35">
        <v>4.1772537145123363E-2</v>
      </c>
      <c r="J320" s="36">
        <v>340.51364256480224</v>
      </c>
      <c r="K320" s="29">
        <v>0</v>
      </c>
      <c r="L320" s="29">
        <v>0</v>
      </c>
      <c r="M320" s="29">
        <v>343532.24</v>
      </c>
      <c r="N320" s="35">
        <v>0.9582274628548767</v>
      </c>
      <c r="O320" s="37">
        <v>7811.1014097316965</v>
      </c>
      <c r="P320" s="29">
        <v>358508.02999999997</v>
      </c>
    </row>
    <row r="321" spans="2:16" x14ac:dyDescent="0.25">
      <c r="B321" s="38" t="s">
        <v>623</v>
      </c>
      <c r="C321" s="38" t="s">
        <v>624</v>
      </c>
      <c r="D321" s="39">
        <v>42.599999999999994</v>
      </c>
      <c r="E321" s="29">
        <v>0</v>
      </c>
      <c r="F321" s="35">
        <v>0</v>
      </c>
      <c r="G321" s="36">
        <v>0</v>
      </c>
      <c r="H321" s="29">
        <v>7253.21</v>
      </c>
      <c r="I321" s="35">
        <v>2.076086347349616E-2</v>
      </c>
      <c r="J321" s="36">
        <v>170.26314553990613</v>
      </c>
      <c r="K321" s="29">
        <v>0</v>
      </c>
      <c r="L321" s="29">
        <v>0</v>
      </c>
      <c r="M321" s="29">
        <v>342116.17</v>
      </c>
      <c r="N321" s="35">
        <v>0.97923913652650374</v>
      </c>
      <c r="O321" s="37">
        <v>8030.8960093896721</v>
      </c>
      <c r="P321" s="29">
        <v>349369.38</v>
      </c>
    </row>
    <row r="322" spans="2:16" x14ac:dyDescent="0.25">
      <c r="B322" s="38" t="s">
        <v>625</v>
      </c>
      <c r="C322" s="38" t="s">
        <v>626</v>
      </c>
      <c r="D322" s="39">
        <v>42.22</v>
      </c>
      <c r="E322" s="29">
        <v>0</v>
      </c>
      <c r="F322" s="35">
        <v>0</v>
      </c>
      <c r="G322" s="36">
        <v>0</v>
      </c>
      <c r="H322" s="29">
        <v>0</v>
      </c>
      <c r="I322" s="35">
        <v>0</v>
      </c>
      <c r="J322" s="36">
        <v>0</v>
      </c>
      <c r="K322" s="29">
        <v>0</v>
      </c>
      <c r="L322" s="29">
        <v>286.19</v>
      </c>
      <c r="M322" s="29">
        <v>312695.56</v>
      </c>
      <c r="N322" s="35">
        <v>1</v>
      </c>
      <c r="O322" s="37">
        <v>7413.1158218853625</v>
      </c>
      <c r="P322" s="29">
        <v>312981.75</v>
      </c>
    </row>
    <row r="323" spans="2:16" x14ac:dyDescent="0.25">
      <c r="B323" s="38" t="s">
        <v>627</v>
      </c>
      <c r="C323" s="38" t="s">
        <v>628</v>
      </c>
      <c r="D323" s="39">
        <v>41.41</v>
      </c>
      <c r="E323" s="29">
        <v>0</v>
      </c>
      <c r="F323" s="35">
        <v>0</v>
      </c>
      <c r="G323" s="36">
        <v>0</v>
      </c>
      <c r="H323" s="29">
        <v>5575.91</v>
      </c>
      <c r="I323" s="35">
        <v>1.1463166715146749E-2</v>
      </c>
      <c r="J323" s="36">
        <v>134.65129195846416</v>
      </c>
      <c r="K323" s="29">
        <v>0</v>
      </c>
      <c r="L323" s="29">
        <v>0</v>
      </c>
      <c r="M323" s="29">
        <v>480843.78</v>
      </c>
      <c r="N323" s="35">
        <v>0.98853683328485331</v>
      </c>
      <c r="O323" s="37">
        <v>11611.779280367064</v>
      </c>
      <c r="P323" s="29">
        <v>486419.69</v>
      </c>
    </row>
    <row r="324" spans="2:16" x14ac:dyDescent="0.25">
      <c r="B324" s="38" t="s">
        <v>629</v>
      </c>
      <c r="C324" s="38" t="s">
        <v>630</v>
      </c>
      <c r="D324" s="39">
        <v>41.309999999999995</v>
      </c>
      <c r="E324" s="29">
        <v>0</v>
      </c>
      <c r="F324" s="35">
        <v>0</v>
      </c>
      <c r="G324" s="36">
        <v>0</v>
      </c>
      <c r="H324" s="29">
        <v>1800.93</v>
      </c>
      <c r="I324" s="35">
        <v>2.4456689017092548E-3</v>
      </c>
      <c r="J324" s="36">
        <v>43.595497458242562</v>
      </c>
      <c r="K324" s="29">
        <v>0</v>
      </c>
      <c r="L324" s="29">
        <v>0</v>
      </c>
      <c r="M324" s="29">
        <v>734574.3</v>
      </c>
      <c r="N324" s="35">
        <v>0.99755433109829073</v>
      </c>
      <c r="O324" s="37">
        <v>17781.997095134353</v>
      </c>
      <c r="P324" s="29">
        <v>736375.2300000001</v>
      </c>
    </row>
    <row r="325" spans="2:16" x14ac:dyDescent="0.25">
      <c r="B325" s="38" t="s">
        <v>631</v>
      </c>
      <c r="C325" s="38" t="s">
        <v>632</v>
      </c>
      <c r="D325" s="39">
        <v>40.6</v>
      </c>
      <c r="E325" s="29">
        <v>0</v>
      </c>
      <c r="F325" s="35">
        <v>0</v>
      </c>
      <c r="G325" s="36">
        <v>0</v>
      </c>
      <c r="H325" s="29">
        <v>494.93</v>
      </c>
      <c r="I325" s="35">
        <v>1.1442696189884808E-3</v>
      </c>
      <c r="J325" s="36">
        <v>12.190394088669951</v>
      </c>
      <c r="K325" s="29">
        <v>0</v>
      </c>
      <c r="L325" s="29">
        <v>38000</v>
      </c>
      <c r="M325" s="29">
        <v>394034.25</v>
      </c>
      <c r="N325" s="35">
        <v>0.9988557303810115</v>
      </c>
      <c r="O325" s="37">
        <v>10641.237684729063</v>
      </c>
      <c r="P325" s="29">
        <v>432529.18</v>
      </c>
    </row>
    <row r="326" spans="2:16" x14ac:dyDescent="0.25">
      <c r="B326" s="38" t="s">
        <v>633</v>
      </c>
      <c r="C326" s="38" t="s">
        <v>634</v>
      </c>
      <c r="D326" s="39">
        <v>38.5</v>
      </c>
      <c r="E326" s="29">
        <v>0</v>
      </c>
      <c r="F326" s="35">
        <v>0</v>
      </c>
      <c r="G326" s="36">
        <v>0</v>
      </c>
      <c r="H326" s="29">
        <v>7778.69</v>
      </c>
      <c r="I326" s="35">
        <v>8.6407393204109267E-3</v>
      </c>
      <c r="J326" s="36">
        <v>202.04389610389609</v>
      </c>
      <c r="K326" s="29">
        <v>0</v>
      </c>
      <c r="L326" s="29">
        <v>0</v>
      </c>
      <c r="M326" s="29">
        <v>892455.62</v>
      </c>
      <c r="N326" s="35">
        <v>0.99135926067958913</v>
      </c>
      <c r="O326" s="37">
        <v>23180.665454545455</v>
      </c>
      <c r="P326" s="29">
        <v>900234.30999999994</v>
      </c>
    </row>
    <row r="327" spans="2:16" x14ac:dyDescent="0.25">
      <c r="B327" s="38" t="s">
        <v>635</v>
      </c>
      <c r="C327" s="38" t="s">
        <v>636</v>
      </c>
      <c r="D327" s="39">
        <v>37.299999999999997</v>
      </c>
      <c r="E327" s="29">
        <v>0</v>
      </c>
      <c r="F327" s="35">
        <v>0</v>
      </c>
      <c r="G327" s="36">
        <v>0</v>
      </c>
      <c r="H327" s="29">
        <v>33732.49</v>
      </c>
      <c r="I327" s="35">
        <v>0.11772880656616493</v>
      </c>
      <c r="J327" s="36">
        <v>904.35630026809656</v>
      </c>
      <c r="K327" s="29">
        <v>0</v>
      </c>
      <c r="L327" s="29">
        <v>0</v>
      </c>
      <c r="M327" s="29">
        <v>252794.58</v>
      </c>
      <c r="N327" s="35">
        <v>0.88227119343383498</v>
      </c>
      <c r="O327" s="37">
        <v>6777.334584450402</v>
      </c>
      <c r="P327" s="29">
        <v>286527.07</v>
      </c>
    </row>
    <row r="328" spans="2:16" x14ac:dyDescent="0.25">
      <c r="B328" s="46" t="s">
        <v>637</v>
      </c>
      <c r="C328" s="38" t="s">
        <v>638</v>
      </c>
      <c r="D328" s="39">
        <v>37.099999999999994</v>
      </c>
      <c r="E328" s="29">
        <v>0</v>
      </c>
      <c r="F328" s="35">
        <v>0</v>
      </c>
      <c r="G328" s="36">
        <v>0</v>
      </c>
      <c r="H328" s="29">
        <v>2067.2800000000002</v>
      </c>
      <c r="I328" s="35">
        <v>1.4228744089366712E-2</v>
      </c>
      <c r="J328" s="36">
        <v>55.721832884097047</v>
      </c>
      <c r="K328" s="29">
        <v>0</v>
      </c>
      <c r="L328" s="29">
        <v>6457.88</v>
      </c>
      <c r="M328" s="29">
        <v>136763.84</v>
      </c>
      <c r="N328" s="35">
        <v>0.9857712559106333</v>
      </c>
      <c r="O328" s="37">
        <v>3860.4237196765503</v>
      </c>
      <c r="P328" s="29">
        <v>145289</v>
      </c>
    </row>
    <row r="329" spans="2:16" x14ac:dyDescent="0.25">
      <c r="B329" s="41" t="s">
        <v>639</v>
      </c>
      <c r="C329" s="41" t="s">
        <v>640</v>
      </c>
      <c r="D329" s="39">
        <v>36.74</v>
      </c>
      <c r="E329" s="29">
        <v>65400.85</v>
      </c>
      <c r="F329" s="35">
        <v>8.4556680644712778E-2</v>
      </c>
      <c r="G329" s="36">
        <v>1780.0993467610233</v>
      </c>
      <c r="H329" s="29">
        <v>0</v>
      </c>
      <c r="I329" s="35">
        <v>0</v>
      </c>
      <c r="J329" s="36">
        <v>0</v>
      </c>
      <c r="K329" s="29">
        <v>0</v>
      </c>
      <c r="L329" s="29">
        <v>0</v>
      </c>
      <c r="M329" s="29">
        <v>708054.89</v>
      </c>
      <c r="N329" s="35">
        <v>0.91544331935528722</v>
      </c>
      <c r="O329" s="37">
        <v>19272.043821448013</v>
      </c>
      <c r="P329" s="29">
        <v>773455.74</v>
      </c>
    </row>
    <row r="330" spans="2:16" x14ac:dyDescent="0.25">
      <c r="B330" s="38" t="s">
        <v>641</v>
      </c>
      <c r="C330" s="38" t="s">
        <v>642</v>
      </c>
      <c r="D330" s="39">
        <v>36.300000000000004</v>
      </c>
      <c r="E330" s="29">
        <v>0</v>
      </c>
      <c r="F330" s="35">
        <v>0</v>
      </c>
      <c r="G330" s="36">
        <v>0</v>
      </c>
      <c r="H330" s="29">
        <v>2649.9</v>
      </c>
      <c r="I330" s="35">
        <v>5.1036803642740061E-3</v>
      </c>
      <c r="J330" s="36">
        <v>73</v>
      </c>
      <c r="K330" s="29">
        <v>0</v>
      </c>
      <c r="L330" s="29">
        <v>0</v>
      </c>
      <c r="M330" s="29">
        <v>516563.65</v>
      </c>
      <c r="N330" s="35">
        <v>0.994896319635726</v>
      </c>
      <c r="O330" s="37">
        <v>14230.403581267217</v>
      </c>
      <c r="P330" s="29">
        <v>519213.55000000005</v>
      </c>
    </row>
    <row r="331" spans="2:16" x14ac:dyDescent="0.25">
      <c r="B331" s="38" t="s">
        <v>643</v>
      </c>
      <c r="C331" s="38" t="s">
        <v>644</v>
      </c>
      <c r="D331" s="39">
        <v>31.3</v>
      </c>
      <c r="E331" s="29">
        <v>0</v>
      </c>
      <c r="F331" s="35">
        <v>0</v>
      </c>
      <c r="G331" s="36">
        <v>0</v>
      </c>
      <c r="H331" s="29">
        <v>0</v>
      </c>
      <c r="I331" s="35">
        <v>0</v>
      </c>
      <c r="J331" s="36">
        <v>0</v>
      </c>
      <c r="K331" s="29">
        <v>43719.7</v>
      </c>
      <c r="L331" s="29">
        <v>0</v>
      </c>
      <c r="M331" s="29">
        <v>352686.17</v>
      </c>
      <c r="N331" s="35">
        <v>1</v>
      </c>
      <c r="O331" s="37">
        <v>12664.72428115016</v>
      </c>
      <c r="P331" s="29">
        <v>396405.87</v>
      </c>
    </row>
    <row r="332" spans="2:16" x14ac:dyDescent="0.25">
      <c r="B332" s="38" t="s">
        <v>645</v>
      </c>
      <c r="C332" s="38" t="s">
        <v>646</v>
      </c>
      <c r="D332" s="39">
        <v>28.7</v>
      </c>
      <c r="E332" s="29">
        <v>0</v>
      </c>
      <c r="F332" s="35">
        <v>0</v>
      </c>
      <c r="G332" s="36">
        <v>0</v>
      </c>
      <c r="H332" s="29">
        <v>9006.1299999999992</v>
      </c>
      <c r="I332" s="35">
        <v>1.6298106044812594E-2</v>
      </c>
      <c r="J332" s="36">
        <v>313.8024390243902</v>
      </c>
      <c r="K332" s="29">
        <v>0</v>
      </c>
      <c r="L332" s="29">
        <v>11355.2</v>
      </c>
      <c r="M332" s="29">
        <v>532226.18999999994</v>
      </c>
      <c r="N332" s="35">
        <v>0.98370189395518737</v>
      </c>
      <c r="O332" s="37">
        <v>18940.118118466897</v>
      </c>
      <c r="P332" s="29">
        <v>552587.5199999999</v>
      </c>
    </row>
    <row r="333" spans="2:16" x14ac:dyDescent="0.25">
      <c r="B333" s="38" t="s">
        <v>647</v>
      </c>
      <c r="C333" s="38" t="s">
        <v>648</v>
      </c>
      <c r="D333" s="39">
        <v>28.4</v>
      </c>
      <c r="E333" s="29">
        <v>0</v>
      </c>
      <c r="F333" s="35">
        <v>0</v>
      </c>
      <c r="G333" s="36">
        <v>0</v>
      </c>
      <c r="H333" s="29">
        <v>0</v>
      </c>
      <c r="I333" s="35">
        <v>0</v>
      </c>
      <c r="J333" s="36">
        <v>0</v>
      </c>
      <c r="K333" s="29">
        <v>0</v>
      </c>
      <c r="L333" s="29">
        <v>0</v>
      </c>
      <c r="M333" s="29">
        <v>320576.28999999998</v>
      </c>
      <c r="N333" s="35">
        <v>1</v>
      </c>
      <c r="O333" s="37">
        <v>11287.897535211267</v>
      </c>
      <c r="P333" s="29">
        <v>320576.28999999998</v>
      </c>
    </row>
    <row r="334" spans="2:16" x14ac:dyDescent="0.25">
      <c r="B334" s="38" t="s">
        <v>649</v>
      </c>
      <c r="C334" s="38" t="s">
        <v>650</v>
      </c>
      <c r="D334" s="39">
        <v>24.280000000000005</v>
      </c>
      <c r="E334" s="29">
        <v>0</v>
      </c>
      <c r="F334" s="35">
        <v>0</v>
      </c>
      <c r="G334" s="36">
        <v>0</v>
      </c>
      <c r="H334" s="29">
        <v>0</v>
      </c>
      <c r="I334" s="35">
        <v>0</v>
      </c>
      <c r="J334" s="36">
        <v>0</v>
      </c>
      <c r="K334" s="29">
        <v>0</v>
      </c>
      <c r="L334" s="29">
        <v>0</v>
      </c>
      <c r="M334" s="29">
        <v>271030.73</v>
      </c>
      <c r="N334" s="35">
        <v>1</v>
      </c>
      <c r="O334" s="37">
        <v>11162.715403624379</v>
      </c>
      <c r="P334" s="29">
        <v>271030.73</v>
      </c>
    </row>
    <row r="335" spans="2:16" x14ac:dyDescent="0.25">
      <c r="B335" s="38" t="s">
        <v>651</v>
      </c>
      <c r="C335" s="38" t="s">
        <v>652</v>
      </c>
      <c r="D335" s="39">
        <v>16.399999999999999</v>
      </c>
      <c r="E335" s="29">
        <v>0</v>
      </c>
      <c r="F335" s="35">
        <v>0</v>
      </c>
      <c r="G335" s="36">
        <v>0</v>
      </c>
      <c r="H335" s="29">
        <v>6016.02</v>
      </c>
      <c r="I335" s="35">
        <v>1.4609243851753191E-2</v>
      </c>
      <c r="J335" s="36">
        <v>366.83048780487809</v>
      </c>
      <c r="K335" s="29">
        <v>0</v>
      </c>
      <c r="L335" s="29">
        <v>0</v>
      </c>
      <c r="M335" s="29">
        <v>405779.42</v>
      </c>
      <c r="N335" s="35">
        <v>0.98539075614824678</v>
      </c>
      <c r="O335" s="37">
        <v>24742.647560975613</v>
      </c>
      <c r="P335" s="29">
        <v>411795.44</v>
      </c>
    </row>
    <row r="336" spans="2:16" x14ac:dyDescent="0.25">
      <c r="B336" s="38" t="s">
        <v>653</v>
      </c>
      <c r="C336" s="38" t="s">
        <v>654</v>
      </c>
      <c r="D336" s="39">
        <v>15.100000000000001</v>
      </c>
      <c r="E336" s="29">
        <v>0</v>
      </c>
      <c r="F336" s="35">
        <v>0</v>
      </c>
      <c r="G336" s="36">
        <v>0</v>
      </c>
      <c r="H336" s="29">
        <v>6274.83</v>
      </c>
      <c r="I336" s="35">
        <v>1.2409681277130226E-2</v>
      </c>
      <c r="J336" s="36">
        <v>415.55165562913902</v>
      </c>
      <c r="K336" s="29">
        <v>0</v>
      </c>
      <c r="L336" s="29">
        <v>0</v>
      </c>
      <c r="M336" s="29">
        <v>499365.07</v>
      </c>
      <c r="N336" s="35">
        <v>0.98759031872286973</v>
      </c>
      <c r="O336" s="37">
        <v>33070.534437086091</v>
      </c>
      <c r="P336" s="29">
        <v>505639.9</v>
      </c>
    </row>
    <row r="337" spans="2:16" x14ac:dyDescent="0.25">
      <c r="B337" s="38" t="s">
        <v>655</v>
      </c>
      <c r="C337" s="38" t="s">
        <v>656</v>
      </c>
      <c r="D337" s="39">
        <v>8.3000000000000007</v>
      </c>
      <c r="E337" s="29">
        <v>0</v>
      </c>
      <c r="F337" s="35">
        <v>0</v>
      </c>
      <c r="G337" s="36">
        <v>0</v>
      </c>
      <c r="H337" s="29">
        <v>6097.5</v>
      </c>
      <c r="I337" s="35">
        <v>1.5841218999922996E-2</v>
      </c>
      <c r="J337" s="36">
        <v>734.63855421686742</v>
      </c>
      <c r="K337" s="29">
        <v>0</v>
      </c>
      <c r="L337" s="29">
        <v>0</v>
      </c>
      <c r="M337" s="29">
        <v>378816.06</v>
      </c>
      <c r="N337" s="35">
        <v>0.98415878100007703</v>
      </c>
      <c r="O337" s="37">
        <v>45640.4891566265</v>
      </c>
      <c r="P337" s="29">
        <v>384913.56</v>
      </c>
    </row>
    <row r="338" spans="2:16" x14ac:dyDescent="0.25">
      <c r="B338" s="38" t="s">
        <v>657</v>
      </c>
      <c r="C338" s="38" t="s">
        <v>658</v>
      </c>
      <c r="D338" s="39">
        <v>8</v>
      </c>
      <c r="E338" s="29">
        <v>0</v>
      </c>
      <c r="F338" s="35">
        <v>0</v>
      </c>
      <c r="G338" s="36">
        <v>0</v>
      </c>
      <c r="H338" s="29">
        <v>5835.93</v>
      </c>
      <c r="I338" s="35">
        <v>6.0741267593868191E-3</v>
      </c>
      <c r="J338" s="36">
        <v>729.49125000000004</v>
      </c>
      <c r="K338" s="29">
        <v>0</v>
      </c>
      <c r="L338" s="29">
        <v>150000</v>
      </c>
      <c r="M338" s="29">
        <v>804949.09</v>
      </c>
      <c r="N338" s="35">
        <v>0.9939258732406131</v>
      </c>
      <c r="O338" s="37">
        <v>119368.63625</v>
      </c>
      <c r="P338" s="29">
        <v>960785.02</v>
      </c>
    </row>
  </sheetData>
  <conditionalFormatting sqref="B134">
    <cfRule type="duplicateValues" dxfId="2" priority="3"/>
  </conditionalFormatting>
  <conditionalFormatting sqref="B135">
    <cfRule type="duplicateValues" dxfId="1" priority="2"/>
  </conditionalFormatting>
  <conditionalFormatting sqref="B336">
    <cfRule type="duplicateValues" dxfId="0" priority="1"/>
  </conditionalFormatting>
  <printOptions horizontalCentered="1"/>
  <pageMargins left="0.25" right="0.25" top="0.75" bottom="0.75" header="0.3" footer="0.3"/>
  <pageSetup scale="61" fitToHeight="0" orientation="landscape" r:id="rId1"/>
  <headerFooter>
    <oddHeader xml:space="preserve">&amp;C&amp;"-,Bold"&amp;12Washington State School Districts, Charter Schools, and Tribal Schools
Percent and Per Pupil of General Fund Restricted and Unrestricted to Total Fund Balance by Enrollment Groups
Fiscal Year 2020–21&amp;"-,Regular"&amp;11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GF Res-UnRes by Enrollment</vt:lpstr>
      <vt:lpstr>'GF Res-UnRes by Enrollment'!Print_Area</vt:lpstr>
      <vt:lpstr>'GF Res-UnRes by Enrollment'!Print_Titles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Sando</dc:creator>
  <cp:lastModifiedBy>Mike Sando</cp:lastModifiedBy>
  <dcterms:created xsi:type="dcterms:W3CDTF">2022-02-18T19:28:02Z</dcterms:created>
  <dcterms:modified xsi:type="dcterms:W3CDTF">2022-02-18T19:29:54Z</dcterms:modified>
</cp:coreProperties>
</file>