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Enrollment\Extracts\14-15\"/>
    </mc:Choice>
  </mc:AlternateContent>
  <xr:revisionPtr revIDLastSave="0" documentId="8_{E9147374-0887-453A-8892-AEEAFF0806E8}" xr6:coauthVersionLast="47" xr6:coauthVersionMax="47" xr10:uidLastSave="{00000000-0000-0000-0000-000000000000}"/>
  <bookViews>
    <workbookView xWindow="57480" yWindow="-120" windowWidth="29040" windowHeight="15840" tabRatio="743" xr2:uid="{00000000-000D-0000-FFFF-FFFF00000000}"/>
  </bookViews>
  <sheets>
    <sheet name="Distribution" sheetId="1" r:id="rId1"/>
  </sheets>
  <definedNames>
    <definedName name="_xlnm._FilterDatabase" localSheetId="0" hidden="1">Distribution!$A$4:$CD$308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" i="1" l="1"/>
  <c r="AI4" i="1"/>
  <c r="B1" i="1" l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l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BS4" i="1" l="1"/>
  <c r="BV4" i="1"/>
  <c r="BN4" i="1"/>
  <c r="BF4" i="1"/>
  <c r="BU4" i="1"/>
  <c r="BM4" i="1"/>
  <c r="BE4" i="1"/>
  <c r="BL4" i="1"/>
  <c r="BD4" i="1"/>
  <c r="BO4" i="1"/>
  <c r="BG4" i="1"/>
  <c r="BR4" i="1"/>
  <c r="BT4" i="1"/>
  <c r="BJ4" i="1"/>
  <c r="BQ4" i="1"/>
  <c r="BI4" i="1"/>
  <c r="BP4" i="1"/>
  <c r="BH4" i="1"/>
  <c r="BK4" i="1"/>
  <c r="BC4" i="1"/>
  <c r="BW4" i="1" l="1"/>
  <c r="BX4" i="1"/>
  <c r="AX4" i="1" l="1"/>
  <c r="AG4" i="1"/>
  <c r="C4" i="1"/>
  <c r="CB4" i="1"/>
  <c r="CC4" i="1"/>
  <c r="AF4" i="1"/>
  <c r="CD4" i="1"/>
  <c r="D4" i="1" l="1"/>
  <c r="AY4" i="1"/>
  <c r="AZ4" i="1"/>
  <c r="BB4" i="1"/>
  <c r="BA4" i="1"/>
  <c r="CA4" i="1"/>
  <c r="BY4" i="1"/>
  <c r="BZ4" i="1"/>
  <c r="S4" i="1"/>
  <c r="X4" i="1"/>
  <c r="T4" i="1" l="1"/>
  <c r="Y4" i="1"/>
  <c r="U4" i="1" l="1"/>
  <c r="E4" i="1"/>
  <c r="Z4" i="1"/>
  <c r="V4" i="1" l="1"/>
  <c r="F4" i="1"/>
  <c r="AU4" i="1"/>
  <c r="W4" i="1" l="1"/>
  <c r="G4" i="1"/>
  <c r="AV4" i="1"/>
  <c r="H4" i="1" l="1"/>
  <c r="AW4" i="1"/>
  <c r="I4" i="1" l="1"/>
  <c r="J4" i="1" l="1"/>
  <c r="K4" i="1" l="1"/>
  <c r="L4" i="1" l="1"/>
  <c r="M4" i="1" l="1"/>
  <c r="N4" i="1" l="1"/>
  <c r="O4" i="1" l="1"/>
  <c r="P4" i="1" l="1"/>
  <c r="Q4" i="1" l="1"/>
  <c r="R4" i="1" l="1"/>
  <c r="AJ4" i="1" l="1"/>
  <c r="AK4" i="1" l="1"/>
  <c r="AL4" i="1" l="1"/>
  <c r="AM4" i="1" l="1"/>
  <c r="AN4" i="1" l="1"/>
  <c r="AA4" i="1" l="1"/>
  <c r="AB4" i="1" l="1"/>
  <c r="AC4" i="1" l="1"/>
  <c r="AD4" i="1" l="1"/>
  <c r="AE4" i="1" l="1"/>
  <c r="AO4" i="1" l="1"/>
  <c r="AP4" i="1" l="1"/>
  <c r="AQ4" i="1" l="1"/>
  <c r="AR4" i="1" l="1"/>
  <c r="AS4" i="1" l="1"/>
  <c r="AT4" i="1" l="1"/>
</calcChain>
</file>

<file path=xl/sharedStrings.xml><?xml version="1.0" encoding="utf-8"?>
<sst xmlns="http://schemas.openxmlformats.org/spreadsheetml/2006/main" count="702" uniqueCount="668">
  <si>
    <t>K-12 Enrollment</t>
  </si>
  <si>
    <t>Ancillary Services</t>
  </si>
  <si>
    <t>CTE</t>
  </si>
  <si>
    <t>Remote &amp; Necessary</t>
  </si>
  <si>
    <t>K</t>
  </si>
  <si>
    <t>1-3</t>
  </si>
  <si>
    <t>4</t>
  </si>
  <si>
    <t>5-6</t>
  </si>
  <si>
    <t>7-8</t>
  </si>
  <si>
    <t>9-12</t>
  </si>
  <si>
    <t>K-3</t>
  </si>
  <si>
    <t>Voc</t>
  </si>
  <si>
    <t>SC</t>
  </si>
  <si>
    <t>MS</t>
  </si>
  <si>
    <t>Non Voc</t>
  </si>
  <si>
    <t>00000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</si>
  <si>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</si>
  <si>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</si>
  <si>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</si>
  <si>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</si>
  <si>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</si>
  <si>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</si>
  <si>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</si>
  <si>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</si>
  <si>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</si>
  <si>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</si>
  <si>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</si>
  <si>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</si>
  <si>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</si>
  <si>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</si>
  <si>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</si>
  <si>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</si>
  <si>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</si>
  <si>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</si>
  <si>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</si>
  <si>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</si>
  <si>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</si>
  <si>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</si>
  <si>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</si>
  <si>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</si>
  <si>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</si>
  <si>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</si>
  <si>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</si>
  <si>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</si>
  <si>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</si>
  <si>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</si>
  <si>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</si>
  <si>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</si>
  <si>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</si>
  <si>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</si>
  <si>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</si>
  <si>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</si>
  <si>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</si>
  <si>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</si>
  <si>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</si>
  <si>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</si>
  <si>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</si>
  <si>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</si>
  <si>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</si>
  <si>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</si>
  <si>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</si>
  <si>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</si>
  <si>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</si>
  <si>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</si>
  <si>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</si>
  <si>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</si>
  <si>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</si>
  <si>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</si>
  <si>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</si>
  <si>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</si>
  <si>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</si>
  <si>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</si>
  <si>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</si>
  <si>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</si>
  <si>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</si>
  <si>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</si>
  <si>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</si>
  <si>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</si>
  <si>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</si>
  <si>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</si>
  <si>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</si>
  <si>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</si>
  <si>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</si>
  <si>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</si>
  <si>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</si>
  <si>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</si>
  <si>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</si>
  <si>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</si>
  <si>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</si>
  <si>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</si>
  <si>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</si>
  <si>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</si>
  <si>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</si>
  <si>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</si>
  <si>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</si>
  <si>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</si>
  <si>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</si>
  <si>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</si>
  <si>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</si>
  <si>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</si>
  <si>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</si>
  <si>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</si>
  <si>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</si>
  <si>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</si>
  <si>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</si>
  <si>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</si>
  <si>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</si>
  <si>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</si>
  <si>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</si>
  <si>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</si>
  <si>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</si>
  <si>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</si>
  <si>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</si>
  <si>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</si>
  <si>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</si>
  <si>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</si>
  <si>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</si>
  <si>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</si>
  <si>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</si>
  <si>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</si>
  <si>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</si>
  <si>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</si>
  <si>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</si>
  <si>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</si>
  <si>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17937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</si>
  <si>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</si>
  <si>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</si>
  <si>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</si>
  <si>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</si>
  <si>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</si>
  <si>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</si>
  <si>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</si>
  <si>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</si>
  <si>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</si>
  <si>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</si>
  <si>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</si>
  <si>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</si>
  <si>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</si>
  <si>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</si>
  <si>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</si>
  <si>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</si>
  <si>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</si>
  <si>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</si>
  <si>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</si>
  <si>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</si>
  <si>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</si>
  <si>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</si>
  <si>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</si>
  <si>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</si>
  <si>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</si>
  <si>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</si>
  <si>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</si>
  <si>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</si>
  <si>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</si>
  <si>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</si>
  <si>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</si>
  <si>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</si>
  <si>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</si>
  <si>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</si>
  <si>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</si>
  <si>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</si>
  <si>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</si>
  <si>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</si>
  <si>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</si>
  <si>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</si>
  <si>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</si>
  <si>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</si>
  <si>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</si>
  <si>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</si>
  <si>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</si>
  <si>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</si>
  <si>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</si>
  <si>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</si>
  <si>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</si>
  <si>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</si>
  <si>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</si>
  <si>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</si>
  <si>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</si>
  <si>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</si>
  <si>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</si>
  <si>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</si>
  <si>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</si>
  <si>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</si>
  <si>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</si>
  <si>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</si>
  <si>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</si>
  <si>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</si>
  <si>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</si>
  <si>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</si>
  <si>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</si>
  <si>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</si>
  <si>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</si>
  <si>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</si>
  <si>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</si>
  <si>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</si>
  <si>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</si>
  <si>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</si>
  <si>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</si>
  <si>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</si>
  <si>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</si>
  <si>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</si>
  <si>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</si>
  <si>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</si>
  <si>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</si>
  <si>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</si>
  <si>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</si>
  <si>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27931</t>
  </si>
  <si>
    <t>27932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</si>
  <si>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</si>
  <si>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</si>
  <si>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</si>
  <si>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</si>
  <si>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</si>
  <si>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</si>
  <si>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</si>
  <si>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</si>
  <si>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</si>
  <si>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</si>
  <si>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</si>
  <si>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</si>
  <si>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</si>
  <si>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</si>
  <si>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</si>
  <si>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</si>
  <si>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</si>
  <si>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</si>
  <si>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</si>
  <si>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</si>
  <si>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</si>
  <si>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</si>
  <si>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</si>
  <si>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</si>
  <si>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</si>
  <si>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</si>
  <si>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</si>
  <si>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</si>
  <si>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</si>
  <si>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</si>
  <si>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</si>
  <si>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</si>
  <si>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</si>
  <si>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</si>
  <si>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</si>
  <si>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</si>
  <si>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</si>
  <si>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</si>
  <si>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</si>
  <si>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</si>
  <si>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</si>
  <si>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</si>
  <si>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</si>
  <si>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</si>
  <si>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</si>
  <si>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</si>
  <si>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</si>
  <si>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</si>
  <si>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</si>
  <si>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</si>
  <si>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</si>
  <si>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</si>
  <si>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</si>
  <si>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</si>
  <si>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</si>
  <si>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</si>
  <si>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</si>
  <si>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</si>
  <si>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</si>
  <si>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</si>
  <si>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</si>
  <si>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</si>
  <si>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</si>
  <si>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</si>
  <si>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</si>
  <si>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</si>
  <si>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</si>
  <si>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</si>
  <si>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</si>
  <si>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</si>
  <si>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</si>
  <si>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</si>
  <si>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</si>
  <si>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</si>
  <si>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</si>
  <si>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</si>
  <si>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</si>
  <si>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</si>
  <si>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</si>
  <si>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</si>
  <si>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</si>
  <si>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</si>
  <si>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</si>
  <si>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</si>
  <si>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</si>
  <si>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</si>
  <si>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</si>
  <si>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</si>
  <si>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</si>
  <si>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</si>
  <si>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</si>
  <si>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</si>
  <si>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</si>
  <si>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</si>
  <si>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</si>
  <si>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</si>
  <si>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</si>
  <si>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</si>
  <si>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</si>
  <si>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</si>
  <si>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</si>
  <si>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</si>
  <si>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</si>
  <si>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</si>
  <si>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</si>
  <si>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</si>
  <si>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</si>
  <si>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</si>
  <si>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</si>
  <si>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</si>
  <si>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</si>
  <si>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</si>
  <si>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</si>
  <si>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</si>
  <si>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</si>
  <si>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</si>
  <si>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</si>
  <si>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</si>
  <si>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</si>
  <si>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</si>
  <si>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</si>
  <si>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</si>
  <si>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</si>
  <si>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</si>
  <si>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</si>
  <si>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</si>
  <si>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</si>
  <si>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</si>
  <si>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</si>
  <si>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</si>
  <si>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</si>
  <si>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</si>
  <si>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</si>
  <si>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</si>
  <si>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</si>
  <si>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</si>
  <si>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</si>
  <si>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</si>
  <si>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</si>
  <si>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</si>
  <si>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</si>
  <si>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</si>
  <si>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</si>
  <si>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</si>
  <si>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</si>
  <si>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</si>
  <si>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</si>
  <si>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</si>
  <si>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</si>
  <si>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</si>
  <si>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</si>
  <si>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</si>
  <si>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</si>
  <si>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</si>
  <si>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</si>
  <si>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</si>
  <si>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</si>
  <si>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</si>
  <si>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</si>
  <si>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</si>
  <si>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</si>
  <si>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</si>
  <si>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</si>
  <si>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</si>
  <si>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</si>
  <si>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</si>
  <si>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</si>
  <si>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</si>
  <si>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</si>
  <si>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</si>
  <si>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</si>
  <si>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</si>
  <si>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</si>
  <si>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</si>
  <si>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</si>
  <si>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</si>
  <si>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</si>
  <si>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</si>
  <si>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</si>
  <si>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</si>
  <si>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</si>
  <si>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</si>
  <si>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</si>
  <si>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</si>
  <si>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</si>
  <si>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</si>
  <si>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</si>
  <si>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</si>
  <si>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</si>
  <si>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</si>
  <si>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</si>
  <si>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</si>
  <si>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</si>
  <si>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</si>
  <si>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</si>
  <si>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</si>
  <si>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</si>
  <si>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</si>
  <si>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</si>
  <si>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</si>
  <si>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</si>
  <si>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</si>
  <si>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</si>
  <si>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</si>
  <si>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</si>
  <si>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</si>
  <si>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</si>
  <si>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</si>
  <si>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</si>
  <si>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</si>
  <si>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</si>
  <si>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</si>
  <si>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</si>
  <si>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</si>
  <si>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Lake Wash Tech Coll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</si>
  <si>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</si>
  <si>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</si>
  <si>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</si>
  <si>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</si>
  <si>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</si>
  <si>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</si>
  <si>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</si>
  <si>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</si>
  <si>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</si>
  <si>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</si>
  <si>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</si>
  <si>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</si>
  <si>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</si>
  <si>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</si>
  <si>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</si>
  <si>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</si>
  <si>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</si>
  <si>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</si>
  <si>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</si>
  <si>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</si>
  <si>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</si>
  <si>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</si>
  <si>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</si>
  <si>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</si>
  <si>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</si>
  <si>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</si>
  <si>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</si>
  <si>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</si>
  <si>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</si>
  <si>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</si>
  <si>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</si>
  <si>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</si>
  <si>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</si>
  <si>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</si>
  <si>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</si>
  <si>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</si>
  <si>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</si>
  <si>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</si>
  <si>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</si>
  <si>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</si>
  <si>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</si>
  <si>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</si>
  <si>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</si>
  <si>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</si>
  <si>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</si>
  <si>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</si>
  <si>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</si>
  <si>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</si>
  <si>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</si>
  <si>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</si>
  <si>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</si>
  <si>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</si>
  <si>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</si>
  <si>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</si>
  <si>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</si>
  <si>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</si>
  <si>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</si>
  <si>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</si>
  <si>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</si>
  <si>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</si>
  <si>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</si>
  <si>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</si>
  <si>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</si>
  <si>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</si>
  <si>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</si>
  <si>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</si>
  <si>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</si>
  <si>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</si>
  <si>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</si>
  <si>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</si>
  <si>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</si>
  <si>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</si>
  <si>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</si>
  <si>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</si>
  <si>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</si>
  <si>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</si>
  <si>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</si>
  <si>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</si>
  <si>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</si>
  <si>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</si>
  <si>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</si>
  <si>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Bates Tech College</t>
  </si>
  <si>
    <t>Clover Park Tech Coll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</si>
  <si>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</si>
  <si>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</si>
  <si>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</si>
  <si>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</si>
  <si>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</si>
  <si>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</si>
  <si>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</si>
  <si>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</si>
  <si>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</si>
  <si>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</si>
  <si>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</si>
  <si>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</si>
  <si>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</si>
  <si>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</si>
  <si>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</si>
  <si>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</si>
  <si>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</si>
  <si>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</si>
  <si>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</si>
  <si>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</si>
  <si>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</si>
  <si>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</si>
  <si>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</si>
  <si>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</si>
  <si>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</si>
  <si>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</si>
  <si>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</si>
  <si>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</si>
  <si>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</si>
  <si>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</si>
  <si>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</si>
  <si>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</si>
  <si>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</si>
  <si>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</si>
  <si>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</si>
  <si>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</si>
  <si>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</si>
  <si>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</si>
  <si>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</si>
  <si>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</si>
  <si>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</si>
  <si>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</si>
  <si>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</si>
  <si>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</si>
  <si>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</si>
  <si>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</si>
  <si>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</si>
  <si>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</si>
  <si>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</si>
  <si>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</si>
  <si>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</si>
  <si>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</si>
  <si>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</si>
  <si>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</si>
  <si>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</si>
  <si>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</si>
  <si>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</si>
  <si>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</si>
  <si>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</si>
  <si>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</si>
  <si>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</si>
  <si>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</si>
  <si>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</si>
  <si>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</si>
  <si>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</si>
  <si>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</si>
  <si>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</si>
  <si>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</si>
  <si>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</si>
  <si>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</si>
  <si>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</si>
  <si>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</si>
  <si>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</si>
  <si>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</si>
  <si>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</si>
  <si>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</si>
  <si>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</si>
  <si>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</si>
  <si>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</si>
  <si>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</si>
  <si>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</si>
  <si>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</si>
  <si>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</si>
  <si>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</si>
  <si>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</si>
  <si>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</si>
  <si>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</si>
  <si>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</si>
  <si>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</si>
  <si>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</si>
  <si>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</si>
  <si>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</si>
  <si>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</si>
  <si>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</si>
  <si>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</si>
  <si>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</si>
  <si>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</si>
  <si>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</si>
  <si>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</si>
  <si>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</si>
  <si>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</si>
  <si>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</si>
  <si>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</si>
  <si>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</si>
  <si>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</si>
  <si>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</si>
  <si>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06801</t>
  </si>
  <si>
    <t>34801</t>
  </si>
  <si>
    <t>CCDDD</t>
  </si>
  <si>
    <t>District</t>
  </si>
  <si>
    <t>1/2 DK</t>
  </si>
  <si>
    <t>FDK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</si>
  <si>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</si>
  <si>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</si>
  <si>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</si>
  <si>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</si>
  <si>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</si>
  <si>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</si>
  <si>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</si>
  <si>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</si>
  <si>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</si>
  <si>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</si>
  <si>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</si>
  <si>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</si>
  <si>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State Summary</t>
  </si>
  <si>
    <t>Special Ed - Resident District</t>
  </si>
  <si>
    <t>Special Ed - Serving District</t>
  </si>
  <si>
    <t>Age 0-2</t>
  </si>
  <si>
    <t>Age 3-5</t>
  </si>
  <si>
    <t>K-21</t>
  </si>
  <si>
    <t>ESD 113</t>
  </si>
  <si>
    <t>ESD 112</t>
  </si>
  <si>
    <r>
      <t>High Poverty</t>
    </r>
    <r>
      <rPr>
        <sz val="11"/>
        <rFont val="Calibri"/>
        <family val="2"/>
        <scheme val="minor"/>
      </rPr>
      <t xml:space="preserve"> </t>
    </r>
  </si>
  <si>
    <t>HS Voc</t>
  </si>
  <si>
    <t>MS Voc</t>
  </si>
  <si>
    <t>P223 - ALE Enrollment</t>
  </si>
  <si>
    <t>Exit TBIP</t>
  </si>
  <si>
    <t>TBIP</t>
  </si>
  <si>
    <t>SAFS - ALE Enrollment</t>
  </si>
  <si>
    <t>K-6</t>
  </si>
  <si>
    <t>9-12 CTE</t>
  </si>
  <si>
    <t>MS CTE</t>
  </si>
  <si>
    <t>Open Doors</t>
  </si>
  <si>
    <t>July NV</t>
  </si>
  <si>
    <t>July Voc</t>
  </si>
  <si>
    <t>Aug NV</t>
  </si>
  <si>
    <t>Aug Voc</t>
  </si>
  <si>
    <t>NS - High Poverty</t>
  </si>
  <si>
    <t>NonStandard - ALE</t>
  </si>
  <si>
    <t>NonStandard - CTE</t>
  </si>
  <si>
    <t>NonStandard - Total K-12</t>
  </si>
  <si>
    <t>17901</t>
  </si>
  <si>
    <t>17903</t>
  </si>
  <si>
    <t>18902</t>
  </si>
  <si>
    <t>37903</t>
  </si>
  <si>
    <t>First Place</t>
  </si>
  <si>
    <t>Suquamish Tribal</t>
  </si>
  <si>
    <t>Muckleshoot Tribal</t>
  </si>
  <si>
    <t>Lummi Tribal</t>
  </si>
  <si>
    <t>RS @ College</t>
  </si>
  <si>
    <t>RS @ HS</t>
  </si>
  <si>
    <t>FINAL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</si>
</sst>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6" fillId="0" borderId="0" xfId="0" quotePrefix="1" applyFont="1"/>
    <xf numFmtId="0" fontId="7" fillId="0" borderId="0" xfId="0" applyFont="1"/>
    <xf numFmtId="0" fontId="7" fillId="0" borderId="0" xfId="0" quotePrefix="1" applyFont="1"/>
    <xf numFmtId="43" fontId="8" fillId="0" borderId="0" xfId="1" applyFont="1" applyFill="1"/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12" xfId="0" applyFont="1" applyBorder="1"/>
    <xf numFmtId="0" fontId="5" fillId="0" borderId="13" xfId="0" applyFont="1" applyBorder="1"/>
    <xf numFmtId="0" fontId="5" fillId="0" borderId="4" xfId="0" quotePrefix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" fontId="5" fillId="0" borderId="5" xfId="0" quotePrefix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3" fontId="3" fillId="0" borderId="0" xfId="1" applyFont="1" applyFill="1"/>
    <xf numFmtId="0" fontId="3" fillId="0" borderId="0" xfId="0" applyFont="1" applyAlignment="1">
      <alignment horizontal="center"/>
    </xf>
    <xf numFmtId="43" fontId="0" fillId="0" borderId="0" xfId="0" applyNumberFormat="1"/>
    <xf numFmtId="0" fontId="5" fillId="0" borderId="3" xfId="0" applyFont="1" applyBorder="1"/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3" fontId="10" fillId="2" borderId="0" xfId="0" applyNumberFormat="1" applyFont="1" applyFill="1" applyAlignment="1">
      <alignment horizontal="center"/>
    </xf>
    <xf numFmtId="0" fontId="5" fillId="0" borderId="2" xfId="0" applyFont="1" applyBorder="1"/>
    <xf numFmtId="0" fontId="5" fillId="0" borderId="1" xfId="0" applyFont="1" applyBorder="1" applyAlignment="1">
      <alignment horizontal="left" indent="3"/>
    </xf>
    <xf numFmtId="0" fontId="5" fillId="0" borderId="3" xfId="0" applyFont="1" applyBorder="1" applyAlignment="1">
      <alignment horizontal="left" indent="3"/>
    </xf>
    <xf numFmtId="0" fontId="5" fillId="0" borderId="1" xfId="0" applyFont="1" applyBorder="1" applyAlignment="1">
      <alignment horizontal="left" indent="4"/>
    </xf>
    <xf numFmtId="0" fontId="5" fillId="0" borderId="2" xfId="0" applyFont="1" applyBorder="1" applyAlignment="1">
      <alignment horizontal="left" indent="4"/>
    </xf>
    <xf numFmtId="0" fontId="5" fillId="0" borderId="3" xfId="0" applyFont="1" applyBorder="1" applyAlignment="1">
      <alignment horizontal="left" indent="4"/>
    </xf>
    <xf numFmtId="0" fontId="5" fillId="0" borderId="1" xfId="0" applyFont="1" applyBorder="1" applyAlignment="1">
      <alignment horizontal="left" indent="5"/>
    </xf>
    <xf numFmtId="0" fontId="5" fillId="0" borderId="2" xfId="0" applyFont="1" applyBorder="1" applyAlignment="1">
      <alignment horizontal="left" indent="5"/>
    </xf>
    <xf numFmtId="0" fontId="5" fillId="0" borderId="3" xfId="0" applyFont="1" applyBorder="1" applyAlignment="1">
      <alignment horizontal="left" indent="5"/>
    </xf>
    <xf numFmtId="0" fontId="5" fillId="0" borderId="1" xfId="0" applyFont="1" applyBorder="1" applyAlignment="1">
      <alignment horizontal="left" indent="10"/>
    </xf>
    <xf numFmtId="0" fontId="5" fillId="0" borderId="1" xfId="0" applyFont="1" applyBorder="1" applyAlignment="1">
      <alignment horizontal="left" indent="14"/>
    </xf>
    <xf numFmtId="0" fontId="5" fillId="0" borderId="2" xfId="0" applyFont="1" applyBorder="1" applyAlignment="1">
      <alignment horizontal="left" indent="14"/>
    </xf>
    <xf numFmtId="0" fontId="5" fillId="0" borderId="3" xfId="0" applyFont="1" applyBorder="1" applyAlignment="1">
      <alignment horizontal="left" indent="14"/>
    </xf>
    <xf numFmtId="0" fontId="5" fillId="0" borderId="1" xfId="0" applyFont="1" applyBorder="1" applyAlignment="1">
      <alignment horizontal="left" indent="17"/>
    </xf>
    <xf numFmtId="0" fontId="5" fillId="0" borderId="2" xfId="0" applyFont="1" applyBorder="1" applyAlignment="1">
      <alignment horizontal="left" indent="17"/>
    </xf>
    <xf numFmtId="0" fontId="5" fillId="0" borderId="3" xfId="0" applyFont="1" applyBorder="1" applyAlignment="1">
      <alignment horizontal="left" indent="17"/>
    </xf>
    <xf numFmtId="0" fontId="5" fillId="0" borderId="1" xfId="0" applyFont="1" applyBorder="1" applyAlignment="1">
      <alignment horizontal="left" indent="42"/>
    </xf>
    <xf numFmtId="0" fontId="5" fillId="0" borderId="2" xfId="0" applyFont="1" applyBorder="1" applyAlignment="1">
      <alignment horizontal="left" indent="42"/>
    </xf>
    <xf numFmtId="0" fontId="5" fillId="0" borderId="3" xfId="0" applyFont="1" applyBorder="1" applyAlignment="1">
      <alignment horizontal="left" indent="42"/>
    </xf>
    <xf numFmtId="0" fontId="5" fillId="0" borderId="2" xfId="0" applyFont="1" applyBorder="1" applyAlignment="1">
      <alignment horizontal="left" wrapText="1" indent="5"/>
    </xf>
    <xf numFmtId="0" fontId="5" fillId="0" borderId="3" xfId="0" applyFont="1" applyBorder="1" applyAlignment="1">
      <alignment horizontal="left" wrapText="1" indent="5"/>
    </xf>
    <xf numFmtId="0" fontId="4" fillId="0" borderId="1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3" xfId="0" applyFont="1" applyBorder="1" applyAlignment="1">
      <alignment horizontal="left" indent="2"/>
    </xf>
    <xf numFmtId="0" fontId="4" fillId="0" borderId="1" xfId="0" applyFont="1" applyBorder="1" applyAlignment="1">
      <alignment horizontal="left" indent="3"/>
    </xf>
    <xf numFmtId="0" fontId="4" fillId="0" borderId="2" xfId="0" applyFont="1" applyBorder="1" applyAlignment="1">
      <alignment horizontal="left" indent="3"/>
    </xf>
    <xf numFmtId="0" fontId="4" fillId="0" borderId="3" xfId="0" applyFont="1" applyBorder="1" applyAlignment="1">
      <alignment horizontal="left" indent="3"/>
    </xf>
    <xf numFmtId="0" fontId="5" fillId="0" borderId="14" xfId="0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16" fontId="9" fillId="3" borderId="20" xfId="0" quotePrefix="1" applyNumberFormat="1" applyFont="1" applyFill="1" applyBorder="1" applyAlignment="1">
      <alignment horizontal="center"/>
    </xf>
    <xf numFmtId="0" fontId="9" fillId="3" borderId="20" xfId="0" quotePrefix="1" applyFont="1" applyFill="1" applyBorder="1" applyAlignment="1">
      <alignment horizontal="center"/>
    </xf>
    <xf numFmtId="49" fontId="7" fillId="0" borderId="0" xfId="0" applyNumberFormat="1" applyFont="1"/>
    <xf numFmtId="49" fontId="0" fillId="0" borderId="0" xfId="0" applyNumberFormat="1" applyAlignment="1">
      <alignment horizontal="left"/>
    </xf>
    <xf numFmtId="0" fontId="5" fillId="0" borderId="2" xfId="0" applyFont="1" applyBorder="1" applyAlignment="1">
      <alignment horizontal="left" indent="3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D5F4FF"/>
      <color rgb="FF66CC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CJ498"/>
  <sheetViews>
    <sheetView tabSelected="1" zoomScaleNormal="100" workbookViewId="0">
      <pane xSplit="2" ySplit="4" topLeftCell="C260" activePane="bottomRight" state="frozen"/>
      <selection pane="topRight" activeCell="C1" sqref="C1"/>
      <selection pane="bottomLeft" activeCell="A4" sqref="A4"/>
      <selection pane="bottomRight" activeCell="B5" sqref="B5:B308"/>
    </sheetView>
  </sheetViews>
  <sheetFormatPr defaultRowHeight="14.4" x14ac:dyDescent="0.3"/>
  <cols>
    <col min="1" max="1" width="7.109375" style="1" customWidth="1"/>
    <col min="2" max="2" width="19.6640625" style="1" customWidth="1"/>
    <col min="3" max="4" width="11.5546875" style="9" customWidth="1"/>
    <col min="5" max="18" width="10.5546875" style="1" customWidth="1"/>
    <col min="19" max="19" width="7" style="1" customWidth="1"/>
    <col min="20" max="21" width="6.6640625" style="1" bestFit="1" customWidth="1"/>
    <col min="22" max="23" width="6" style="1" customWidth="1"/>
    <col min="24" max="24" width="10.5546875" style="1" customWidth="1"/>
    <col min="25" max="26" width="9.5546875" style="1" customWidth="1"/>
    <col min="27" max="30" width="7" style="1" customWidth="1"/>
    <col min="31" max="31" width="6.6640625" style="1" bestFit="1" customWidth="1"/>
    <col min="32" max="32" width="10.5546875" style="1" customWidth="1"/>
    <col min="33" max="35" width="9.5546875" style="1" customWidth="1"/>
    <col min="36" max="42" width="10.5546875" style="1" customWidth="1"/>
    <col min="43" max="45" width="9.5546875" style="1" customWidth="1"/>
    <col min="46" max="46" width="10.5546875" style="1" customWidth="1"/>
    <col min="47" max="47" width="10.5546875" style="1" bestFit="1" customWidth="1"/>
    <col min="48" max="48" width="9.5546875" style="1" customWidth="1"/>
    <col min="49" max="49" width="7" style="1" customWidth="1"/>
    <col min="50" max="50" width="10.5546875" style="1" customWidth="1"/>
    <col min="51" max="53" width="10.33203125" style="1" customWidth="1"/>
    <col min="54" max="70" width="10.5546875" style="1" customWidth="1"/>
    <col min="71" max="71" width="9.5546875" style="1" customWidth="1"/>
    <col min="72" max="72" width="10.5546875" style="1" customWidth="1"/>
    <col min="73" max="73" width="11.5546875" style="1" customWidth="1"/>
    <col min="74" max="75" width="9.5546875" style="1" customWidth="1"/>
    <col min="76" max="76" width="10.33203125" style="1" customWidth="1"/>
    <col min="77" max="77" width="9.5546875" style="1" customWidth="1"/>
    <col min="78" max="78" width="10.5546875" style="1" customWidth="1"/>
    <col min="79" max="79" width="11.5546875" style="1" customWidth="1"/>
    <col min="80" max="81" width="10.5546875" style="1" customWidth="1"/>
    <col min="82" max="82" width="11.5546875" style="1" customWidth="1"/>
    <col min="83" max="84" width="9.109375" style="1"/>
    <col min="85" max="85" width="16.44140625" style="1" bestFit="1" customWidth="1"/>
    <col min="86" max="86" width="11.5546875" style="1" bestFit="1" customWidth="1"/>
    <col min="87" max="215" width="9.109375" style="1"/>
    <col min="216" max="216" width="9.109375" style="1" customWidth="1"/>
    <col min="217" max="218" width="10.5546875" style="1" customWidth="1"/>
    <col min="219" max="219" width="11.5546875" style="1" customWidth="1"/>
    <col min="220" max="220" width="10.5546875" style="1" customWidth="1"/>
    <col min="221" max="223" width="11.5546875" style="1" customWidth="1"/>
    <col min="224" max="228" width="9.109375" style="1" customWidth="1"/>
    <col min="229" max="229" width="10.5546875" style="1" customWidth="1"/>
    <col min="230" max="231" width="9.5546875" style="1" customWidth="1"/>
    <col min="232" max="232" width="9.109375" style="1" customWidth="1"/>
    <col min="233" max="236" width="9.109375" style="1"/>
    <col min="237" max="237" width="10.5546875" style="1" bestFit="1" customWidth="1"/>
    <col min="238" max="238" width="9.109375" style="1"/>
    <col min="239" max="242" width="10.5546875" style="1" bestFit="1" customWidth="1"/>
    <col min="243" max="246" width="9.33203125" style="1" bestFit="1" customWidth="1"/>
    <col min="247" max="247" width="10.5546875" style="1" bestFit="1" customWidth="1"/>
    <col min="248" max="250" width="9.109375" style="1"/>
    <col min="251" max="254" width="9.33203125" style="1" bestFit="1" customWidth="1"/>
    <col min="255" max="255" width="9.5546875" style="1" bestFit="1" customWidth="1"/>
    <col min="256" max="471" width="9.109375" style="1"/>
    <col min="472" max="472" width="9.109375" style="1" customWidth="1"/>
    <col min="473" max="474" width="10.5546875" style="1" customWidth="1"/>
    <col min="475" max="475" width="11.5546875" style="1" customWidth="1"/>
    <col min="476" max="476" width="10.5546875" style="1" customWidth="1"/>
    <col min="477" max="479" width="11.5546875" style="1" customWidth="1"/>
    <col min="480" max="484" width="9.109375" style="1" customWidth="1"/>
    <col min="485" max="485" width="10.5546875" style="1" customWidth="1"/>
    <col min="486" max="487" width="9.5546875" style="1" customWidth="1"/>
    <col min="488" max="488" width="9.109375" style="1" customWidth="1"/>
    <col min="489" max="492" width="9.109375" style="1"/>
    <col min="493" max="493" width="10.5546875" style="1" bestFit="1" customWidth="1"/>
    <col min="494" max="494" width="9.109375" style="1"/>
    <col min="495" max="498" width="10.5546875" style="1" bestFit="1" customWidth="1"/>
    <col min="499" max="502" width="9.33203125" style="1" bestFit="1" customWidth="1"/>
    <col min="503" max="503" width="10.5546875" style="1" bestFit="1" customWidth="1"/>
    <col min="504" max="506" width="9.109375" style="1"/>
    <col min="507" max="510" width="9.33203125" style="1" bestFit="1" customWidth="1"/>
    <col min="511" max="511" width="9.5546875" style="1" bestFit="1" customWidth="1"/>
    <col min="512" max="727" width="9.109375" style="1"/>
    <col min="728" max="728" width="9.109375" style="1" customWidth="1"/>
    <col min="729" max="730" width="10.5546875" style="1" customWidth="1"/>
    <col min="731" max="731" width="11.5546875" style="1" customWidth="1"/>
    <col min="732" max="732" width="10.5546875" style="1" customWidth="1"/>
    <col min="733" max="735" width="11.5546875" style="1" customWidth="1"/>
    <col min="736" max="740" width="9.109375" style="1" customWidth="1"/>
    <col min="741" max="741" width="10.5546875" style="1" customWidth="1"/>
    <col min="742" max="743" width="9.5546875" style="1" customWidth="1"/>
    <col min="744" max="744" width="9.109375" style="1" customWidth="1"/>
    <col min="745" max="748" width="9.109375" style="1"/>
    <col min="749" max="749" width="10.5546875" style="1" bestFit="1" customWidth="1"/>
    <col min="750" max="750" width="9.109375" style="1"/>
    <col min="751" max="754" width="10.5546875" style="1" bestFit="1" customWidth="1"/>
    <col min="755" max="758" width="9.33203125" style="1" bestFit="1" customWidth="1"/>
    <col min="759" max="759" width="10.5546875" style="1" bestFit="1" customWidth="1"/>
    <col min="760" max="762" width="9.109375" style="1"/>
    <col min="763" max="766" width="9.33203125" style="1" bestFit="1" customWidth="1"/>
    <col min="767" max="767" width="9.5546875" style="1" bestFit="1" customWidth="1"/>
    <col min="768" max="983" width="9.109375" style="1"/>
    <col min="984" max="984" width="9.109375" style="1" customWidth="1"/>
    <col min="985" max="986" width="10.5546875" style="1" customWidth="1"/>
    <col min="987" max="987" width="11.5546875" style="1" customWidth="1"/>
    <col min="988" max="988" width="10.5546875" style="1" customWidth="1"/>
    <col min="989" max="991" width="11.5546875" style="1" customWidth="1"/>
    <col min="992" max="996" width="9.109375" style="1" customWidth="1"/>
    <col min="997" max="997" width="10.5546875" style="1" customWidth="1"/>
    <col min="998" max="999" width="9.5546875" style="1" customWidth="1"/>
    <col min="1000" max="1000" width="9.109375" style="1" customWidth="1"/>
    <col min="1001" max="1004" width="9.109375" style="1"/>
    <col min="1005" max="1005" width="10.5546875" style="1" bestFit="1" customWidth="1"/>
    <col min="1006" max="1006" width="9.109375" style="1"/>
    <col min="1007" max="1010" width="10.5546875" style="1" bestFit="1" customWidth="1"/>
    <col min="1011" max="1014" width="9.33203125" style="1" bestFit="1" customWidth="1"/>
    <col min="1015" max="1015" width="10.5546875" style="1" bestFit="1" customWidth="1"/>
    <col min="1016" max="1018" width="9.109375" style="1"/>
    <col min="1019" max="1022" width="9.33203125" style="1" bestFit="1" customWidth="1"/>
    <col min="1023" max="1023" width="9.5546875" style="1" bestFit="1" customWidth="1"/>
    <col min="1024" max="1239" width="9.109375" style="1"/>
    <col min="1240" max="1240" width="9.109375" style="1" customWidth="1"/>
    <col min="1241" max="1242" width="10.5546875" style="1" customWidth="1"/>
    <col min="1243" max="1243" width="11.5546875" style="1" customWidth="1"/>
    <col min="1244" max="1244" width="10.5546875" style="1" customWidth="1"/>
    <col min="1245" max="1247" width="11.5546875" style="1" customWidth="1"/>
    <col min="1248" max="1252" width="9.109375" style="1" customWidth="1"/>
    <col min="1253" max="1253" width="10.5546875" style="1" customWidth="1"/>
    <col min="1254" max="1255" width="9.5546875" style="1" customWidth="1"/>
    <col min="1256" max="1256" width="9.109375" style="1" customWidth="1"/>
    <col min="1257" max="1260" width="9.109375" style="1"/>
    <col min="1261" max="1261" width="10.5546875" style="1" bestFit="1" customWidth="1"/>
    <col min="1262" max="1262" width="9.109375" style="1"/>
    <col min="1263" max="1266" width="10.5546875" style="1" bestFit="1" customWidth="1"/>
    <col min="1267" max="1270" width="9.33203125" style="1" bestFit="1" customWidth="1"/>
    <col min="1271" max="1271" width="10.5546875" style="1" bestFit="1" customWidth="1"/>
    <col min="1272" max="1274" width="9.109375" style="1"/>
    <col min="1275" max="1278" width="9.33203125" style="1" bestFit="1" customWidth="1"/>
    <col min="1279" max="1279" width="9.5546875" style="1" bestFit="1" customWidth="1"/>
    <col min="1280" max="1495" width="9.109375" style="1"/>
    <col min="1496" max="1496" width="9.109375" style="1" customWidth="1"/>
    <col min="1497" max="1498" width="10.5546875" style="1" customWidth="1"/>
    <col min="1499" max="1499" width="11.5546875" style="1" customWidth="1"/>
    <col min="1500" max="1500" width="10.5546875" style="1" customWidth="1"/>
    <col min="1501" max="1503" width="11.5546875" style="1" customWidth="1"/>
    <col min="1504" max="1508" width="9.109375" style="1" customWidth="1"/>
    <col min="1509" max="1509" width="10.5546875" style="1" customWidth="1"/>
    <col min="1510" max="1511" width="9.5546875" style="1" customWidth="1"/>
    <col min="1512" max="1512" width="9.109375" style="1" customWidth="1"/>
    <col min="1513" max="1516" width="9.109375" style="1"/>
    <col min="1517" max="1517" width="10.5546875" style="1" bestFit="1" customWidth="1"/>
    <col min="1518" max="1518" width="9.109375" style="1"/>
    <col min="1519" max="1522" width="10.5546875" style="1" bestFit="1" customWidth="1"/>
    <col min="1523" max="1526" width="9.33203125" style="1" bestFit="1" customWidth="1"/>
    <col min="1527" max="1527" width="10.5546875" style="1" bestFit="1" customWidth="1"/>
    <col min="1528" max="1530" width="9.109375" style="1"/>
    <col min="1531" max="1534" width="9.33203125" style="1" bestFit="1" customWidth="1"/>
    <col min="1535" max="1535" width="9.5546875" style="1" bestFit="1" customWidth="1"/>
    <col min="1536" max="1751" width="9.109375" style="1"/>
    <col min="1752" max="1752" width="9.109375" style="1" customWidth="1"/>
    <col min="1753" max="1754" width="10.5546875" style="1" customWidth="1"/>
    <col min="1755" max="1755" width="11.5546875" style="1" customWidth="1"/>
    <col min="1756" max="1756" width="10.5546875" style="1" customWidth="1"/>
    <col min="1757" max="1759" width="11.5546875" style="1" customWidth="1"/>
    <col min="1760" max="1764" width="9.109375" style="1" customWidth="1"/>
    <col min="1765" max="1765" width="10.5546875" style="1" customWidth="1"/>
    <col min="1766" max="1767" width="9.5546875" style="1" customWidth="1"/>
    <col min="1768" max="1768" width="9.109375" style="1" customWidth="1"/>
    <col min="1769" max="1772" width="9.109375" style="1"/>
    <col min="1773" max="1773" width="10.5546875" style="1" bestFit="1" customWidth="1"/>
    <col min="1774" max="1774" width="9.109375" style="1"/>
    <col min="1775" max="1778" width="10.5546875" style="1" bestFit="1" customWidth="1"/>
    <col min="1779" max="1782" width="9.33203125" style="1" bestFit="1" customWidth="1"/>
    <col min="1783" max="1783" width="10.5546875" style="1" bestFit="1" customWidth="1"/>
    <col min="1784" max="1786" width="9.109375" style="1"/>
    <col min="1787" max="1790" width="9.33203125" style="1" bestFit="1" customWidth="1"/>
    <col min="1791" max="1791" width="9.5546875" style="1" bestFit="1" customWidth="1"/>
    <col min="1792" max="2007" width="9.109375" style="1"/>
    <col min="2008" max="2008" width="9.109375" style="1" customWidth="1"/>
    <col min="2009" max="2010" width="10.5546875" style="1" customWidth="1"/>
    <col min="2011" max="2011" width="11.5546875" style="1" customWidth="1"/>
    <col min="2012" max="2012" width="10.5546875" style="1" customWidth="1"/>
    <col min="2013" max="2015" width="11.5546875" style="1" customWidth="1"/>
    <col min="2016" max="2020" width="9.109375" style="1" customWidth="1"/>
    <col min="2021" max="2021" width="10.5546875" style="1" customWidth="1"/>
    <col min="2022" max="2023" width="9.5546875" style="1" customWidth="1"/>
    <col min="2024" max="2024" width="9.109375" style="1" customWidth="1"/>
    <col min="2025" max="2028" width="9.109375" style="1"/>
    <col min="2029" max="2029" width="10.5546875" style="1" bestFit="1" customWidth="1"/>
    <col min="2030" max="2030" width="9.109375" style="1"/>
    <col min="2031" max="2034" width="10.5546875" style="1" bestFit="1" customWidth="1"/>
    <col min="2035" max="2038" width="9.33203125" style="1" bestFit="1" customWidth="1"/>
    <col min="2039" max="2039" width="10.5546875" style="1" bestFit="1" customWidth="1"/>
    <col min="2040" max="2042" width="9.109375" style="1"/>
    <col min="2043" max="2046" width="9.33203125" style="1" bestFit="1" customWidth="1"/>
    <col min="2047" max="2047" width="9.5546875" style="1" bestFit="1" customWidth="1"/>
    <col min="2048" max="2263" width="9.109375" style="1"/>
    <col min="2264" max="2264" width="9.109375" style="1" customWidth="1"/>
    <col min="2265" max="2266" width="10.5546875" style="1" customWidth="1"/>
    <col min="2267" max="2267" width="11.5546875" style="1" customWidth="1"/>
    <col min="2268" max="2268" width="10.5546875" style="1" customWidth="1"/>
    <col min="2269" max="2271" width="11.5546875" style="1" customWidth="1"/>
    <col min="2272" max="2276" width="9.109375" style="1" customWidth="1"/>
    <col min="2277" max="2277" width="10.5546875" style="1" customWidth="1"/>
    <col min="2278" max="2279" width="9.5546875" style="1" customWidth="1"/>
    <col min="2280" max="2280" width="9.109375" style="1" customWidth="1"/>
    <col min="2281" max="2284" width="9.109375" style="1"/>
    <col min="2285" max="2285" width="10.5546875" style="1" bestFit="1" customWidth="1"/>
    <col min="2286" max="2286" width="9.109375" style="1"/>
    <col min="2287" max="2290" width="10.5546875" style="1" bestFit="1" customWidth="1"/>
    <col min="2291" max="2294" width="9.33203125" style="1" bestFit="1" customWidth="1"/>
    <col min="2295" max="2295" width="10.5546875" style="1" bestFit="1" customWidth="1"/>
    <col min="2296" max="2298" width="9.109375" style="1"/>
    <col min="2299" max="2302" width="9.33203125" style="1" bestFit="1" customWidth="1"/>
    <col min="2303" max="2303" width="9.5546875" style="1" bestFit="1" customWidth="1"/>
    <col min="2304" max="2519" width="9.109375" style="1"/>
    <col min="2520" max="2520" width="9.109375" style="1" customWidth="1"/>
    <col min="2521" max="2522" width="10.5546875" style="1" customWidth="1"/>
    <col min="2523" max="2523" width="11.5546875" style="1" customWidth="1"/>
    <col min="2524" max="2524" width="10.5546875" style="1" customWidth="1"/>
    <col min="2525" max="2527" width="11.5546875" style="1" customWidth="1"/>
    <col min="2528" max="2532" width="9.109375" style="1" customWidth="1"/>
    <col min="2533" max="2533" width="10.5546875" style="1" customWidth="1"/>
    <col min="2534" max="2535" width="9.5546875" style="1" customWidth="1"/>
    <col min="2536" max="2536" width="9.109375" style="1" customWidth="1"/>
    <col min="2537" max="2540" width="9.109375" style="1"/>
    <col min="2541" max="2541" width="10.5546875" style="1" bestFit="1" customWidth="1"/>
    <col min="2542" max="2542" width="9.109375" style="1"/>
    <col min="2543" max="2546" width="10.5546875" style="1" bestFit="1" customWidth="1"/>
    <col min="2547" max="2550" width="9.33203125" style="1" bestFit="1" customWidth="1"/>
    <col min="2551" max="2551" width="10.5546875" style="1" bestFit="1" customWidth="1"/>
    <col min="2552" max="2554" width="9.109375" style="1"/>
    <col min="2555" max="2558" width="9.33203125" style="1" bestFit="1" customWidth="1"/>
    <col min="2559" max="2559" width="9.5546875" style="1" bestFit="1" customWidth="1"/>
    <col min="2560" max="2775" width="9.109375" style="1"/>
    <col min="2776" max="2776" width="9.109375" style="1" customWidth="1"/>
    <col min="2777" max="2778" width="10.5546875" style="1" customWidth="1"/>
    <col min="2779" max="2779" width="11.5546875" style="1" customWidth="1"/>
    <col min="2780" max="2780" width="10.5546875" style="1" customWidth="1"/>
    <col min="2781" max="2783" width="11.5546875" style="1" customWidth="1"/>
    <col min="2784" max="2788" width="9.109375" style="1" customWidth="1"/>
    <col min="2789" max="2789" width="10.5546875" style="1" customWidth="1"/>
    <col min="2790" max="2791" width="9.5546875" style="1" customWidth="1"/>
    <col min="2792" max="2792" width="9.109375" style="1" customWidth="1"/>
    <col min="2793" max="2796" width="9.109375" style="1"/>
    <col min="2797" max="2797" width="10.5546875" style="1" bestFit="1" customWidth="1"/>
    <col min="2798" max="2798" width="9.109375" style="1"/>
    <col min="2799" max="2802" width="10.5546875" style="1" bestFit="1" customWidth="1"/>
    <col min="2803" max="2806" width="9.33203125" style="1" bestFit="1" customWidth="1"/>
    <col min="2807" max="2807" width="10.5546875" style="1" bestFit="1" customWidth="1"/>
    <col min="2808" max="2810" width="9.109375" style="1"/>
    <col min="2811" max="2814" width="9.33203125" style="1" bestFit="1" customWidth="1"/>
    <col min="2815" max="2815" width="9.5546875" style="1" bestFit="1" customWidth="1"/>
    <col min="2816" max="3031" width="9.109375" style="1"/>
    <col min="3032" max="3032" width="9.109375" style="1" customWidth="1"/>
    <col min="3033" max="3034" width="10.5546875" style="1" customWidth="1"/>
    <col min="3035" max="3035" width="11.5546875" style="1" customWidth="1"/>
    <col min="3036" max="3036" width="10.5546875" style="1" customWidth="1"/>
    <col min="3037" max="3039" width="11.5546875" style="1" customWidth="1"/>
    <col min="3040" max="3044" width="9.109375" style="1" customWidth="1"/>
    <col min="3045" max="3045" width="10.5546875" style="1" customWidth="1"/>
    <col min="3046" max="3047" width="9.5546875" style="1" customWidth="1"/>
    <col min="3048" max="3048" width="9.109375" style="1" customWidth="1"/>
    <col min="3049" max="3052" width="9.109375" style="1"/>
    <col min="3053" max="3053" width="10.5546875" style="1" bestFit="1" customWidth="1"/>
    <col min="3054" max="3054" width="9.109375" style="1"/>
    <col min="3055" max="3058" width="10.5546875" style="1" bestFit="1" customWidth="1"/>
    <col min="3059" max="3062" width="9.33203125" style="1" bestFit="1" customWidth="1"/>
    <col min="3063" max="3063" width="10.5546875" style="1" bestFit="1" customWidth="1"/>
    <col min="3064" max="3066" width="9.109375" style="1"/>
    <col min="3067" max="3070" width="9.33203125" style="1" bestFit="1" customWidth="1"/>
    <col min="3071" max="3071" width="9.5546875" style="1" bestFit="1" customWidth="1"/>
    <col min="3072" max="3287" width="9.109375" style="1"/>
    <col min="3288" max="3288" width="9.109375" style="1" customWidth="1"/>
    <col min="3289" max="3290" width="10.5546875" style="1" customWidth="1"/>
    <col min="3291" max="3291" width="11.5546875" style="1" customWidth="1"/>
    <col min="3292" max="3292" width="10.5546875" style="1" customWidth="1"/>
    <col min="3293" max="3295" width="11.5546875" style="1" customWidth="1"/>
    <col min="3296" max="3300" width="9.109375" style="1" customWidth="1"/>
    <col min="3301" max="3301" width="10.5546875" style="1" customWidth="1"/>
    <col min="3302" max="3303" width="9.5546875" style="1" customWidth="1"/>
    <col min="3304" max="3304" width="9.109375" style="1" customWidth="1"/>
    <col min="3305" max="3308" width="9.109375" style="1"/>
    <col min="3309" max="3309" width="10.5546875" style="1" bestFit="1" customWidth="1"/>
    <col min="3310" max="3310" width="9.109375" style="1"/>
    <col min="3311" max="3314" width="10.5546875" style="1" bestFit="1" customWidth="1"/>
    <col min="3315" max="3318" width="9.33203125" style="1" bestFit="1" customWidth="1"/>
    <col min="3319" max="3319" width="10.5546875" style="1" bestFit="1" customWidth="1"/>
    <col min="3320" max="3322" width="9.109375" style="1"/>
    <col min="3323" max="3326" width="9.33203125" style="1" bestFit="1" customWidth="1"/>
    <col min="3327" max="3327" width="9.5546875" style="1" bestFit="1" customWidth="1"/>
    <col min="3328" max="3543" width="9.109375" style="1"/>
    <col min="3544" max="3544" width="9.109375" style="1" customWidth="1"/>
    <col min="3545" max="3546" width="10.5546875" style="1" customWidth="1"/>
    <col min="3547" max="3547" width="11.5546875" style="1" customWidth="1"/>
    <col min="3548" max="3548" width="10.5546875" style="1" customWidth="1"/>
    <col min="3549" max="3551" width="11.5546875" style="1" customWidth="1"/>
    <col min="3552" max="3556" width="9.109375" style="1" customWidth="1"/>
    <col min="3557" max="3557" width="10.5546875" style="1" customWidth="1"/>
    <col min="3558" max="3559" width="9.5546875" style="1" customWidth="1"/>
    <col min="3560" max="3560" width="9.109375" style="1" customWidth="1"/>
    <col min="3561" max="3564" width="9.109375" style="1"/>
    <col min="3565" max="3565" width="10.5546875" style="1" bestFit="1" customWidth="1"/>
    <col min="3566" max="3566" width="9.109375" style="1"/>
    <col min="3567" max="3570" width="10.5546875" style="1" bestFit="1" customWidth="1"/>
    <col min="3571" max="3574" width="9.33203125" style="1" bestFit="1" customWidth="1"/>
    <col min="3575" max="3575" width="10.5546875" style="1" bestFit="1" customWidth="1"/>
    <col min="3576" max="3578" width="9.109375" style="1"/>
    <col min="3579" max="3582" width="9.33203125" style="1" bestFit="1" customWidth="1"/>
    <col min="3583" max="3583" width="9.5546875" style="1" bestFit="1" customWidth="1"/>
    <col min="3584" max="3799" width="9.109375" style="1"/>
    <col min="3800" max="3800" width="9.109375" style="1" customWidth="1"/>
    <col min="3801" max="3802" width="10.5546875" style="1" customWidth="1"/>
    <col min="3803" max="3803" width="11.5546875" style="1" customWidth="1"/>
    <col min="3804" max="3804" width="10.5546875" style="1" customWidth="1"/>
    <col min="3805" max="3807" width="11.5546875" style="1" customWidth="1"/>
    <col min="3808" max="3812" width="9.109375" style="1" customWidth="1"/>
    <col min="3813" max="3813" width="10.5546875" style="1" customWidth="1"/>
    <col min="3814" max="3815" width="9.5546875" style="1" customWidth="1"/>
    <col min="3816" max="3816" width="9.109375" style="1" customWidth="1"/>
    <col min="3817" max="3820" width="9.109375" style="1"/>
    <col min="3821" max="3821" width="10.5546875" style="1" bestFit="1" customWidth="1"/>
    <col min="3822" max="3822" width="9.109375" style="1"/>
    <col min="3823" max="3826" width="10.5546875" style="1" bestFit="1" customWidth="1"/>
    <col min="3827" max="3830" width="9.33203125" style="1" bestFit="1" customWidth="1"/>
    <col min="3831" max="3831" width="10.5546875" style="1" bestFit="1" customWidth="1"/>
    <col min="3832" max="3834" width="9.109375" style="1"/>
    <col min="3835" max="3838" width="9.33203125" style="1" bestFit="1" customWidth="1"/>
    <col min="3839" max="3839" width="9.5546875" style="1" bestFit="1" customWidth="1"/>
    <col min="3840" max="4055" width="9.109375" style="1"/>
    <col min="4056" max="4056" width="9.109375" style="1" customWidth="1"/>
    <col min="4057" max="4058" width="10.5546875" style="1" customWidth="1"/>
    <col min="4059" max="4059" width="11.5546875" style="1" customWidth="1"/>
    <col min="4060" max="4060" width="10.5546875" style="1" customWidth="1"/>
    <col min="4061" max="4063" width="11.5546875" style="1" customWidth="1"/>
    <col min="4064" max="4068" width="9.109375" style="1" customWidth="1"/>
    <col min="4069" max="4069" width="10.5546875" style="1" customWidth="1"/>
    <col min="4070" max="4071" width="9.5546875" style="1" customWidth="1"/>
    <col min="4072" max="4072" width="9.109375" style="1" customWidth="1"/>
    <col min="4073" max="4076" width="9.109375" style="1"/>
    <col min="4077" max="4077" width="10.5546875" style="1" bestFit="1" customWidth="1"/>
    <col min="4078" max="4078" width="9.109375" style="1"/>
    <col min="4079" max="4082" width="10.5546875" style="1" bestFit="1" customWidth="1"/>
    <col min="4083" max="4086" width="9.33203125" style="1" bestFit="1" customWidth="1"/>
    <col min="4087" max="4087" width="10.5546875" style="1" bestFit="1" customWidth="1"/>
    <col min="4088" max="4090" width="9.109375" style="1"/>
    <col min="4091" max="4094" width="9.33203125" style="1" bestFit="1" customWidth="1"/>
    <col min="4095" max="4095" width="9.5546875" style="1" bestFit="1" customWidth="1"/>
    <col min="4096" max="4311" width="9.109375" style="1"/>
    <col min="4312" max="4312" width="9.109375" style="1" customWidth="1"/>
    <col min="4313" max="4314" width="10.5546875" style="1" customWidth="1"/>
    <col min="4315" max="4315" width="11.5546875" style="1" customWidth="1"/>
    <col min="4316" max="4316" width="10.5546875" style="1" customWidth="1"/>
    <col min="4317" max="4319" width="11.5546875" style="1" customWidth="1"/>
    <col min="4320" max="4324" width="9.109375" style="1" customWidth="1"/>
    <col min="4325" max="4325" width="10.5546875" style="1" customWidth="1"/>
    <col min="4326" max="4327" width="9.5546875" style="1" customWidth="1"/>
    <col min="4328" max="4328" width="9.109375" style="1" customWidth="1"/>
    <col min="4329" max="4332" width="9.109375" style="1"/>
    <col min="4333" max="4333" width="10.5546875" style="1" bestFit="1" customWidth="1"/>
    <col min="4334" max="4334" width="9.109375" style="1"/>
    <col min="4335" max="4338" width="10.5546875" style="1" bestFit="1" customWidth="1"/>
    <col min="4339" max="4342" width="9.33203125" style="1" bestFit="1" customWidth="1"/>
    <col min="4343" max="4343" width="10.5546875" style="1" bestFit="1" customWidth="1"/>
    <col min="4344" max="4346" width="9.109375" style="1"/>
    <col min="4347" max="4350" width="9.33203125" style="1" bestFit="1" customWidth="1"/>
    <col min="4351" max="4351" width="9.5546875" style="1" bestFit="1" customWidth="1"/>
    <col min="4352" max="4567" width="9.109375" style="1"/>
    <col min="4568" max="4568" width="9.109375" style="1" customWidth="1"/>
    <col min="4569" max="4570" width="10.5546875" style="1" customWidth="1"/>
    <col min="4571" max="4571" width="11.5546875" style="1" customWidth="1"/>
    <col min="4572" max="4572" width="10.5546875" style="1" customWidth="1"/>
    <col min="4573" max="4575" width="11.5546875" style="1" customWidth="1"/>
    <col min="4576" max="4580" width="9.109375" style="1" customWidth="1"/>
    <col min="4581" max="4581" width="10.5546875" style="1" customWidth="1"/>
    <col min="4582" max="4583" width="9.5546875" style="1" customWidth="1"/>
    <col min="4584" max="4584" width="9.109375" style="1" customWidth="1"/>
    <col min="4585" max="4588" width="9.109375" style="1"/>
    <col min="4589" max="4589" width="10.5546875" style="1" bestFit="1" customWidth="1"/>
    <col min="4590" max="4590" width="9.109375" style="1"/>
    <col min="4591" max="4594" width="10.5546875" style="1" bestFit="1" customWidth="1"/>
    <col min="4595" max="4598" width="9.33203125" style="1" bestFit="1" customWidth="1"/>
    <col min="4599" max="4599" width="10.5546875" style="1" bestFit="1" customWidth="1"/>
    <col min="4600" max="4602" width="9.109375" style="1"/>
    <col min="4603" max="4606" width="9.33203125" style="1" bestFit="1" customWidth="1"/>
    <col min="4607" max="4607" width="9.5546875" style="1" bestFit="1" customWidth="1"/>
    <col min="4608" max="4823" width="9.109375" style="1"/>
    <col min="4824" max="4824" width="9.109375" style="1" customWidth="1"/>
    <col min="4825" max="4826" width="10.5546875" style="1" customWidth="1"/>
    <col min="4827" max="4827" width="11.5546875" style="1" customWidth="1"/>
    <col min="4828" max="4828" width="10.5546875" style="1" customWidth="1"/>
    <col min="4829" max="4831" width="11.5546875" style="1" customWidth="1"/>
    <col min="4832" max="4836" width="9.109375" style="1" customWidth="1"/>
    <col min="4837" max="4837" width="10.5546875" style="1" customWidth="1"/>
    <col min="4838" max="4839" width="9.5546875" style="1" customWidth="1"/>
    <col min="4840" max="4840" width="9.109375" style="1" customWidth="1"/>
    <col min="4841" max="4844" width="9.109375" style="1"/>
    <col min="4845" max="4845" width="10.5546875" style="1" bestFit="1" customWidth="1"/>
    <col min="4846" max="4846" width="9.109375" style="1"/>
    <col min="4847" max="4850" width="10.5546875" style="1" bestFit="1" customWidth="1"/>
    <col min="4851" max="4854" width="9.33203125" style="1" bestFit="1" customWidth="1"/>
    <col min="4855" max="4855" width="10.5546875" style="1" bestFit="1" customWidth="1"/>
    <col min="4856" max="4858" width="9.109375" style="1"/>
    <col min="4859" max="4862" width="9.33203125" style="1" bestFit="1" customWidth="1"/>
    <col min="4863" max="4863" width="9.5546875" style="1" bestFit="1" customWidth="1"/>
    <col min="4864" max="5079" width="9.109375" style="1"/>
    <col min="5080" max="5080" width="9.109375" style="1" customWidth="1"/>
    <col min="5081" max="5082" width="10.5546875" style="1" customWidth="1"/>
    <col min="5083" max="5083" width="11.5546875" style="1" customWidth="1"/>
    <col min="5084" max="5084" width="10.5546875" style="1" customWidth="1"/>
    <col min="5085" max="5087" width="11.5546875" style="1" customWidth="1"/>
    <col min="5088" max="5092" width="9.109375" style="1" customWidth="1"/>
    <col min="5093" max="5093" width="10.5546875" style="1" customWidth="1"/>
    <col min="5094" max="5095" width="9.5546875" style="1" customWidth="1"/>
    <col min="5096" max="5096" width="9.109375" style="1" customWidth="1"/>
    <col min="5097" max="5100" width="9.109375" style="1"/>
    <col min="5101" max="5101" width="10.5546875" style="1" bestFit="1" customWidth="1"/>
    <col min="5102" max="5102" width="9.109375" style="1"/>
    <col min="5103" max="5106" width="10.5546875" style="1" bestFit="1" customWidth="1"/>
    <col min="5107" max="5110" width="9.33203125" style="1" bestFit="1" customWidth="1"/>
    <col min="5111" max="5111" width="10.5546875" style="1" bestFit="1" customWidth="1"/>
    <col min="5112" max="5114" width="9.109375" style="1"/>
    <col min="5115" max="5118" width="9.33203125" style="1" bestFit="1" customWidth="1"/>
    <col min="5119" max="5119" width="9.5546875" style="1" bestFit="1" customWidth="1"/>
    <col min="5120" max="5335" width="9.109375" style="1"/>
    <col min="5336" max="5336" width="9.109375" style="1" customWidth="1"/>
    <col min="5337" max="5338" width="10.5546875" style="1" customWidth="1"/>
    <col min="5339" max="5339" width="11.5546875" style="1" customWidth="1"/>
    <col min="5340" max="5340" width="10.5546875" style="1" customWidth="1"/>
    <col min="5341" max="5343" width="11.5546875" style="1" customWidth="1"/>
    <col min="5344" max="5348" width="9.109375" style="1" customWidth="1"/>
    <col min="5349" max="5349" width="10.5546875" style="1" customWidth="1"/>
    <col min="5350" max="5351" width="9.5546875" style="1" customWidth="1"/>
    <col min="5352" max="5352" width="9.109375" style="1" customWidth="1"/>
    <col min="5353" max="5356" width="9.109375" style="1"/>
    <col min="5357" max="5357" width="10.5546875" style="1" bestFit="1" customWidth="1"/>
    <col min="5358" max="5358" width="9.109375" style="1"/>
    <col min="5359" max="5362" width="10.5546875" style="1" bestFit="1" customWidth="1"/>
    <col min="5363" max="5366" width="9.33203125" style="1" bestFit="1" customWidth="1"/>
    <col min="5367" max="5367" width="10.5546875" style="1" bestFit="1" customWidth="1"/>
    <col min="5368" max="5370" width="9.109375" style="1"/>
    <col min="5371" max="5374" width="9.33203125" style="1" bestFit="1" customWidth="1"/>
    <col min="5375" max="5375" width="9.5546875" style="1" bestFit="1" customWidth="1"/>
    <col min="5376" max="5591" width="9.109375" style="1"/>
    <col min="5592" max="5592" width="9.109375" style="1" customWidth="1"/>
    <col min="5593" max="5594" width="10.5546875" style="1" customWidth="1"/>
    <col min="5595" max="5595" width="11.5546875" style="1" customWidth="1"/>
    <col min="5596" max="5596" width="10.5546875" style="1" customWidth="1"/>
    <col min="5597" max="5599" width="11.5546875" style="1" customWidth="1"/>
    <col min="5600" max="5604" width="9.109375" style="1" customWidth="1"/>
    <col min="5605" max="5605" width="10.5546875" style="1" customWidth="1"/>
    <col min="5606" max="5607" width="9.5546875" style="1" customWidth="1"/>
    <col min="5608" max="5608" width="9.109375" style="1" customWidth="1"/>
    <col min="5609" max="5612" width="9.109375" style="1"/>
    <col min="5613" max="5613" width="10.5546875" style="1" bestFit="1" customWidth="1"/>
    <col min="5614" max="5614" width="9.109375" style="1"/>
    <col min="5615" max="5618" width="10.5546875" style="1" bestFit="1" customWidth="1"/>
    <col min="5619" max="5622" width="9.33203125" style="1" bestFit="1" customWidth="1"/>
    <col min="5623" max="5623" width="10.5546875" style="1" bestFit="1" customWidth="1"/>
    <col min="5624" max="5626" width="9.109375" style="1"/>
    <col min="5627" max="5630" width="9.33203125" style="1" bestFit="1" customWidth="1"/>
    <col min="5631" max="5631" width="9.5546875" style="1" bestFit="1" customWidth="1"/>
    <col min="5632" max="5847" width="9.109375" style="1"/>
    <col min="5848" max="5848" width="9.109375" style="1" customWidth="1"/>
    <col min="5849" max="5850" width="10.5546875" style="1" customWidth="1"/>
    <col min="5851" max="5851" width="11.5546875" style="1" customWidth="1"/>
    <col min="5852" max="5852" width="10.5546875" style="1" customWidth="1"/>
    <col min="5853" max="5855" width="11.5546875" style="1" customWidth="1"/>
    <col min="5856" max="5860" width="9.109375" style="1" customWidth="1"/>
    <col min="5861" max="5861" width="10.5546875" style="1" customWidth="1"/>
    <col min="5862" max="5863" width="9.5546875" style="1" customWidth="1"/>
    <col min="5864" max="5864" width="9.109375" style="1" customWidth="1"/>
    <col min="5865" max="5868" width="9.109375" style="1"/>
    <col min="5869" max="5869" width="10.5546875" style="1" bestFit="1" customWidth="1"/>
    <col min="5870" max="5870" width="9.109375" style="1"/>
    <col min="5871" max="5874" width="10.5546875" style="1" bestFit="1" customWidth="1"/>
    <col min="5875" max="5878" width="9.33203125" style="1" bestFit="1" customWidth="1"/>
    <col min="5879" max="5879" width="10.5546875" style="1" bestFit="1" customWidth="1"/>
    <col min="5880" max="5882" width="9.109375" style="1"/>
    <col min="5883" max="5886" width="9.33203125" style="1" bestFit="1" customWidth="1"/>
    <col min="5887" max="5887" width="9.5546875" style="1" bestFit="1" customWidth="1"/>
    <col min="5888" max="6103" width="9.109375" style="1"/>
    <col min="6104" max="6104" width="9.109375" style="1" customWidth="1"/>
    <col min="6105" max="6106" width="10.5546875" style="1" customWidth="1"/>
    <col min="6107" max="6107" width="11.5546875" style="1" customWidth="1"/>
    <col min="6108" max="6108" width="10.5546875" style="1" customWidth="1"/>
    <col min="6109" max="6111" width="11.5546875" style="1" customWidth="1"/>
    <col min="6112" max="6116" width="9.109375" style="1" customWidth="1"/>
    <col min="6117" max="6117" width="10.5546875" style="1" customWidth="1"/>
    <col min="6118" max="6119" width="9.5546875" style="1" customWidth="1"/>
    <col min="6120" max="6120" width="9.109375" style="1" customWidth="1"/>
    <col min="6121" max="6124" width="9.109375" style="1"/>
    <col min="6125" max="6125" width="10.5546875" style="1" bestFit="1" customWidth="1"/>
    <col min="6126" max="6126" width="9.109375" style="1"/>
    <col min="6127" max="6130" width="10.5546875" style="1" bestFit="1" customWidth="1"/>
    <col min="6131" max="6134" width="9.33203125" style="1" bestFit="1" customWidth="1"/>
    <col min="6135" max="6135" width="10.5546875" style="1" bestFit="1" customWidth="1"/>
    <col min="6136" max="6138" width="9.109375" style="1"/>
    <col min="6139" max="6142" width="9.33203125" style="1" bestFit="1" customWidth="1"/>
    <col min="6143" max="6143" width="9.5546875" style="1" bestFit="1" customWidth="1"/>
    <col min="6144" max="6359" width="9.109375" style="1"/>
    <col min="6360" max="6360" width="9.109375" style="1" customWidth="1"/>
    <col min="6361" max="6362" width="10.5546875" style="1" customWidth="1"/>
    <col min="6363" max="6363" width="11.5546875" style="1" customWidth="1"/>
    <col min="6364" max="6364" width="10.5546875" style="1" customWidth="1"/>
    <col min="6365" max="6367" width="11.5546875" style="1" customWidth="1"/>
    <col min="6368" max="6372" width="9.109375" style="1" customWidth="1"/>
    <col min="6373" max="6373" width="10.5546875" style="1" customWidth="1"/>
    <col min="6374" max="6375" width="9.5546875" style="1" customWidth="1"/>
    <col min="6376" max="6376" width="9.109375" style="1" customWidth="1"/>
    <col min="6377" max="6380" width="9.109375" style="1"/>
    <col min="6381" max="6381" width="10.5546875" style="1" bestFit="1" customWidth="1"/>
    <col min="6382" max="6382" width="9.109375" style="1"/>
    <col min="6383" max="6386" width="10.5546875" style="1" bestFit="1" customWidth="1"/>
    <col min="6387" max="6390" width="9.33203125" style="1" bestFit="1" customWidth="1"/>
    <col min="6391" max="6391" width="10.5546875" style="1" bestFit="1" customWidth="1"/>
    <col min="6392" max="6394" width="9.109375" style="1"/>
    <col min="6395" max="6398" width="9.33203125" style="1" bestFit="1" customWidth="1"/>
    <col min="6399" max="6399" width="9.5546875" style="1" bestFit="1" customWidth="1"/>
    <col min="6400" max="6615" width="9.109375" style="1"/>
    <col min="6616" max="6616" width="9.109375" style="1" customWidth="1"/>
    <col min="6617" max="6618" width="10.5546875" style="1" customWidth="1"/>
    <col min="6619" max="6619" width="11.5546875" style="1" customWidth="1"/>
    <col min="6620" max="6620" width="10.5546875" style="1" customWidth="1"/>
    <col min="6621" max="6623" width="11.5546875" style="1" customWidth="1"/>
    <col min="6624" max="6628" width="9.109375" style="1" customWidth="1"/>
    <col min="6629" max="6629" width="10.5546875" style="1" customWidth="1"/>
    <col min="6630" max="6631" width="9.5546875" style="1" customWidth="1"/>
    <col min="6632" max="6632" width="9.109375" style="1" customWidth="1"/>
    <col min="6633" max="6636" width="9.109375" style="1"/>
    <col min="6637" max="6637" width="10.5546875" style="1" bestFit="1" customWidth="1"/>
    <col min="6638" max="6638" width="9.109375" style="1"/>
    <col min="6639" max="6642" width="10.5546875" style="1" bestFit="1" customWidth="1"/>
    <col min="6643" max="6646" width="9.33203125" style="1" bestFit="1" customWidth="1"/>
    <col min="6647" max="6647" width="10.5546875" style="1" bestFit="1" customWidth="1"/>
    <col min="6648" max="6650" width="9.109375" style="1"/>
    <col min="6651" max="6654" width="9.33203125" style="1" bestFit="1" customWidth="1"/>
    <col min="6655" max="6655" width="9.5546875" style="1" bestFit="1" customWidth="1"/>
    <col min="6656" max="6871" width="9.109375" style="1"/>
    <col min="6872" max="6872" width="9.109375" style="1" customWidth="1"/>
    <col min="6873" max="6874" width="10.5546875" style="1" customWidth="1"/>
    <col min="6875" max="6875" width="11.5546875" style="1" customWidth="1"/>
    <col min="6876" max="6876" width="10.5546875" style="1" customWidth="1"/>
    <col min="6877" max="6879" width="11.5546875" style="1" customWidth="1"/>
    <col min="6880" max="6884" width="9.109375" style="1" customWidth="1"/>
    <col min="6885" max="6885" width="10.5546875" style="1" customWidth="1"/>
    <col min="6886" max="6887" width="9.5546875" style="1" customWidth="1"/>
    <col min="6888" max="6888" width="9.109375" style="1" customWidth="1"/>
    <col min="6889" max="6892" width="9.109375" style="1"/>
    <col min="6893" max="6893" width="10.5546875" style="1" bestFit="1" customWidth="1"/>
    <col min="6894" max="6894" width="9.109375" style="1"/>
    <col min="6895" max="6898" width="10.5546875" style="1" bestFit="1" customWidth="1"/>
    <col min="6899" max="6902" width="9.33203125" style="1" bestFit="1" customWidth="1"/>
    <col min="6903" max="6903" width="10.5546875" style="1" bestFit="1" customWidth="1"/>
    <col min="6904" max="6906" width="9.109375" style="1"/>
    <col min="6907" max="6910" width="9.33203125" style="1" bestFit="1" customWidth="1"/>
    <col min="6911" max="6911" width="9.5546875" style="1" bestFit="1" customWidth="1"/>
    <col min="6912" max="7127" width="9.109375" style="1"/>
    <col min="7128" max="7128" width="9.109375" style="1" customWidth="1"/>
    <col min="7129" max="7130" width="10.5546875" style="1" customWidth="1"/>
    <col min="7131" max="7131" width="11.5546875" style="1" customWidth="1"/>
    <col min="7132" max="7132" width="10.5546875" style="1" customWidth="1"/>
    <col min="7133" max="7135" width="11.5546875" style="1" customWidth="1"/>
    <col min="7136" max="7140" width="9.109375" style="1" customWidth="1"/>
    <col min="7141" max="7141" width="10.5546875" style="1" customWidth="1"/>
    <col min="7142" max="7143" width="9.5546875" style="1" customWidth="1"/>
    <col min="7144" max="7144" width="9.109375" style="1" customWidth="1"/>
    <col min="7145" max="7148" width="9.109375" style="1"/>
    <col min="7149" max="7149" width="10.5546875" style="1" bestFit="1" customWidth="1"/>
    <col min="7150" max="7150" width="9.109375" style="1"/>
    <col min="7151" max="7154" width="10.5546875" style="1" bestFit="1" customWidth="1"/>
    <col min="7155" max="7158" width="9.33203125" style="1" bestFit="1" customWidth="1"/>
    <col min="7159" max="7159" width="10.5546875" style="1" bestFit="1" customWidth="1"/>
    <col min="7160" max="7162" width="9.109375" style="1"/>
    <col min="7163" max="7166" width="9.33203125" style="1" bestFit="1" customWidth="1"/>
    <col min="7167" max="7167" width="9.5546875" style="1" bestFit="1" customWidth="1"/>
    <col min="7168" max="7383" width="9.109375" style="1"/>
    <col min="7384" max="7384" width="9.109375" style="1" customWidth="1"/>
    <col min="7385" max="7386" width="10.5546875" style="1" customWidth="1"/>
    <col min="7387" max="7387" width="11.5546875" style="1" customWidth="1"/>
    <col min="7388" max="7388" width="10.5546875" style="1" customWidth="1"/>
    <col min="7389" max="7391" width="11.5546875" style="1" customWidth="1"/>
    <col min="7392" max="7396" width="9.109375" style="1" customWidth="1"/>
    <col min="7397" max="7397" width="10.5546875" style="1" customWidth="1"/>
    <col min="7398" max="7399" width="9.5546875" style="1" customWidth="1"/>
    <col min="7400" max="7400" width="9.109375" style="1" customWidth="1"/>
    <col min="7401" max="7404" width="9.109375" style="1"/>
    <col min="7405" max="7405" width="10.5546875" style="1" bestFit="1" customWidth="1"/>
    <col min="7406" max="7406" width="9.109375" style="1"/>
    <col min="7407" max="7410" width="10.5546875" style="1" bestFit="1" customWidth="1"/>
    <col min="7411" max="7414" width="9.33203125" style="1" bestFit="1" customWidth="1"/>
    <col min="7415" max="7415" width="10.5546875" style="1" bestFit="1" customWidth="1"/>
    <col min="7416" max="7418" width="9.109375" style="1"/>
    <col min="7419" max="7422" width="9.33203125" style="1" bestFit="1" customWidth="1"/>
    <col min="7423" max="7423" width="9.5546875" style="1" bestFit="1" customWidth="1"/>
    <col min="7424" max="7639" width="9.109375" style="1"/>
    <col min="7640" max="7640" width="9.109375" style="1" customWidth="1"/>
    <col min="7641" max="7642" width="10.5546875" style="1" customWidth="1"/>
    <col min="7643" max="7643" width="11.5546875" style="1" customWidth="1"/>
    <col min="7644" max="7644" width="10.5546875" style="1" customWidth="1"/>
    <col min="7645" max="7647" width="11.5546875" style="1" customWidth="1"/>
    <col min="7648" max="7652" width="9.109375" style="1" customWidth="1"/>
    <col min="7653" max="7653" width="10.5546875" style="1" customWidth="1"/>
    <col min="7654" max="7655" width="9.5546875" style="1" customWidth="1"/>
    <col min="7656" max="7656" width="9.109375" style="1" customWidth="1"/>
    <col min="7657" max="7660" width="9.109375" style="1"/>
    <col min="7661" max="7661" width="10.5546875" style="1" bestFit="1" customWidth="1"/>
    <col min="7662" max="7662" width="9.109375" style="1"/>
    <col min="7663" max="7666" width="10.5546875" style="1" bestFit="1" customWidth="1"/>
    <col min="7667" max="7670" width="9.33203125" style="1" bestFit="1" customWidth="1"/>
    <col min="7671" max="7671" width="10.5546875" style="1" bestFit="1" customWidth="1"/>
    <col min="7672" max="7674" width="9.109375" style="1"/>
    <col min="7675" max="7678" width="9.33203125" style="1" bestFit="1" customWidth="1"/>
    <col min="7679" max="7679" width="9.5546875" style="1" bestFit="1" customWidth="1"/>
    <col min="7680" max="7895" width="9.109375" style="1"/>
    <col min="7896" max="7896" width="9.109375" style="1" customWidth="1"/>
    <col min="7897" max="7898" width="10.5546875" style="1" customWidth="1"/>
    <col min="7899" max="7899" width="11.5546875" style="1" customWidth="1"/>
    <col min="7900" max="7900" width="10.5546875" style="1" customWidth="1"/>
    <col min="7901" max="7903" width="11.5546875" style="1" customWidth="1"/>
    <col min="7904" max="7908" width="9.109375" style="1" customWidth="1"/>
    <col min="7909" max="7909" width="10.5546875" style="1" customWidth="1"/>
    <col min="7910" max="7911" width="9.5546875" style="1" customWidth="1"/>
    <col min="7912" max="7912" width="9.109375" style="1" customWidth="1"/>
    <col min="7913" max="7916" width="9.109375" style="1"/>
    <col min="7917" max="7917" width="10.5546875" style="1" bestFit="1" customWidth="1"/>
    <col min="7918" max="7918" width="9.109375" style="1"/>
    <col min="7919" max="7922" width="10.5546875" style="1" bestFit="1" customWidth="1"/>
    <col min="7923" max="7926" width="9.33203125" style="1" bestFit="1" customWidth="1"/>
    <col min="7927" max="7927" width="10.5546875" style="1" bestFit="1" customWidth="1"/>
    <col min="7928" max="7930" width="9.109375" style="1"/>
    <col min="7931" max="7934" width="9.33203125" style="1" bestFit="1" customWidth="1"/>
    <col min="7935" max="7935" width="9.5546875" style="1" bestFit="1" customWidth="1"/>
    <col min="7936" max="8151" width="9.109375" style="1"/>
    <col min="8152" max="8152" width="9.109375" style="1" customWidth="1"/>
    <col min="8153" max="8154" width="10.5546875" style="1" customWidth="1"/>
    <col min="8155" max="8155" width="11.5546875" style="1" customWidth="1"/>
    <col min="8156" max="8156" width="10.5546875" style="1" customWidth="1"/>
    <col min="8157" max="8159" width="11.5546875" style="1" customWidth="1"/>
    <col min="8160" max="8164" width="9.109375" style="1" customWidth="1"/>
    <col min="8165" max="8165" width="10.5546875" style="1" customWidth="1"/>
    <col min="8166" max="8167" width="9.5546875" style="1" customWidth="1"/>
    <col min="8168" max="8168" width="9.109375" style="1" customWidth="1"/>
    <col min="8169" max="8172" width="9.109375" style="1"/>
    <col min="8173" max="8173" width="10.5546875" style="1" bestFit="1" customWidth="1"/>
    <col min="8174" max="8174" width="9.109375" style="1"/>
    <col min="8175" max="8178" width="10.5546875" style="1" bestFit="1" customWidth="1"/>
    <col min="8179" max="8182" width="9.33203125" style="1" bestFit="1" customWidth="1"/>
    <col min="8183" max="8183" width="10.5546875" style="1" bestFit="1" customWidth="1"/>
    <col min="8184" max="8186" width="9.109375" style="1"/>
    <col min="8187" max="8190" width="9.33203125" style="1" bestFit="1" customWidth="1"/>
    <col min="8191" max="8191" width="9.5546875" style="1" bestFit="1" customWidth="1"/>
    <col min="8192" max="8407" width="9.109375" style="1"/>
    <col min="8408" max="8408" width="9.109375" style="1" customWidth="1"/>
    <col min="8409" max="8410" width="10.5546875" style="1" customWidth="1"/>
    <col min="8411" max="8411" width="11.5546875" style="1" customWidth="1"/>
    <col min="8412" max="8412" width="10.5546875" style="1" customWidth="1"/>
    <col min="8413" max="8415" width="11.5546875" style="1" customWidth="1"/>
    <col min="8416" max="8420" width="9.109375" style="1" customWidth="1"/>
    <col min="8421" max="8421" width="10.5546875" style="1" customWidth="1"/>
    <col min="8422" max="8423" width="9.5546875" style="1" customWidth="1"/>
    <col min="8424" max="8424" width="9.109375" style="1" customWidth="1"/>
    <col min="8425" max="8428" width="9.109375" style="1"/>
    <col min="8429" max="8429" width="10.5546875" style="1" bestFit="1" customWidth="1"/>
    <col min="8430" max="8430" width="9.109375" style="1"/>
    <col min="8431" max="8434" width="10.5546875" style="1" bestFit="1" customWidth="1"/>
    <col min="8435" max="8438" width="9.33203125" style="1" bestFit="1" customWidth="1"/>
    <col min="8439" max="8439" width="10.5546875" style="1" bestFit="1" customWidth="1"/>
    <col min="8440" max="8442" width="9.109375" style="1"/>
    <col min="8443" max="8446" width="9.33203125" style="1" bestFit="1" customWidth="1"/>
    <col min="8447" max="8447" width="9.5546875" style="1" bestFit="1" customWidth="1"/>
    <col min="8448" max="8663" width="9.109375" style="1"/>
    <col min="8664" max="8664" width="9.109375" style="1" customWidth="1"/>
    <col min="8665" max="8666" width="10.5546875" style="1" customWidth="1"/>
    <col min="8667" max="8667" width="11.5546875" style="1" customWidth="1"/>
    <col min="8668" max="8668" width="10.5546875" style="1" customWidth="1"/>
    <col min="8669" max="8671" width="11.5546875" style="1" customWidth="1"/>
    <col min="8672" max="8676" width="9.109375" style="1" customWidth="1"/>
    <col min="8677" max="8677" width="10.5546875" style="1" customWidth="1"/>
    <col min="8678" max="8679" width="9.5546875" style="1" customWidth="1"/>
    <col min="8680" max="8680" width="9.109375" style="1" customWidth="1"/>
    <col min="8681" max="8684" width="9.109375" style="1"/>
    <col min="8685" max="8685" width="10.5546875" style="1" bestFit="1" customWidth="1"/>
    <col min="8686" max="8686" width="9.109375" style="1"/>
    <col min="8687" max="8690" width="10.5546875" style="1" bestFit="1" customWidth="1"/>
    <col min="8691" max="8694" width="9.33203125" style="1" bestFit="1" customWidth="1"/>
    <col min="8695" max="8695" width="10.5546875" style="1" bestFit="1" customWidth="1"/>
    <col min="8696" max="8698" width="9.109375" style="1"/>
    <col min="8699" max="8702" width="9.33203125" style="1" bestFit="1" customWidth="1"/>
    <col min="8703" max="8703" width="9.5546875" style="1" bestFit="1" customWidth="1"/>
    <col min="8704" max="8919" width="9.109375" style="1"/>
    <col min="8920" max="8920" width="9.109375" style="1" customWidth="1"/>
    <col min="8921" max="8922" width="10.5546875" style="1" customWidth="1"/>
    <col min="8923" max="8923" width="11.5546875" style="1" customWidth="1"/>
    <col min="8924" max="8924" width="10.5546875" style="1" customWidth="1"/>
    <col min="8925" max="8927" width="11.5546875" style="1" customWidth="1"/>
    <col min="8928" max="8932" width="9.109375" style="1" customWidth="1"/>
    <col min="8933" max="8933" width="10.5546875" style="1" customWidth="1"/>
    <col min="8934" max="8935" width="9.5546875" style="1" customWidth="1"/>
    <col min="8936" max="8936" width="9.109375" style="1" customWidth="1"/>
    <col min="8937" max="8940" width="9.109375" style="1"/>
    <col min="8941" max="8941" width="10.5546875" style="1" bestFit="1" customWidth="1"/>
    <col min="8942" max="8942" width="9.109375" style="1"/>
    <col min="8943" max="8946" width="10.5546875" style="1" bestFit="1" customWidth="1"/>
    <col min="8947" max="8950" width="9.33203125" style="1" bestFit="1" customWidth="1"/>
    <col min="8951" max="8951" width="10.5546875" style="1" bestFit="1" customWidth="1"/>
    <col min="8952" max="8954" width="9.109375" style="1"/>
    <col min="8955" max="8958" width="9.33203125" style="1" bestFit="1" customWidth="1"/>
    <col min="8959" max="8959" width="9.5546875" style="1" bestFit="1" customWidth="1"/>
    <col min="8960" max="9175" width="9.109375" style="1"/>
    <col min="9176" max="9176" width="9.109375" style="1" customWidth="1"/>
    <col min="9177" max="9178" width="10.5546875" style="1" customWidth="1"/>
    <col min="9179" max="9179" width="11.5546875" style="1" customWidth="1"/>
    <col min="9180" max="9180" width="10.5546875" style="1" customWidth="1"/>
    <col min="9181" max="9183" width="11.5546875" style="1" customWidth="1"/>
    <col min="9184" max="9188" width="9.109375" style="1" customWidth="1"/>
    <col min="9189" max="9189" width="10.5546875" style="1" customWidth="1"/>
    <col min="9190" max="9191" width="9.5546875" style="1" customWidth="1"/>
    <col min="9192" max="9192" width="9.109375" style="1" customWidth="1"/>
    <col min="9193" max="9196" width="9.109375" style="1"/>
    <col min="9197" max="9197" width="10.5546875" style="1" bestFit="1" customWidth="1"/>
    <col min="9198" max="9198" width="9.109375" style="1"/>
    <col min="9199" max="9202" width="10.5546875" style="1" bestFit="1" customWidth="1"/>
    <col min="9203" max="9206" width="9.33203125" style="1" bestFit="1" customWidth="1"/>
    <col min="9207" max="9207" width="10.5546875" style="1" bestFit="1" customWidth="1"/>
    <col min="9208" max="9210" width="9.109375" style="1"/>
    <col min="9211" max="9214" width="9.33203125" style="1" bestFit="1" customWidth="1"/>
    <col min="9215" max="9215" width="9.5546875" style="1" bestFit="1" customWidth="1"/>
    <col min="9216" max="9431" width="9.109375" style="1"/>
    <col min="9432" max="9432" width="9.109375" style="1" customWidth="1"/>
    <col min="9433" max="9434" width="10.5546875" style="1" customWidth="1"/>
    <col min="9435" max="9435" width="11.5546875" style="1" customWidth="1"/>
    <col min="9436" max="9436" width="10.5546875" style="1" customWidth="1"/>
    <col min="9437" max="9439" width="11.5546875" style="1" customWidth="1"/>
    <col min="9440" max="9444" width="9.109375" style="1" customWidth="1"/>
    <col min="9445" max="9445" width="10.5546875" style="1" customWidth="1"/>
    <col min="9446" max="9447" width="9.5546875" style="1" customWidth="1"/>
    <col min="9448" max="9448" width="9.109375" style="1" customWidth="1"/>
    <col min="9449" max="9452" width="9.109375" style="1"/>
    <col min="9453" max="9453" width="10.5546875" style="1" bestFit="1" customWidth="1"/>
    <col min="9454" max="9454" width="9.109375" style="1"/>
    <col min="9455" max="9458" width="10.5546875" style="1" bestFit="1" customWidth="1"/>
    <col min="9459" max="9462" width="9.33203125" style="1" bestFit="1" customWidth="1"/>
    <col min="9463" max="9463" width="10.5546875" style="1" bestFit="1" customWidth="1"/>
    <col min="9464" max="9466" width="9.109375" style="1"/>
    <col min="9467" max="9470" width="9.33203125" style="1" bestFit="1" customWidth="1"/>
    <col min="9471" max="9471" width="9.5546875" style="1" bestFit="1" customWidth="1"/>
    <col min="9472" max="9687" width="9.109375" style="1"/>
    <col min="9688" max="9688" width="9.109375" style="1" customWidth="1"/>
    <col min="9689" max="9690" width="10.5546875" style="1" customWidth="1"/>
    <col min="9691" max="9691" width="11.5546875" style="1" customWidth="1"/>
    <col min="9692" max="9692" width="10.5546875" style="1" customWidth="1"/>
    <col min="9693" max="9695" width="11.5546875" style="1" customWidth="1"/>
    <col min="9696" max="9700" width="9.109375" style="1" customWidth="1"/>
    <col min="9701" max="9701" width="10.5546875" style="1" customWidth="1"/>
    <col min="9702" max="9703" width="9.5546875" style="1" customWidth="1"/>
    <col min="9704" max="9704" width="9.109375" style="1" customWidth="1"/>
    <col min="9705" max="9708" width="9.109375" style="1"/>
    <col min="9709" max="9709" width="10.5546875" style="1" bestFit="1" customWidth="1"/>
    <col min="9710" max="9710" width="9.109375" style="1"/>
    <col min="9711" max="9714" width="10.5546875" style="1" bestFit="1" customWidth="1"/>
    <col min="9715" max="9718" width="9.33203125" style="1" bestFit="1" customWidth="1"/>
    <col min="9719" max="9719" width="10.5546875" style="1" bestFit="1" customWidth="1"/>
    <col min="9720" max="9722" width="9.109375" style="1"/>
    <col min="9723" max="9726" width="9.33203125" style="1" bestFit="1" customWidth="1"/>
    <col min="9727" max="9727" width="9.5546875" style="1" bestFit="1" customWidth="1"/>
    <col min="9728" max="9943" width="9.109375" style="1"/>
    <col min="9944" max="9944" width="9.109375" style="1" customWidth="1"/>
    <col min="9945" max="9946" width="10.5546875" style="1" customWidth="1"/>
    <col min="9947" max="9947" width="11.5546875" style="1" customWidth="1"/>
    <col min="9948" max="9948" width="10.5546875" style="1" customWidth="1"/>
    <col min="9949" max="9951" width="11.5546875" style="1" customWidth="1"/>
    <col min="9952" max="9956" width="9.109375" style="1" customWidth="1"/>
    <col min="9957" max="9957" width="10.5546875" style="1" customWidth="1"/>
    <col min="9958" max="9959" width="9.5546875" style="1" customWidth="1"/>
    <col min="9960" max="9960" width="9.109375" style="1" customWidth="1"/>
    <col min="9961" max="9964" width="9.109375" style="1"/>
    <col min="9965" max="9965" width="10.5546875" style="1" bestFit="1" customWidth="1"/>
    <col min="9966" max="9966" width="9.109375" style="1"/>
    <col min="9967" max="9970" width="10.5546875" style="1" bestFit="1" customWidth="1"/>
    <col min="9971" max="9974" width="9.33203125" style="1" bestFit="1" customWidth="1"/>
    <col min="9975" max="9975" width="10.5546875" style="1" bestFit="1" customWidth="1"/>
    <col min="9976" max="9978" width="9.109375" style="1"/>
    <col min="9979" max="9982" width="9.33203125" style="1" bestFit="1" customWidth="1"/>
    <col min="9983" max="9983" width="9.5546875" style="1" bestFit="1" customWidth="1"/>
    <col min="9984" max="10199" width="9.109375" style="1"/>
    <col min="10200" max="10200" width="9.109375" style="1" customWidth="1"/>
    <col min="10201" max="10202" width="10.5546875" style="1" customWidth="1"/>
    <col min="10203" max="10203" width="11.5546875" style="1" customWidth="1"/>
    <col min="10204" max="10204" width="10.5546875" style="1" customWidth="1"/>
    <col min="10205" max="10207" width="11.5546875" style="1" customWidth="1"/>
    <col min="10208" max="10212" width="9.109375" style="1" customWidth="1"/>
    <col min="10213" max="10213" width="10.5546875" style="1" customWidth="1"/>
    <col min="10214" max="10215" width="9.5546875" style="1" customWidth="1"/>
    <col min="10216" max="10216" width="9.109375" style="1" customWidth="1"/>
    <col min="10217" max="10220" width="9.109375" style="1"/>
    <col min="10221" max="10221" width="10.5546875" style="1" bestFit="1" customWidth="1"/>
    <col min="10222" max="10222" width="9.109375" style="1"/>
    <col min="10223" max="10226" width="10.5546875" style="1" bestFit="1" customWidth="1"/>
    <col min="10227" max="10230" width="9.33203125" style="1" bestFit="1" customWidth="1"/>
    <col min="10231" max="10231" width="10.5546875" style="1" bestFit="1" customWidth="1"/>
    <col min="10232" max="10234" width="9.109375" style="1"/>
    <col min="10235" max="10238" width="9.33203125" style="1" bestFit="1" customWidth="1"/>
    <col min="10239" max="10239" width="9.5546875" style="1" bestFit="1" customWidth="1"/>
    <col min="10240" max="10455" width="9.109375" style="1"/>
    <col min="10456" max="10456" width="9.109375" style="1" customWidth="1"/>
    <col min="10457" max="10458" width="10.5546875" style="1" customWidth="1"/>
    <col min="10459" max="10459" width="11.5546875" style="1" customWidth="1"/>
    <col min="10460" max="10460" width="10.5546875" style="1" customWidth="1"/>
    <col min="10461" max="10463" width="11.5546875" style="1" customWidth="1"/>
    <col min="10464" max="10468" width="9.109375" style="1" customWidth="1"/>
    <col min="10469" max="10469" width="10.5546875" style="1" customWidth="1"/>
    <col min="10470" max="10471" width="9.5546875" style="1" customWidth="1"/>
    <col min="10472" max="10472" width="9.109375" style="1" customWidth="1"/>
    <col min="10473" max="10476" width="9.109375" style="1"/>
    <col min="10477" max="10477" width="10.5546875" style="1" bestFit="1" customWidth="1"/>
    <col min="10478" max="10478" width="9.109375" style="1"/>
    <col min="10479" max="10482" width="10.5546875" style="1" bestFit="1" customWidth="1"/>
    <col min="10483" max="10486" width="9.33203125" style="1" bestFit="1" customWidth="1"/>
    <col min="10487" max="10487" width="10.5546875" style="1" bestFit="1" customWidth="1"/>
    <col min="10488" max="10490" width="9.109375" style="1"/>
    <col min="10491" max="10494" width="9.33203125" style="1" bestFit="1" customWidth="1"/>
    <col min="10495" max="10495" width="9.5546875" style="1" bestFit="1" customWidth="1"/>
    <col min="10496" max="10711" width="9.109375" style="1"/>
    <col min="10712" max="10712" width="9.109375" style="1" customWidth="1"/>
    <col min="10713" max="10714" width="10.5546875" style="1" customWidth="1"/>
    <col min="10715" max="10715" width="11.5546875" style="1" customWidth="1"/>
    <col min="10716" max="10716" width="10.5546875" style="1" customWidth="1"/>
    <col min="10717" max="10719" width="11.5546875" style="1" customWidth="1"/>
    <col min="10720" max="10724" width="9.109375" style="1" customWidth="1"/>
    <col min="10725" max="10725" width="10.5546875" style="1" customWidth="1"/>
    <col min="10726" max="10727" width="9.5546875" style="1" customWidth="1"/>
    <col min="10728" max="10728" width="9.109375" style="1" customWidth="1"/>
    <col min="10729" max="10732" width="9.109375" style="1"/>
    <col min="10733" max="10733" width="10.5546875" style="1" bestFit="1" customWidth="1"/>
    <col min="10734" max="10734" width="9.109375" style="1"/>
    <col min="10735" max="10738" width="10.5546875" style="1" bestFit="1" customWidth="1"/>
    <col min="10739" max="10742" width="9.33203125" style="1" bestFit="1" customWidth="1"/>
    <col min="10743" max="10743" width="10.5546875" style="1" bestFit="1" customWidth="1"/>
    <col min="10744" max="10746" width="9.109375" style="1"/>
    <col min="10747" max="10750" width="9.33203125" style="1" bestFit="1" customWidth="1"/>
    <col min="10751" max="10751" width="9.5546875" style="1" bestFit="1" customWidth="1"/>
    <col min="10752" max="10967" width="9.109375" style="1"/>
    <col min="10968" max="10968" width="9.109375" style="1" customWidth="1"/>
    <col min="10969" max="10970" width="10.5546875" style="1" customWidth="1"/>
    <col min="10971" max="10971" width="11.5546875" style="1" customWidth="1"/>
    <col min="10972" max="10972" width="10.5546875" style="1" customWidth="1"/>
    <col min="10973" max="10975" width="11.5546875" style="1" customWidth="1"/>
    <col min="10976" max="10980" width="9.109375" style="1" customWidth="1"/>
    <col min="10981" max="10981" width="10.5546875" style="1" customWidth="1"/>
    <col min="10982" max="10983" width="9.5546875" style="1" customWidth="1"/>
    <col min="10984" max="10984" width="9.109375" style="1" customWidth="1"/>
    <col min="10985" max="10988" width="9.109375" style="1"/>
    <col min="10989" max="10989" width="10.5546875" style="1" bestFit="1" customWidth="1"/>
    <col min="10990" max="10990" width="9.109375" style="1"/>
    <col min="10991" max="10994" width="10.5546875" style="1" bestFit="1" customWidth="1"/>
    <col min="10995" max="10998" width="9.33203125" style="1" bestFit="1" customWidth="1"/>
    <col min="10999" max="10999" width="10.5546875" style="1" bestFit="1" customWidth="1"/>
    <col min="11000" max="11002" width="9.109375" style="1"/>
    <col min="11003" max="11006" width="9.33203125" style="1" bestFit="1" customWidth="1"/>
    <col min="11007" max="11007" width="9.5546875" style="1" bestFit="1" customWidth="1"/>
    <col min="11008" max="11223" width="9.109375" style="1"/>
    <col min="11224" max="11224" width="9.109375" style="1" customWidth="1"/>
    <col min="11225" max="11226" width="10.5546875" style="1" customWidth="1"/>
    <col min="11227" max="11227" width="11.5546875" style="1" customWidth="1"/>
    <col min="11228" max="11228" width="10.5546875" style="1" customWidth="1"/>
    <col min="11229" max="11231" width="11.5546875" style="1" customWidth="1"/>
    <col min="11232" max="11236" width="9.109375" style="1" customWidth="1"/>
    <col min="11237" max="11237" width="10.5546875" style="1" customWidth="1"/>
    <col min="11238" max="11239" width="9.5546875" style="1" customWidth="1"/>
    <col min="11240" max="11240" width="9.109375" style="1" customWidth="1"/>
    <col min="11241" max="11244" width="9.109375" style="1"/>
    <col min="11245" max="11245" width="10.5546875" style="1" bestFit="1" customWidth="1"/>
    <col min="11246" max="11246" width="9.109375" style="1"/>
    <col min="11247" max="11250" width="10.5546875" style="1" bestFit="1" customWidth="1"/>
    <col min="11251" max="11254" width="9.33203125" style="1" bestFit="1" customWidth="1"/>
    <col min="11255" max="11255" width="10.5546875" style="1" bestFit="1" customWidth="1"/>
    <col min="11256" max="11258" width="9.109375" style="1"/>
    <col min="11259" max="11262" width="9.33203125" style="1" bestFit="1" customWidth="1"/>
    <col min="11263" max="11263" width="9.5546875" style="1" bestFit="1" customWidth="1"/>
    <col min="11264" max="11479" width="9.109375" style="1"/>
    <col min="11480" max="11480" width="9.109375" style="1" customWidth="1"/>
    <col min="11481" max="11482" width="10.5546875" style="1" customWidth="1"/>
    <col min="11483" max="11483" width="11.5546875" style="1" customWidth="1"/>
    <col min="11484" max="11484" width="10.5546875" style="1" customWidth="1"/>
    <col min="11485" max="11487" width="11.5546875" style="1" customWidth="1"/>
    <col min="11488" max="11492" width="9.109375" style="1" customWidth="1"/>
    <col min="11493" max="11493" width="10.5546875" style="1" customWidth="1"/>
    <col min="11494" max="11495" width="9.5546875" style="1" customWidth="1"/>
    <col min="11496" max="11496" width="9.109375" style="1" customWidth="1"/>
    <col min="11497" max="11500" width="9.109375" style="1"/>
    <col min="11501" max="11501" width="10.5546875" style="1" bestFit="1" customWidth="1"/>
    <col min="11502" max="11502" width="9.109375" style="1"/>
    <col min="11503" max="11506" width="10.5546875" style="1" bestFit="1" customWidth="1"/>
    <col min="11507" max="11510" width="9.33203125" style="1" bestFit="1" customWidth="1"/>
    <col min="11511" max="11511" width="10.5546875" style="1" bestFit="1" customWidth="1"/>
    <col min="11512" max="11514" width="9.109375" style="1"/>
    <col min="11515" max="11518" width="9.33203125" style="1" bestFit="1" customWidth="1"/>
    <col min="11519" max="11519" width="9.5546875" style="1" bestFit="1" customWidth="1"/>
    <col min="11520" max="11735" width="9.109375" style="1"/>
    <col min="11736" max="11736" width="9.109375" style="1" customWidth="1"/>
    <col min="11737" max="11738" width="10.5546875" style="1" customWidth="1"/>
    <col min="11739" max="11739" width="11.5546875" style="1" customWidth="1"/>
    <col min="11740" max="11740" width="10.5546875" style="1" customWidth="1"/>
    <col min="11741" max="11743" width="11.5546875" style="1" customWidth="1"/>
    <col min="11744" max="11748" width="9.109375" style="1" customWidth="1"/>
    <col min="11749" max="11749" width="10.5546875" style="1" customWidth="1"/>
    <col min="11750" max="11751" width="9.5546875" style="1" customWidth="1"/>
    <col min="11752" max="11752" width="9.109375" style="1" customWidth="1"/>
    <col min="11753" max="11756" width="9.109375" style="1"/>
    <col min="11757" max="11757" width="10.5546875" style="1" bestFit="1" customWidth="1"/>
    <col min="11758" max="11758" width="9.109375" style="1"/>
    <col min="11759" max="11762" width="10.5546875" style="1" bestFit="1" customWidth="1"/>
    <col min="11763" max="11766" width="9.33203125" style="1" bestFit="1" customWidth="1"/>
    <col min="11767" max="11767" width="10.5546875" style="1" bestFit="1" customWidth="1"/>
    <col min="11768" max="11770" width="9.109375" style="1"/>
    <col min="11771" max="11774" width="9.33203125" style="1" bestFit="1" customWidth="1"/>
    <col min="11775" max="11775" width="9.5546875" style="1" bestFit="1" customWidth="1"/>
    <col min="11776" max="11991" width="9.109375" style="1"/>
    <col min="11992" max="11992" width="9.109375" style="1" customWidth="1"/>
    <col min="11993" max="11994" width="10.5546875" style="1" customWidth="1"/>
    <col min="11995" max="11995" width="11.5546875" style="1" customWidth="1"/>
    <col min="11996" max="11996" width="10.5546875" style="1" customWidth="1"/>
    <col min="11997" max="11999" width="11.5546875" style="1" customWidth="1"/>
    <col min="12000" max="12004" width="9.109375" style="1" customWidth="1"/>
    <col min="12005" max="12005" width="10.5546875" style="1" customWidth="1"/>
    <col min="12006" max="12007" width="9.5546875" style="1" customWidth="1"/>
    <col min="12008" max="12008" width="9.109375" style="1" customWidth="1"/>
    <col min="12009" max="12012" width="9.109375" style="1"/>
    <col min="12013" max="12013" width="10.5546875" style="1" bestFit="1" customWidth="1"/>
    <col min="12014" max="12014" width="9.109375" style="1"/>
    <col min="12015" max="12018" width="10.5546875" style="1" bestFit="1" customWidth="1"/>
    <col min="12019" max="12022" width="9.33203125" style="1" bestFit="1" customWidth="1"/>
    <col min="12023" max="12023" width="10.5546875" style="1" bestFit="1" customWidth="1"/>
    <col min="12024" max="12026" width="9.109375" style="1"/>
    <col min="12027" max="12030" width="9.33203125" style="1" bestFit="1" customWidth="1"/>
    <col min="12031" max="12031" width="9.5546875" style="1" bestFit="1" customWidth="1"/>
    <col min="12032" max="12247" width="9.109375" style="1"/>
    <col min="12248" max="12248" width="9.109375" style="1" customWidth="1"/>
    <col min="12249" max="12250" width="10.5546875" style="1" customWidth="1"/>
    <col min="12251" max="12251" width="11.5546875" style="1" customWidth="1"/>
    <col min="12252" max="12252" width="10.5546875" style="1" customWidth="1"/>
    <col min="12253" max="12255" width="11.5546875" style="1" customWidth="1"/>
    <col min="12256" max="12260" width="9.109375" style="1" customWidth="1"/>
    <col min="12261" max="12261" width="10.5546875" style="1" customWidth="1"/>
    <col min="12262" max="12263" width="9.5546875" style="1" customWidth="1"/>
    <col min="12264" max="12264" width="9.109375" style="1" customWidth="1"/>
    <col min="12265" max="12268" width="9.109375" style="1"/>
    <col min="12269" max="12269" width="10.5546875" style="1" bestFit="1" customWidth="1"/>
    <col min="12270" max="12270" width="9.109375" style="1"/>
    <col min="12271" max="12274" width="10.5546875" style="1" bestFit="1" customWidth="1"/>
    <col min="12275" max="12278" width="9.33203125" style="1" bestFit="1" customWidth="1"/>
    <col min="12279" max="12279" width="10.5546875" style="1" bestFit="1" customWidth="1"/>
    <col min="12280" max="12282" width="9.109375" style="1"/>
    <col min="12283" max="12286" width="9.33203125" style="1" bestFit="1" customWidth="1"/>
    <col min="12287" max="12287" width="9.5546875" style="1" bestFit="1" customWidth="1"/>
    <col min="12288" max="12503" width="9.109375" style="1"/>
    <col min="12504" max="12504" width="9.109375" style="1" customWidth="1"/>
    <col min="12505" max="12506" width="10.5546875" style="1" customWidth="1"/>
    <col min="12507" max="12507" width="11.5546875" style="1" customWidth="1"/>
    <col min="12508" max="12508" width="10.5546875" style="1" customWidth="1"/>
    <col min="12509" max="12511" width="11.5546875" style="1" customWidth="1"/>
    <col min="12512" max="12516" width="9.109375" style="1" customWidth="1"/>
    <col min="12517" max="12517" width="10.5546875" style="1" customWidth="1"/>
    <col min="12518" max="12519" width="9.5546875" style="1" customWidth="1"/>
    <col min="12520" max="12520" width="9.109375" style="1" customWidth="1"/>
    <col min="12521" max="12524" width="9.109375" style="1"/>
    <col min="12525" max="12525" width="10.5546875" style="1" bestFit="1" customWidth="1"/>
    <col min="12526" max="12526" width="9.109375" style="1"/>
    <col min="12527" max="12530" width="10.5546875" style="1" bestFit="1" customWidth="1"/>
    <col min="12531" max="12534" width="9.33203125" style="1" bestFit="1" customWidth="1"/>
    <col min="12535" max="12535" width="10.5546875" style="1" bestFit="1" customWidth="1"/>
    <col min="12536" max="12538" width="9.109375" style="1"/>
    <col min="12539" max="12542" width="9.33203125" style="1" bestFit="1" customWidth="1"/>
    <col min="12543" max="12543" width="9.5546875" style="1" bestFit="1" customWidth="1"/>
    <col min="12544" max="12759" width="9.109375" style="1"/>
    <col min="12760" max="12760" width="9.109375" style="1" customWidth="1"/>
    <col min="12761" max="12762" width="10.5546875" style="1" customWidth="1"/>
    <col min="12763" max="12763" width="11.5546875" style="1" customWidth="1"/>
    <col min="12764" max="12764" width="10.5546875" style="1" customWidth="1"/>
    <col min="12765" max="12767" width="11.5546875" style="1" customWidth="1"/>
    <col min="12768" max="12772" width="9.109375" style="1" customWidth="1"/>
    <col min="12773" max="12773" width="10.5546875" style="1" customWidth="1"/>
    <col min="12774" max="12775" width="9.5546875" style="1" customWidth="1"/>
    <col min="12776" max="12776" width="9.109375" style="1" customWidth="1"/>
    <col min="12777" max="12780" width="9.109375" style="1"/>
    <col min="12781" max="12781" width="10.5546875" style="1" bestFit="1" customWidth="1"/>
    <col min="12782" max="12782" width="9.109375" style="1"/>
    <col min="12783" max="12786" width="10.5546875" style="1" bestFit="1" customWidth="1"/>
    <col min="12787" max="12790" width="9.33203125" style="1" bestFit="1" customWidth="1"/>
    <col min="12791" max="12791" width="10.5546875" style="1" bestFit="1" customWidth="1"/>
    <col min="12792" max="12794" width="9.109375" style="1"/>
    <col min="12795" max="12798" width="9.33203125" style="1" bestFit="1" customWidth="1"/>
    <col min="12799" max="12799" width="9.5546875" style="1" bestFit="1" customWidth="1"/>
    <col min="12800" max="13015" width="9.109375" style="1"/>
    <col min="13016" max="13016" width="9.109375" style="1" customWidth="1"/>
    <col min="13017" max="13018" width="10.5546875" style="1" customWidth="1"/>
    <col min="13019" max="13019" width="11.5546875" style="1" customWidth="1"/>
    <col min="13020" max="13020" width="10.5546875" style="1" customWidth="1"/>
    <col min="13021" max="13023" width="11.5546875" style="1" customWidth="1"/>
    <col min="13024" max="13028" width="9.109375" style="1" customWidth="1"/>
    <col min="13029" max="13029" width="10.5546875" style="1" customWidth="1"/>
    <col min="13030" max="13031" width="9.5546875" style="1" customWidth="1"/>
    <col min="13032" max="13032" width="9.109375" style="1" customWidth="1"/>
    <col min="13033" max="13036" width="9.109375" style="1"/>
    <col min="13037" max="13037" width="10.5546875" style="1" bestFit="1" customWidth="1"/>
    <col min="13038" max="13038" width="9.109375" style="1"/>
    <col min="13039" max="13042" width="10.5546875" style="1" bestFit="1" customWidth="1"/>
    <col min="13043" max="13046" width="9.33203125" style="1" bestFit="1" customWidth="1"/>
    <col min="13047" max="13047" width="10.5546875" style="1" bestFit="1" customWidth="1"/>
    <col min="13048" max="13050" width="9.109375" style="1"/>
    <col min="13051" max="13054" width="9.33203125" style="1" bestFit="1" customWidth="1"/>
    <col min="13055" max="13055" width="9.5546875" style="1" bestFit="1" customWidth="1"/>
    <col min="13056" max="13271" width="9.109375" style="1"/>
    <col min="13272" max="13272" width="9.109375" style="1" customWidth="1"/>
    <col min="13273" max="13274" width="10.5546875" style="1" customWidth="1"/>
    <col min="13275" max="13275" width="11.5546875" style="1" customWidth="1"/>
    <col min="13276" max="13276" width="10.5546875" style="1" customWidth="1"/>
    <col min="13277" max="13279" width="11.5546875" style="1" customWidth="1"/>
    <col min="13280" max="13284" width="9.109375" style="1" customWidth="1"/>
    <col min="13285" max="13285" width="10.5546875" style="1" customWidth="1"/>
    <col min="13286" max="13287" width="9.5546875" style="1" customWidth="1"/>
    <col min="13288" max="13288" width="9.109375" style="1" customWidth="1"/>
    <col min="13289" max="13292" width="9.109375" style="1"/>
    <col min="13293" max="13293" width="10.5546875" style="1" bestFit="1" customWidth="1"/>
    <col min="13294" max="13294" width="9.109375" style="1"/>
    <col min="13295" max="13298" width="10.5546875" style="1" bestFit="1" customWidth="1"/>
    <col min="13299" max="13302" width="9.33203125" style="1" bestFit="1" customWidth="1"/>
    <col min="13303" max="13303" width="10.5546875" style="1" bestFit="1" customWidth="1"/>
    <col min="13304" max="13306" width="9.109375" style="1"/>
    <col min="13307" max="13310" width="9.33203125" style="1" bestFit="1" customWidth="1"/>
    <col min="13311" max="13311" width="9.5546875" style="1" bestFit="1" customWidth="1"/>
    <col min="13312" max="13527" width="9.109375" style="1"/>
    <col min="13528" max="13528" width="9.109375" style="1" customWidth="1"/>
    <col min="13529" max="13530" width="10.5546875" style="1" customWidth="1"/>
    <col min="13531" max="13531" width="11.5546875" style="1" customWidth="1"/>
    <col min="13532" max="13532" width="10.5546875" style="1" customWidth="1"/>
    <col min="13533" max="13535" width="11.5546875" style="1" customWidth="1"/>
    <col min="13536" max="13540" width="9.109375" style="1" customWidth="1"/>
    <col min="13541" max="13541" width="10.5546875" style="1" customWidth="1"/>
    <col min="13542" max="13543" width="9.5546875" style="1" customWidth="1"/>
    <col min="13544" max="13544" width="9.109375" style="1" customWidth="1"/>
    <col min="13545" max="13548" width="9.109375" style="1"/>
    <col min="13549" max="13549" width="10.5546875" style="1" bestFit="1" customWidth="1"/>
    <col min="13550" max="13550" width="9.109375" style="1"/>
    <col min="13551" max="13554" width="10.5546875" style="1" bestFit="1" customWidth="1"/>
    <col min="13555" max="13558" width="9.33203125" style="1" bestFit="1" customWidth="1"/>
    <col min="13559" max="13559" width="10.5546875" style="1" bestFit="1" customWidth="1"/>
    <col min="13560" max="13562" width="9.109375" style="1"/>
    <col min="13563" max="13566" width="9.33203125" style="1" bestFit="1" customWidth="1"/>
    <col min="13567" max="13567" width="9.5546875" style="1" bestFit="1" customWidth="1"/>
    <col min="13568" max="13783" width="9.109375" style="1"/>
    <col min="13784" max="13784" width="9.109375" style="1" customWidth="1"/>
    <col min="13785" max="13786" width="10.5546875" style="1" customWidth="1"/>
    <col min="13787" max="13787" width="11.5546875" style="1" customWidth="1"/>
    <col min="13788" max="13788" width="10.5546875" style="1" customWidth="1"/>
    <col min="13789" max="13791" width="11.5546875" style="1" customWidth="1"/>
    <col min="13792" max="13796" width="9.109375" style="1" customWidth="1"/>
    <col min="13797" max="13797" width="10.5546875" style="1" customWidth="1"/>
    <col min="13798" max="13799" width="9.5546875" style="1" customWidth="1"/>
    <col min="13800" max="13800" width="9.109375" style="1" customWidth="1"/>
    <col min="13801" max="13804" width="9.109375" style="1"/>
    <col min="13805" max="13805" width="10.5546875" style="1" bestFit="1" customWidth="1"/>
    <col min="13806" max="13806" width="9.109375" style="1"/>
    <col min="13807" max="13810" width="10.5546875" style="1" bestFit="1" customWidth="1"/>
    <col min="13811" max="13814" width="9.33203125" style="1" bestFit="1" customWidth="1"/>
    <col min="13815" max="13815" width="10.5546875" style="1" bestFit="1" customWidth="1"/>
    <col min="13816" max="13818" width="9.109375" style="1"/>
    <col min="13819" max="13822" width="9.33203125" style="1" bestFit="1" customWidth="1"/>
    <col min="13823" max="13823" width="9.5546875" style="1" bestFit="1" customWidth="1"/>
    <col min="13824" max="14039" width="9.109375" style="1"/>
    <col min="14040" max="14040" width="9.109375" style="1" customWidth="1"/>
    <col min="14041" max="14042" width="10.5546875" style="1" customWidth="1"/>
    <col min="14043" max="14043" width="11.5546875" style="1" customWidth="1"/>
    <col min="14044" max="14044" width="10.5546875" style="1" customWidth="1"/>
    <col min="14045" max="14047" width="11.5546875" style="1" customWidth="1"/>
    <col min="14048" max="14052" width="9.109375" style="1" customWidth="1"/>
    <col min="14053" max="14053" width="10.5546875" style="1" customWidth="1"/>
    <col min="14054" max="14055" width="9.5546875" style="1" customWidth="1"/>
    <col min="14056" max="14056" width="9.109375" style="1" customWidth="1"/>
    <col min="14057" max="14060" width="9.109375" style="1"/>
    <col min="14061" max="14061" width="10.5546875" style="1" bestFit="1" customWidth="1"/>
    <col min="14062" max="14062" width="9.109375" style="1"/>
    <col min="14063" max="14066" width="10.5546875" style="1" bestFit="1" customWidth="1"/>
    <col min="14067" max="14070" width="9.33203125" style="1" bestFit="1" customWidth="1"/>
    <col min="14071" max="14071" width="10.5546875" style="1" bestFit="1" customWidth="1"/>
    <col min="14072" max="14074" width="9.109375" style="1"/>
    <col min="14075" max="14078" width="9.33203125" style="1" bestFit="1" customWidth="1"/>
    <col min="14079" max="14079" width="9.5546875" style="1" bestFit="1" customWidth="1"/>
    <col min="14080" max="14295" width="9.109375" style="1"/>
    <col min="14296" max="14296" width="9.109375" style="1" customWidth="1"/>
    <col min="14297" max="14298" width="10.5546875" style="1" customWidth="1"/>
    <col min="14299" max="14299" width="11.5546875" style="1" customWidth="1"/>
    <col min="14300" max="14300" width="10.5546875" style="1" customWidth="1"/>
    <col min="14301" max="14303" width="11.5546875" style="1" customWidth="1"/>
    <col min="14304" max="14308" width="9.109375" style="1" customWidth="1"/>
    <col min="14309" max="14309" width="10.5546875" style="1" customWidth="1"/>
    <col min="14310" max="14311" width="9.5546875" style="1" customWidth="1"/>
    <col min="14312" max="14312" width="9.109375" style="1" customWidth="1"/>
    <col min="14313" max="14316" width="9.109375" style="1"/>
    <col min="14317" max="14317" width="10.5546875" style="1" bestFit="1" customWidth="1"/>
    <col min="14318" max="14318" width="9.109375" style="1"/>
    <col min="14319" max="14322" width="10.5546875" style="1" bestFit="1" customWidth="1"/>
    <col min="14323" max="14326" width="9.33203125" style="1" bestFit="1" customWidth="1"/>
    <col min="14327" max="14327" width="10.5546875" style="1" bestFit="1" customWidth="1"/>
    <col min="14328" max="14330" width="9.109375" style="1"/>
    <col min="14331" max="14334" width="9.33203125" style="1" bestFit="1" customWidth="1"/>
    <col min="14335" max="14335" width="9.5546875" style="1" bestFit="1" customWidth="1"/>
    <col min="14336" max="14551" width="9.109375" style="1"/>
    <col min="14552" max="14552" width="9.109375" style="1" customWidth="1"/>
    <col min="14553" max="14554" width="10.5546875" style="1" customWidth="1"/>
    <col min="14555" max="14555" width="11.5546875" style="1" customWidth="1"/>
    <col min="14556" max="14556" width="10.5546875" style="1" customWidth="1"/>
    <col min="14557" max="14559" width="11.5546875" style="1" customWidth="1"/>
    <col min="14560" max="14564" width="9.109375" style="1" customWidth="1"/>
    <col min="14565" max="14565" width="10.5546875" style="1" customWidth="1"/>
    <col min="14566" max="14567" width="9.5546875" style="1" customWidth="1"/>
    <col min="14568" max="14568" width="9.109375" style="1" customWidth="1"/>
    <col min="14569" max="14572" width="9.109375" style="1"/>
    <col min="14573" max="14573" width="10.5546875" style="1" bestFit="1" customWidth="1"/>
    <col min="14574" max="14574" width="9.109375" style="1"/>
    <col min="14575" max="14578" width="10.5546875" style="1" bestFit="1" customWidth="1"/>
    <col min="14579" max="14582" width="9.33203125" style="1" bestFit="1" customWidth="1"/>
    <col min="14583" max="14583" width="10.5546875" style="1" bestFit="1" customWidth="1"/>
    <col min="14584" max="14586" width="9.109375" style="1"/>
    <col min="14587" max="14590" width="9.33203125" style="1" bestFit="1" customWidth="1"/>
    <col min="14591" max="14591" width="9.5546875" style="1" bestFit="1" customWidth="1"/>
    <col min="14592" max="14807" width="9.109375" style="1"/>
    <col min="14808" max="14808" width="9.109375" style="1" customWidth="1"/>
    <col min="14809" max="14810" width="10.5546875" style="1" customWidth="1"/>
    <col min="14811" max="14811" width="11.5546875" style="1" customWidth="1"/>
    <col min="14812" max="14812" width="10.5546875" style="1" customWidth="1"/>
    <col min="14813" max="14815" width="11.5546875" style="1" customWidth="1"/>
    <col min="14816" max="14820" width="9.109375" style="1" customWidth="1"/>
    <col min="14821" max="14821" width="10.5546875" style="1" customWidth="1"/>
    <col min="14822" max="14823" width="9.5546875" style="1" customWidth="1"/>
    <col min="14824" max="14824" width="9.109375" style="1" customWidth="1"/>
    <col min="14825" max="14828" width="9.109375" style="1"/>
    <col min="14829" max="14829" width="10.5546875" style="1" bestFit="1" customWidth="1"/>
    <col min="14830" max="14830" width="9.109375" style="1"/>
    <col min="14831" max="14834" width="10.5546875" style="1" bestFit="1" customWidth="1"/>
    <col min="14835" max="14838" width="9.33203125" style="1" bestFit="1" customWidth="1"/>
    <col min="14839" max="14839" width="10.5546875" style="1" bestFit="1" customWidth="1"/>
    <col min="14840" max="14842" width="9.109375" style="1"/>
    <col min="14843" max="14846" width="9.33203125" style="1" bestFit="1" customWidth="1"/>
    <col min="14847" max="14847" width="9.5546875" style="1" bestFit="1" customWidth="1"/>
    <col min="14848" max="15063" width="9.109375" style="1"/>
    <col min="15064" max="15064" width="9.109375" style="1" customWidth="1"/>
    <col min="15065" max="15066" width="10.5546875" style="1" customWidth="1"/>
    <col min="15067" max="15067" width="11.5546875" style="1" customWidth="1"/>
    <col min="15068" max="15068" width="10.5546875" style="1" customWidth="1"/>
    <col min="15069" max="15071" width="11.5546875" style="1" customWidth="1"/>
    <col min="15072" max="15076" width="9.109375" style="1" customWidth="1"/>
    <col min="15077" max="15077" width="10.5546875" style="1" customWidth="1"/>
    <col min="15078" max="15079" width="9.5546875" style="1" customWidth="1"/>
    <col min="15080" max="15080" width="9.109375" style="1" customWidth="1"/>
    <col min="15081" max="15084" width="9.109375" style="1"/>
    <col min="15085" max="15085" width="10.5546875" style="1" bestFit="1" customWidth="1"/>
    <col min="15086" max="15086" width="9.109375" style="1"/>
    <col min="15087" max="15090" width="10.5546875" style="1" bestFit="1" customWidth="1"/>
    <col min="15091" max="15094" width="9.33203125" style="1" bestFit="1" customWidth="1"/>
    <col min="15095" max="15095" width="10.5546875" style="1" bestFit="1" customWidth="1"/>
    <col min="15096" max="15098" width="9.109375" style="1"/>
    <col min="15099" max="15102" width="9.33203125" style="1" bestFit="1" customWidth="1"/>
    <col min="15103" max="15103" width="9.5546875" style="1" bestFit="1" customWidth="1"/>
    <col min="15104" max="15319" width="9.109375" style="1"/>
    <col min="15320" max="15320" width="9.109375" style="1" customWidth="1"/>
    <col min="15321" max="15322" width="10.5546875" style="1" customWidth="1"/>
    <col min="15323" max="15323" width="11.5546875" style="1" customWidth="1"/>
    <col min="15324" max="15324" width="10.5546875" style="1" customWidth="1"/>
    <col min="15325" max="15327" width="11.5546875" style="1" customWidth="1"/>
    <col min="15328" max="15332" width="9.109375" style="1" customWidth="1"/>
    <col min="15333" max="15333" width="10.5546875" style="1" customWidth="1"/>
    <col min="15334" max="15335" width="9.5546875" style="1" customWidth="1"/>
    <col min="15336" max="15336" width="9.109375" style="1" customWidth="1"/>
    <col min="15337" max="15340" width="9.109375" style="1"/>
    <col min="15341" max="15341" width="10.5546875" style="1" bestFit="1" customWidth="1"/>
    <col min="15342" max="15342" width="9.109375" style="1"/>
    <col min="15343" max="15346" width="10.5546875" style="1" bestFit="1" customWidth="1"/>
    <col min="15347" max="15350" width="9.33203125" style="1" bestFit="1" customWidth="1"/>
    <col min="15351" max="15351" width="10.5546875" style="1" bestFit="1" customWidth="1"/>
    <col min="15352" max="15354" width="9.109375" style="1"/>
    <col min="15355" max="15358" width="9.33203125" style="1" bestFit="1" customWidth="1"/>
    <col min="15359" max="15359" width="9.5546875" style="1" bestFit="1" customWidth="1"/>
    <col min="15360" max="15575" width="9.109375" style="1"/>
    <col min="15576" max="15576" width="9.109375" style="1" customWidth="1"/>
    <col min="15577" max="15578" width="10.5546875" style="1" customWidth="1"/>
    <col min="15579" max="15579" width="11.5546875" style="1" customWidth="1"/>
    <col min="15580" max="15580" width="10.5546875" style="1" customWidth="1"/>
    <col min="15581" max="15583" width="11.5546875" style="1" customWidth="1"/>
    <col min="15584" max="15588" width="9.109375" style="1" customWidth="1"/>
    <col min="15589" max="15589" width="10.5546875" style="1" customWidth="1"/>
    <col min="15590" max="15591" width="9.5546875" style="1" customWidth="1"/>
    <col min="15592" max="15592" width="9.109375" style="1" customWidth="1"/>
    <col min="15593" max="15596" width="9.109375" style="1"/>
    <col min="15597" max="15597" width="10.5546875" style="1" bestFit="1" customWidth="1"/>
    <col min="15598" max="15598" width="9.109375" style="1"/>
    <col min="15599" max="15602" width="10.5546875" style="1" bestFit="1" customWidth="1"/>
    <col min="15603" max="15606" width="9.33203125" style="1" bestFit="1" customWidth="1"/>
    <col min="15607" max="15607" width="10.5546875" style="1" bestFit="1" customWidth="1"/>
    <col min="15608" max="15610" width="9.109375" style="1"/>
    <col min="15611" max="15614" width="9.33203125" style="1" bestFit="1" customWidth="1"/>
    <col min="15615" max="15615" width="9.5546875" style="1" bestFit="1" customWidth="1"/>
    <col min="15616" max="15831" width="9.109375" style="1"/>
    <col min="15832" max="15832" width="9.109375" style="1" customWidth="1"/>
    <col min="15833" max="15834" width="10.5546875" style="1" customWidth="1"/>
    <col min="15835" max="15835" width="11.5546875" style="1" customWidth="1"/>
    <col min="15836" max="15836" width="10.5546875" style="1" customWidth="1"/>
    <col min="15837" max="15839" width="11.5546875" style="1" customWidth="1"/>
    <col min="15840" max="15844" width="9.109375" style="1" customWidth="1"/>
    <col min="15845" max="15845" width="10.5546875" style="1" customWidth="1"/>
    <col min="15846" max="15847" width="9.5546875" style="1" customWidth="1"/>
    <col min="15848" max="15848" width="9.109375" style="1" customWidth="1"/>
    <col min="15849" max="15852" width="9.109375" style="1"/>
    <col min="15853" max="15853" width="10.5546875" style="1" bestFit="1" customWidth="1"/>
    <col min="15854" max="15854" width="9.109375" style="1"/>
    <col min="15855" max="15858" width="10.5546875" style="1" bestFit="1" customWidth="1"/>
    <col min="15859" max="15862" width="9.33203125" style="1" bestFit="1" customWidth="1"/>
    <col min="15863" max="15863" width="10.5546875" style="1" bestFit="1" customWidth="1"/>
    <col min="15864" max="15866" width="9.109375" style="1"/>
    <col min="15867" max="15870" width="9.33203125" style="1" bestFit="1" customWidth="1"/>
    <col min="15871" max="15871" width="9.5546875" style="1" bestFit="1" customWidth="1"/>
    <col min="15872" max="16087" width="9.109375" style="1"/>
    <col min="16088" max="16088" width="9.109375" style="1" customWidth="1"/>
    <col min="16089" max="16090" width="10.5546875" style="1" customWidth="1"/>
    <col min="16091" max="16091" width="11.5546875" style="1" customWidth="1"/>
    <col min="16092" max="16092" width="10.5546875" style="1" customWidth="1"/>
    <col min="16093" max="16095" width="11.5546875" style="1" customWidth="1"/>
    <col min="16096" max="16100" width="9.109375" style="1" customWidth="1"/>
    <col min="16101" max="16101" width="10.5546875" style="1" customWidth="1"/>
    <col min="16102" max="16103" width="9.5546875" style="1" customWidth="1"/>
    <col min="16104" max="16104" width="9.109375" style="1" customWidth="1"/>
    <col min="16105" max="16108" width="9.109375" style="1"/>
    <col min="16109" max="16109" width="10.5546875" style="1" bestFit="1" customWidth="1"/>
    <col min="16110" max="16110" width="9.109375" style="1"/>
    <col min="16111" max="16114" width="10.5546875" style="1" bestFit="1" customWidth="1"/>
    <col min="16115" max="16118" width="9.33203125" style="1" bestFit="1" customWidth="1"/>
    <col min="16119" max="16119" width="10.5546875" style="1" bestFit="1" customWidth="1"/>
    <col min="16120" max="16122" width="9.109375" style="1"/>
    <col min="16123" max="16126" width="9.33203125" style="1" bestFit="1" customWidth="1"/>
    <col min="16127" max="16127" width="9.5546875" style="1" bestFit="1" customWidth="1"/>
    <col min="16128" max="16384" width="9.109375" style="1"/>
  </cols>
  <sheetData>
    <row r="1" spans="1:87" ht="15" thickBot="1" x14ac:dyDescent="0.35">
      <c r="A1" s="8">
        <v>1</v>
      </c>
      <c r="B1" s="8">
        <f t="shared" ref="B1:AG1" si="0">+A1+1</f>
        <v>2</v>
      </c>
      <c r="C1" s="31">
        <f t="shared" si="0"/>
        <v>3</v>
      </c>
      <c r="D1" s="31">
        <f t="shared" si="0"/>
        <v>4</v>
      </c>
      <c r="E1" s="8">
        <f>+D1+1</f>
        <v>5</v>
      </c>
      <c r="F1" s="8">
        <f t="shared" si="0"/>
        <v>6</v>
      </c>
      <c r="G1" s="8">
        <f t="shared" si="0"/>
        <v>7</v>
      </c>
      <c r="H1" s="8">
        <f t="shared" si="0"/>
        <v>8</v>
      </c>
      <c r="I1" s="8">
        <f t="shared" si="0"/>
        <v>9</v>
      </c>
      <c r="J1" s="8">
        <f t="shared" si="0"/>
        <v>10</v>
      </c>
      <c r="K1" s="8">
        <f t="shared" si="0"/>
        <v>11</v>
      </c>
      <c r="L1" s="8">
        <f t="shared" si="0"/>
        <v>12</v>
      </c>
      <c r="M1" s="8">
        <f t="shared" si="0"/>
        <v>13</v>
      </c>
      <c r="N1" s="8">
        <f t="shared" si="0"/>
        <v>14</v>
      </c>
      <c r="O1" s="8">
        <f t="shared" si="0"/>
        <v>15</v>
      </c>
      <c r="P1" s="8">
        <f t="shared" si="0"/>
        <v>16</v>
      </c>
      <c r="Q1" s="8">
        <f t="shared" si="0"/>
        <v>17</v>
      </c>
      <c r="R1" s="8">
        <f t="shared" si="0"/>
        <v>18</v>
      </c>
      <c r="S1" s="8">
        <f t="shared" si="0"/>
        <v>19</v>
      </c>
      <c r="T1" s="8">
        <f t="shared" si="0"/>
        <v>20</v>
      </c>
      <c r="U1" s="8">
        <f t="shared" si="0"/>
        <v>21</v>
      </c>
      <c r="V1" s="8">
        <f t="shared" si="0"/>
        <v>22</v>
      </c>
      <c r="W1" s="8">
        <f t="shared" si="0"/>
        <v>23</v>
      </c>
      <c r="X1" s="8">
        <f t="shared" si="0"/>
        <v>24</v>
      </c>
      <c r="Y1" s="8">
        <f t="shared" si="0"/>
        <v>25</v>
      </c>
      <c r="Z1" s="8">
        <f t="shared" si="0"/>
        <v>26</v>
      </c>
      <c r="AA1" s="8">
        <f t="shared" si="0"/>
        <v>27</v>
      </c>
      <c r="AB1" s="8">
        <f t="shared" si="0"/>
        <v>28</v>
      </c>
      <c r="AC1" s="8">
        <f t="shared" si="0"/>
        <v>29</v>
      </c>
      <c r="AD1" s="8">
        <f t="shared" si="0"/>
        <v>30</v>
      </c>
      <c r="AE1" s="8">
        <f t="shared" si="0"/>
        <v>31</v>
      </c>
      <c r="AF1" s="8">
        <f t="shared" si="0"/>
        <v>32</v>
      </c>
      <c r="AG1" s="8">
        <f t="shared" si="0"/>
        <v>33</v>
      </c>
      <c r="AH1" s="8">
        <f>+AG1+1</f>
        <v>34</v>
      </c>
      <c r="AI1" s="8">
        <f>+AH1+1</f>
        <v>35</v>
      </c>
      <c r="AJ1" s="8">
        <f>+AI1+1</f>
        <v>36</v>
      </c>
      <c r="AK1" s="8">
        <f t="shared" ref="AK1:AN1" si="1">+AJ1+1</f>
        <v>37</v>
      </c>
      <c r="AL1" s="8">
        <f t="shared" si="1"/>
        <v>38</v>
      </c>
      <c r="AM1" s="8">
        <f t="shared" si="1"/>
        <v>39</v>
      </c>
      <c r="AN1" s="8">
        <f t="shared" si="1"/>
        <v>40</v>
      </c>
      <c r="AO1" s="8">
        <f t="shared" ref="AO1" si="2">+AN1+1</f>
        <v>41</v>
      </c>
      <c r="AP1" s="8">
        <f t="shared" ref="AP1" si="3">+AO1+1</f>
        <v>42</v>
      </c>
      <c r="AQ1" s="8">
        <f t="shared" ref="AQ1" si="4">+AP1+1</f>
        <v>43</v>
      </c>
      <c r="AR1" s="8">
        <f t="shared" ref="AR1" si="5">+AQ1+1</f>
        <v>44</v>
      </c>
      <c r="AS1" s="8">
        <f t="shared" ref="AS1" si="6">+AR1+1</f>
        <v>45</v>
      </c>
      <c r="AT1" s="8">
        <f t="shared" ref="AT1" si="7">+AS1+1</f>
        <v>46</v>
      </c>
      <c r="AU1" s="8">
        <f t="shared" ref="AU1" si="8">+AT1+1</f>
        <v>47</v>
      </c>
      <c r="AV1" s="8">
        <f t="shared" ref="AV1" si="9">+AU1+1</f>
        <v>48</v>
      </c>
      <c r="AW1" s="8">
        <f t="shared" ref="AW1" si="10">+AV1+1</f>
        <v>49</v>
      </c>
      <c r="AX1" s="8">
        <f t="shared" ref="AX1" si="11">+AW1+1</f>
        <v>50</v>
      </c>
      <c r="AY1" s="8">
        <f t="shared" ref="AY1" si="12">+AX1+1</f>
        <v>51</v>
      </c>
      <c r="AZ1" s="8">
        <f t="shared" ref="AZ1" si="13">+AY1+1</f>
        <v>52</v>
      </c>
      <c r="BA1" s="8">
        <f t="shared" ref="BA1" si="14">+AZ1+1</f>
        <v>53</v>
      </c>
      <c r="BB1" s="8">
        <f t="shared" ref="BB1" si="15">+BA1+1</f>
        <v>54</v>
      </c>
      <c r="BC1" s="8">
        <f t="shared" ref="BC1" si="16">+BB1+1</f>
        <v>55</v>
      </c>
      <c r="BD1" s="8">
        <f t="shared" ref="BD1" si="17">+BC1+1</f>
        <v>56</v>
      </c>
      <c r="BE1" s="8">
        <f t="shared" ref="BE1" si="18">+BD1+1</f>
        <v>57</v>
      </c>
      <c r="BF1" s="8">
        <f t="shared" ref="BF1" si="19">+BE1+1</f>
        <v>58</v>
      </c>
      <c r="BG1" s="8">
        <f t="shared" ref="BG1" si="20">+BF1+1</f>
        <v>59</v>
      </c>
      <c r="BH1" s="8">
        <f t="shared" ref="BH1" si="21">+BG1+1</f>
        <v>60</v>
      </c>
      <c r="BI1" s="8">
        <f t="shared" ref="BI1" si="22">+BH1+1</f>
        <v>61</v>
      </c>
      <c r="BJ1" s="8">
        <f t="shared" ref="BJ1" si="23">+BI1+1</f>
        <v>62</v>
      </c>
      <c r="BK1" s="8">
        <f t="shared" ref="BK1" si="24">+BJ1+1</f>
        <v>63</v>
      </c>
      <c r="BL1" s="8">
        <f t="shared" ref="BL1" si="25">+BK1+1</f>
        <v>64</v>
      </c>
      <c r="BM1" s="8">
        <f t="shared" ref="BM1" si="26">+BL1+1</f>
        <v>65</v>
      </c>
      <c r="BN1" s="8">
        <f t="shared" ref="BN1" si="27">+BM1+1</f>
        <v>66</v>
      </c>
      <c r="BO1" s="8">
        <f t="shared" ref="BO1" si="28">+BN1+1</f>
        <v>67</v>
      </c>
      <c r="BP1" s="8">
        <f t="shared" ref="BP1" si="29">+BO1+1</f>
        <v>68</v>
      </c>
      <c r="BQ1" s="8">
        <f t="shared" ref="BQ1" si="30">+BP1+1</f>
        <v>69</v>
      </c>
      <c r="BR1" s="8">
        <f t="shared" ref="BR1" si="31">+BQ1+1</f>
        <v>70</v>
      </c>
      <c r="BS1" s="8">
        <f t="shared" ref="BS1" si="32">+BR1+1</f>
        <v>71</v>
      </c>
      <c r="BT1" s="8">
        <f t="shared" ref="BT1" si="33">+BS1+1</f>
        <v>72</v>
      </c>
      <c r="BU1" s="8">
        <f t="shared" ref="BU1" si="34">+BT1+1</f>
        <v>73</v>
      </c>
      <c r="BV1" s="8">
        <f t="shared" ref="BV1" si="35">+BU1+1</f>
        <v>74</v>
      </c>
      <c r="BW1" s="8">
        <f t="shared" ref="BW1" si="36">+BV1+1</f>
        <v>75</v>
      </c>
      <c r="BX1" s="8">
        <f t="shared" ref="BX1" si="37">+BW1+1</f>
        <v>76</v>
      </c>
      <c r="BY1" s="8">
        <f t="shared" ref="BY1" si="38">+BX1+1</f>
        <v>77</v>
      </c>
      <c r="BZ1" s="8">
        <f t="shared" ref="BZ1" si="39">+BY1+1</f>
        <v>78</v>
      </c>
      <c r="CA1" s="8">
        <f t="shared" ref="CA1" si="40">+BZ1+1</f>
        <v>79</v>
      </c>
      <c r="CB1" s="8">
        <f t="shared" ref="CB1" si="41">+CA1+1</f>
        <v>80</v>
      </c>
      <c r="CC1" s="8">
        <f t="shared" ref="CC1" si="42">+CB1+1</f>
        <v>81</v>
      </c>
      <c r="CD1" s="8">
        <f t="shared" ref="CD1" si="43">+CC1+1</f>
        <v>82</v>
      </c>
    </row>
    <row r="2" spans="1:87" ht="15" thickBot="1" x14ac:dyDescent="0.35">
      <c r="A2" s="10" t="s">
        <v>667</v>
      </c>
      <c r="B2" s="9"/>
      <c r="C2" s="10"/>
      <c r="D2" s="10"/>
      <c r="E2" s="53" t="s">
        <v>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40" t="s">
        <v>1</v>
      </c>
      <c r="T2" s="41"/>
      <c r="U2" s="41"/>
      <c r="V2" s="41"/>
      <c r="W2" s="42"/>
      <c r="X2" s="46" t="s">
        <v>2</v>
      </c>
      <c r="Y2" s="56"/>
      <c r="Z2" s="57"/>
      <c r="AA2" s="43" t="s">
        <v>3</v>
      </c>
      <c r="AB2" s="44"/>
      <c r="AC2" s="44"/>
      <c r="AD2" s="44"/>
      <c r="AE2" s="45"/>
      <c r="AF2" s="38" t="s">
        <v>665</v>
      </c>
      <c r="AG2" s="39"/>
      <c r="AH2" s="71" t="s">
        <v>666</v>
      </c>
      <c r="AI2" s="71"/>
      <c r="AJ2" s="47" t="s">
        <v>638</v>
      </c>
      <c r="AK2" s="48"/>
      <c r="AL2" s="48"/>
      <c r="AM2" s="48"/>
      <c r="AN2" s="49"/>
      <c r="AO2" s="50" t="s">
        <v>641</v>
      </c>
      <c r="AP2" s="51"/>
      <c r="AQ2" s="51"/>
      <c r="AR2" s="51"/>
      <c r="AS2" s="51"/>
      <c r="AT2" s="51"/>
      <c r="AU2" s="51"/>
      <c r="AV2" s="51"/>
      <c r="AW2" s="52"/>
      <c r="AX2" s="46" t="s">
        <v>644</v>
      </c>
      <c r="AY2" s="37"/>
      <c r="AZ2" s="37"/>
      <c r="BA2" s="37"/>
      <c r="BB2" s="33"/>
      <c r="BC2" s="74" t="s">
        <v>656</v>
      </c>
      <c r="BD2" s="75"/>
      <c r="BE2" s="75"/>
      <c r="BF2" s="75"/>
      <c r="BG2" s="76"/>
      <c r="BH2" s="74" t="s">
        <v>655</v>
      </c>
      <c r="BI2" s="75"/>
      <c r="BJ2" s="76"/>
      <c r="BK2" s="74" t="s">
        <v>653</v>
      </c>
      <c r="BL2" s="76"/>
      <c r="BM2" s="74" t="s">
        <v>654</v>
      </c>
      <c r="BN2" s="75"/>
      <c r="BO2" s="75"/>
      <c r="BP2" s="75"/>
      <c r="BQ2" s="75"/>
      <c r="BR2" s="76"/>
      <c r="BS2" s="77" t="s">
        <v>648</v>
      </c>
      <c r="BT2" s="78"/>
      <c r="BU2" s="78"/>
      <c r="BV2" s="79"/>
      <c r="BW2" s="38">
        <v>1418</v>
      </c>
      <c r="BX2" s="39"/>
      <c r="BY2" s="58" t="s">
        <v>631</v>
      </c>
      <c r="BZ2" s="59"/>
      <c r="CA2" s="60"/>
      <c r="CB2" s="61" t="s">
        <v>632</v>
      </c>
      <c r="CC2" s="62"/>
      <c r="CD2" s="63"/>
    </row>
    <row r="3" spans="1:87" ht="15" thickBot="1" x14ac:dyDescent="0.35">
      <c r="A3" s="11" t="s">
        <v>614</v>
      </c>
      <c r="B3" s="12" t="s">
        <v>615</v>
      </c>
      <c r="C3" s="35" t="s">
        <v>643</v>
      </c>
      <c r="D3" s="34" t="s">
        <v>642</v>
      </c>
      <c r="E3" s="13" t="s">
        <v>616</v>
      </c>
      <c r="F3" s="14" t="s">
        <v>617</v>
      </c>
      <c r="G3" s="15" t="s">
        <v>618</v>
      </c>
      <c r="H3" s="15" t="s">
        <v>619</v>
      </c>
      <c r="I3" s="15" t="s">
        <v>620</v>
      </c>
      <c r="J3" s="15" t="s">
        <v>621</v>
      </c>
      <c r="K3" s="15" t="s">
        <v>622</v>
      </c>
      <c r="L3" s="15" t="s">
        <v>623</v>
      </c>
      <c r="M3" s="15" t="s">
        <v>624</v>
      </c>
      <c r="N3" s="16" t="s">
        <v>625</v>
      </c>
      <c r="O3" s="16" t="s">
        <v>626</v>
      </c>
      <c r="P3" s="16" t="s">
        <v>627</v>
      </c>
      <c r="Q3" s="16" t="s">
        <v>628</v>
      </c>
      <c r="R3" s="17" t="s">
        <v>629</v>
      </c>
      <c r="S3" s="18" t="s">
        <v>10</v>
      </c>
      <c r="T3" s="15" t="s">
        <v>6</v>
      </c>
      <c r="U3" s="15" t="s">
        <v>7</v>
      </c>
      <c r="V3" s="15" t="s">
        <v>8</v>
      </c>
      <c r="W3" s="17" t="s">
        <v>9</v>
      </c>
      <c r="X3" s="18" t="s">
        <v>11</v>
      </c>
      <c r="Y3" s="19" t="s">
        <v>12</v>
      </c>
      <c r="Z3" s="20" t="s">
        <v>13</v>
      </c>
      <c r="AA3" s="18" t="s">
        <v>4</v>
      </c>
      <c r="AB3" s="15" t="s">
        <v>5</v>
      </c>
      <c r="AC3" s="7">
        <v>4</v>
      </c>
      <c r="AD3" s="15" t="s">
        <v>7</v>
      </c>
      <c r="AE3" s="17" t="s">
        <v>8</v>
      </c>
      <c r="AF3" s="18" t="s">
        <v>14</v>
      </c>
      <c r="AG3" s="19" t="s">
        <v>11</v>
      </c>
      <c r="AH3" s="18" t="s">
        <v>14</v>
      </c>
      <c r="AI3" s="19" t="s">
        <v>11</v>
      </c>
      <c r="AJ3" s="13" t="s">
        <v>616</v>
      </c>
      <c r="AK3" s="14" t="s">
        <v>617</v>
      </c>
      <c r="AL3" s="7">
        <v>1</v>
      </c>
      <c r="AM3" s="7">
        <v>2</v>
      </c>
      <c r="AN3" s="20">
        <v>3</v>
      </c>
      <c r="AO3" s="64" t="s">
        <v>4</v>
      </c>
      <c r="AP3" s="14" t="s">
        <v>5</v>
      </c>
      <c r="AQ3" s="7">
        <v>4</v>
      </c>
      <c r="AR3" s="21" t="s">
        <v>7</v>
      </c>
      <c r="AS3" s="15" t="s">
        <v>8</v>
      </c>
      <c r="AT3" s="15" t="s">
        <v>9</v>
      </c>
      <c r="AU3" s="7" t="s">
        <v>639</v>
      </c>
      <c r="AV3" s="7" t="s">
        <v>640</v>
      </c>
      <c r="AW3" s="19" t="s">
        <v>12</v>
      </c>
      <c r="AX3" s="18" t="s">
        <v>10</v>
      </c>
      <c r="AY3" s="7">
        <v>4</v>
      </c>
      <c r="AZ3" s="21" t="s">
        <v>7</v>
      </c>
      <c r="BA3" s="15" t="s">
        <v>8</v>
      </c>
      <c r="BB3" s="17" t="s">
        <v>9</v>
      </c>
      <c r="BC3" s="65" t="s">
        <v>10</v>
      </c>
      <c r="BD3" s="66">
        <v>4</v>
      </c>
      <c r="BE3" s="67" t="s">
        <v>7</v>
      </c>
      <c r="BF3" s="67" t="s">
        <v>8</v>
      </c>
      <c r="BG3" s="68" t="s">
        <v>9</v>
      </c>
      <c r="BH3" s="66" t="s">
        <v>639</v>
      </c>
      <c r="BI3" s="66" t="s">
        <v>12</v>
      </c>
      <c r="BJ3" s="66" t="s">
        <v>13</v>
      </c>
      <c r="BK3" s="68" t="s">
        <v>4</v>
      </c>
      <c r="BL3" s="68" t="s">
        <v>5</v>
      </c>
      <c r="BM3" s="66" t="s">
        <v>645</v>
      </c>
      <c r="BN3" s="68" t="s">
        <v>8</v>
      </c>
      <c r="BO3" s="68" t="s">
        <v>9</v>
      </c>
      <c r="BP3" s="66" t="s">
        <v>646</v>
      </c>
      <c r="BQ3" s="66" t="s">
        <v>12</v>
      </c>
      <c r="BR3" s="66" t="s">
        <v>647</v>
      </c>
      <c r="BS3" s="72" t="s">
        <v>649</v>
      </c>
      <c r="BT3" s="72" t="s">
        <v>650</v>
      </c>
      <c r="BU3" s="72" t="s">
        <v>651</v>
      </c>
      <c r="BV3" s="73" t="s">
        <v>652</v>
      </c>
      <c r="BW3" s="23" t="s">
        <v>14</v>
      </c>
      <c r="BX3" s="24" t="s">
        <v>11</v>
      </c>
      <c r="BY3" s="25" t="s">
        <v>633</v>
      </c>
      <c r="BZ3" s="22" t="s">
        <v>634</v>
      </c>
      <c r="CA3" s="26" t="s">
        <v>635</v>
      </c>
      <c r="CB3" s="27" t="s">
        <v>633</v>
      </c>
      <c r="CC3" s="28" t="s">
        <v>634</v>
      </c>
      <c r="CD3" s="29" t="s">
        <v>635</v>
      </c>
    </row>
    <row r="4" spans="1:87" x14ac:dyDescent="0.3">
      <c r="A4" s="3" t="s">
        <v>15</v>
      </c>
      <c r="B4" s="3" t="s">
        <v>630</v>
      </c>
      <c r="C4" s="36">
        <f t="shared" ref="C4:R4" si="44">SUM(C5:C313)</f>
        <v>109516.46999999997</v>
      </c>
      <c r="D4" s="36">
        <f t="shared" si="44"/>
        <v>21268.980000000007</v>
      </c>
      <c r="E4" s="36">
        <f t="shared" si="44"/>
        <v>23132.339999999982</v>
      </c>
      <c r="F4" s="36">
        <f t="shared" si="44"/>
        <v>35278.420000000013</v>
      </c>
      <c r="G4" s="36">
        <f t="shared" si="44"/>
        <v>84411.819999999992</v>
      </c>
      <c r="H4" s="36">
        <f t="shared" si="44"/>
        <v>84202.690000000031</v>
      </c>
      <c r="I4" s="36">
        <f t="shared" si="44"/>
        <v>81458.860000000015</v>
      </c>
      <c r="J4" s="36">
        <f t="shared" si="44"/>
        <v>79849.570000000036</v>
      </c>
      <c r="K4" s="36">
        <f t="shared" si="44"/>
        <v>79695.069999999992</v>
      </c>
      <c r="L4" s="36">
        <f t="shared" si="44"/>
        <v>78844.549999999988</v>
      </c>
      <c r="M4" s="36">
        <f t="shared" si="44"/>
        <v>78276.22</v>
      </c>
      <c r="N4" s="36">
        <f t="shared" si="44"/>
        <v>80025.339999999967</v>
      </c>
      <c r="O4" s="36">
        <f t="shared" si="44"/>
        <v>82502.419999999984</v>
      </c>
      <c r="P4" s="36">
        <f t="shared" si="44"/>
        <v>80686.059999999983</v>
      </c>
      <c r="Q4" s="36">
        <f t="shared" si="44"/>
        <v>72099.830000000045</v>
      </c>
      <c r="R4" s="36">
        <f t="shared" si="44"/>
        <v>72129.139999999898</v>
      </c>
      <c r="S4" s="36">
        <f t="shared" ref="S4" si="45">SUM(S5:S313)</f>
        <v>4.1899999999999995</v>
      </c>
      <c r="T4" s="36">
        <f t="shared" ref="T4" si="46">SUM(T5:T313)</f>
        <v>0.65999999999999992</v>
      </c>
      <c r="U4" s="36">
        <f t="shared" ref="U4" si="47">SUM(U5:U313)</f>
        <v>1.55</v>
      </c>
      <c r="V4" s="36">
        <f t="shared" ref="V4" si="48">SUM(V5:V313)</f>
        <v>0.01</v>
      </c>
      <c r="W4" s="36">
        <f t="shared" ref="W4" si="49">SUM(W5:W313)</f>
        <v>0.2</v>
      </c>
      <c r="X4" s="36">
        <f t="shared" ref="X4" si="50">SUM(X5:X313)</f>
        <v>56331.780000000021</v>
      </c>
      <c r="Y4" s="36">
        <f t="shared" ref="Y4" si="51">SUM(Y5:Y313)</f>
        <v>5035.5600000000004</v>
      </c>
      <c r="Z4" s="36">
        <f t="shared" ref="Z4" si="52">SUM(Z5:Z313)</f>
        <v>7343.7300000000032</v>
      </c>
      <c r="AA4" s="36">
        <f t="shared" ref="AA4" si="53">SUM(AA5:AA313)</f>
        <v>21.419999999999998</v>
      </c>
      <c r="AB4" s="36">
        <f t="shared" ref="AB4" si="54">SUM(AB5:AB313)</f>
        <v>97.61999999999999</v>
      </c>
      <c r="AC4" s="36">
        <f t="shared" ref="AC4" si="55">SUM(AC5:AC313)</f>
        <v>19.400000000000002</v>
      </c>
      <c r="AD4" s="36">
        <f t="shared" ref="AD4" si="56">SUM(AD5:AD313)</f>
        <v>30.9</v>
      </c>
      <c r="AE4" s="36">
        <f t="shared" ref="AE4" si="57">SUM(AE5:AE313)</f>
        <v>5.6</v>
      </c>
      <c r="AF4" s="36">
        <f t="shared" ref="AF4" si="58">SUM(AF5:AF313)</f>
        <v>15136.05000000001</v>
      </c>
      <c r="AG4" s="36">
        <f t="shared" ref="AG4" si="59">SUM(AG5:AG313)</f>
        <v>1252.6399999999985</v>
      </c>
      <c r="AH4" s="36">
        <f t="shared" ref="AH4" si="60">SUM(AH5:AH313)</f>
        <v>677.2410000000001</v>
      </c>
      <c r="AI4" s="36">
        <f t="shared" ref="AI4" si="61">SUM(AI5:AI313)</f>
        <v>3.5760000000000001</v>
      </c>
      <c r="AJ4" s="36">
        <f t="shared" ref="AJ4" si="62">SUM(AJ5:AJ313)</f>
        <v>3032.1000000000004</v>
      </c>
      <c r="AK4" s="36">
        <f t="shared" ref="AK4" si="63">SUM(AK5:AK313)</f>
        <v>34451.750000000015</v>
      </c>
      <c r="AL4" s="36">
        <f t="shared" ref="AL4" si="64">SUM(AL5:AL313)</f>
        <v>40947.49</v>
      </c>
      <c r="AM4" s="36">
        <f t="shared" ref="AM4" si="65">SUM(AM5:AM313)</f>
        <v>40197.73000000001</v>
      </c>
      <c r="AN4" s="36">
        <f t="shared" ref="AN4" si="66">SUM(AN5:AN313)</f>
        <v>38675.679999999993</v>
      </c>
      <c r="AO4" s="36">
        <f t="shared" ref="AO4" si="67">SUM(AO5:AO313)</f>
        <v>546.31000000000006</v>
      </c>
      <c r="AP4" s="36">
        <f t="shared" ref="AP4" si="68">SUM(AP5:AP313)</f>
        <v>3549.2900000000004</v>
      </c>
      <c r="AQ4" s="36">
        <f t="shared" ref="AQ4" si="69">SUM(AQ5:AQ313)</f>
        <v>1337.9000000000003</v>
      </c>
      <c r="AR4" s="36">
        <f t="shared" ref="AR4" si="70">SUM(AR5:AR313)</f>
        <v>2848.4700000000003</v>
      </c>
      <c r="AS4" s="36">
        <f t="shared" ref="AS4" si="71">SUM(AS5:AS313)</f>
        <v>3628.03</v>
      </c>
      <c r="AT4" s="36">
        <f t="shared" ref="AT4" si="72">SUM(AT5:AT313)</f>
        <v>14825.819999999992</v>
      </c>
      <c r="AU4" s="36">
        <f t="shared" ref="AU4" si="73">SUM(AU5:AU313)</f>
        <v>862.39</v>
      </c>
      <c r="AV4" s="36">
        <f t="shared" ref="AV4" si="74">SUM(AV5:AV313)</f>
        <v>8.64</v>
      </c>
      <c r="AW4" s="36">
        <f t="shared" ref="AW4" si="75">SUM(AW5:AW313)</f>
        <v>57.430000000000007</v>
      </c>
      <c r="AX4" s="36">
        <f t="shared" ref="AX4" si="76">SUM(AX5:AX313)</f>
        <v>3411.6499999999992</v>
      </c>
      <c r="AY4" s="36">
        <f t="shared" ref="AY4" si="77">SUM(AY5:AY313)</f>
        <v>1345.8000000000002</v>
      </c>
      <c r="AZ4" s="36">
        <f t="shared" ref="AZ4" si="78">SUM(AZ5:AZ313)</f>
        <v>2828.6699999999992</v>
      </c>
      <c r="BA4" s="36">
        <f t="shared" ref="BA4" si="79">SUM(BA5:BA313)</f>
        <v>3281.8800000000006</v>
      </c>
      <c r="BB4" s="36">
        <f t="shared" ref="BB4" si="80">SUM(BB5:BB313)</f>
        <v>11383.410000000003</v>
      </c>
      <c r="BC4" s="36">
        <f t="shared" ref="BC4" si="81">SUM(BC5:BC313)</f>
        <v>15.599999999999998</v>
      </c>
      <c r="BD4" s="36">
        <f t="shared" ref="BD4" si="82">SUM(BD5:BD313)</f>
        <v>2.31</v>
      </c>
      <c r="BE4" s="36">
        <f t="shared" ref="BE4" si="83">SUM(BE5:BE313)</f>
        <v>2.4300000000000002</v>
      </c>
      <c r="BF4" s="36">
        <f t="shared" ref="BF4" si="84">SUM(BF5:BF313)</f>
        <v>53.64</v>
      </c>
      <c r="BG4" s="36">
        <f t="shared" ref="BG4" si="85">SUM(BG5:BG313)</f>
        <v>919.36</v>
      </c>
      <c r="BH4" s="36">
        <f t="shared" ref="BH4" si="86">SUM(BH5:BH313)</f>
        <v>8.76</v>
      </c>
      <c r="BI4" s="36">
        <f t="shared" ref="BI4" si="87">SUM(BI5:BI313)</f>
        <v>902.3900000000001</v>
      </c>
      <c r="BJ4" s="36">
        <f t="shared" ref="BJ4" si="88">SUM(BJ5:BJ313)</f>
        <v>0</v>
      </c>
      <c r="BK4" s="36">
        <f t="shared" ref="BK4" si="89">SUM(BK5:BK313)</f>
        <v>0.72</v>
      </c>
      <c r="BL4" s="36">
        <f t="shared" ref="BL4" si="90">SUM(BL5:BL313)</f>
        <v>2.2399999999999998</v>
      </c>
      <c r="BM4" s="36">
        <f t="shared" ref="BM4" si="91">SUM(BM5:BM313)</f>
        <v>0</v>
      </c>
      <c r="BN4" s="36">
        <f t="shared" ref="BN4" si="92">SUM(BN5:BN313)</f>
        <v>0</v>
      </c>
      <c r="BO4" s="36">
        <f t="shared" ref="BO4" si="93">SUM(BO5:BO313)</f>
        <v>36.85</v>
      </c>
      <c r="BP4" s="36">
        <f t="shared" ref="BP4" si="94">SUM(BP5:BP313)</f>
        <v>0</v>
      </c>
      <c r="BQ4" s="36">
        <f t="shared" ref="BQ4" si="95">SUM(BQ5:BQ313)</f>
        <v>22.14</v>
      </c>
      <c r="BR4" s="36">
        <f t="shared" ref="BR4" si="96">SUM(BR5:BR313)</f>
        <v>0</v>
      </c>
      <c r="BS4" s="36">
        <f t="shared" ref="BS4" si="97">SUM(BS5:BS313)</f>
        <v>0</v>
      </c>
      <c r="BT4" s="36">
        <f t="shared" ref="BT4" si="98">SUM(BT5:BT313)</f>
        <v>0</v>
      </c>
      <c r="BU4" s="36">
        <f t="shared" ref="BU4" si="99">SUM(BU5:BU313)</f>
        <v>0</v>
      </c>
      <c r="BV4" s="36">
        <f t="shared" ref="BV4" si="100">SUM(BV5:BV313)</f>
        <v>0</v>
      </c>
      <c r="BW4" s="36">
        <f t="shared" ref="BW4" si="101">SUM(BW5:BW313)</f>
        <v>2794.0499999999988</v>
      </c>
      <c r="BX4" s="36">
        <f t="shared" ref="BX4" si="102">SUM(BX5:BX313)</f>
        <v>110.91</v>
      </c>
      <c r="BY4" s="36">
        <f t="shared" ref="BY4" si="103">SUM(BY5:BY313)</f>
        <v>6453.8799999999983</v>
      </c>
      <c r="BZ4" s="36">
        <f t="shared" ref="BZ4" si="104">SUM(BZ5:BZ313)</f>
        <v>11751.440000000002</v>
      </c>
      <c r="CA4" s="36">
        <f>SUM(CA5:CA313)</f>
        <v>124231.42999999996</v>
      </c>
      <c r="CB4" s="36">
        <f t="shared" ref="CB4" si="105">SUM(CB5:CB313)</f>
        <v>6453.9299999999985</v>
      </c>
      <c r="CC4" s="36">
        <f t="shared" ref="CC4" si="106">SUM(CC5:CC313)</f>
        <v>11751.460000000001</v>
      </c>
      <c r="CD4" s="36">
        <f t="shared" ref="CD4" si="107">SUM(CD5:CD313)</f>
        <v>124231.36999999998</v>
      </c>
    </row>
    <row r="5" spans="1:87" x14ac:dyDescent="0.3">
      <c r="A5" s="4" t="s">
        <v>16</v>
      </c>
      <c r="B5" s="4" t="s">
        <v>314</v>
      </c>
      <c r="C5" s="30">
        <v>0.67</v>
      </c>
      <c r="D5" s="30">
        <v>0</v>
      </c>
      <c r="E5" s="30">
        <v>0.95</v>
      </c>
      <c r="F5" s="30">
        <v>0</v>
      </c>
      <c r="G5" s="30">
        <v>1</v>
      </c>
      <c r="H5" s="30">
        <v>2</v>
      </c>
      <c r="I5" s="30">
        <v>1</v>
      </c>
      <c r="J5" s="30">
        <v>3</v>
      </c>
      <c r="K5" s="30">
        <v>4.63</v>
      </c>
      <c r="L5" s="30">
        <v>6.9</v>
      </c>
      <c r="M5" s="30">
        <v>2.96</v>
      </c>
      <c r="N5" s="30">
        <v>3.5</v>
      </c>
      <c r="O5" s="30">
        <v>2.1</v>
      </c>
      <c r="P5" s="30">
        <v>3.5</v>
      </c>
      <c r="Q5" s="30">
        <v>3</v>
      </c>
      <c r="R5" s="30">
        <v>4.92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5.4</v>
      </c>
      <c r="Y5" s="30">
        <v>0</v>
      </c>
      <c r="Z5" s="30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30">
        <v>0.44</v>
      </c>
      <c r="AG5" s="30">
        <v>0</v>
      </c>
      <c r="AH5" s="30">
        <v>0.6</v>
      </c>
      <c r="AI5" s="30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30">
        <v>0</v>
      </c>
      <c r="AV5" s="30">
        <v>0</v>
      </c>
      <c r="AW5" s="30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30">
        <v>0</v>
      </c>
      <c r="BX5" s="30">
        <v>0</v>
      </c>
      <c r="BY5" s="30">
        <v>0</v>
      </c>
      <c r="BZ5" s="30">
        <v>2</v>
      </c>
      <c r="CA5" s="30">
        <v>10</v>
      </c>
      <c r="CB5" s="30">
        <v>0</v>
      </c>
      <c r="CC5" s="30">
        <v>2</v>
      </c>
      <c r="CD5" s="30">
        <v>10</v>
      </c>
      <c r="CE5" s="2"/>
      <c r="CF5" s="2"/>
      <c r="CG5" s="2"/>
      <c r="CH5" s="2"/>
      <c r="CI5" s="2"/>
    </row>
    <row r="6" spans="1:87" x14ac:dyDescent="0.3">
      <c r="A6" s="4" t="s">
        <v>17</v>
      </c>
      <c r="B6" s="4" t="s">
        <v>315</v>
      </c>
      <c r="C6" s="30">
        <v>0</v>
      </c>
      <c r="D6" s="30">
        <v>0</v>
      </c>
      <c r="E6" s="30">
        <v>1</v>
      </c>
      <c r="F6" s="30">
        <v>0</v>
      </c>
      <c r="G6" s="30">
        <v>4</v>
      </c>
      <c r="H6" s="30">
        <v>1</v>
      </c>
      <c r="I6" s="30">
        <v>1</v>
      </c>
      <c r="J6" s="30">
        <v>1</v>
      </c>
      <c r="K6" s="30">
        <v>1.8</v>
      </c>
      <c r="L6" s="30">
        <v>3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30">
        <v>0</v>
      </c>
      <c r="AG6" s="30">
        <v>0</v>
      </c>
      <c r="AH6" s="30">
        <v>0</v>
      </c>
      <c r="AI6" s="30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30">
        <v>0</v>
      </c>
      <c r="AV6" s="30">
        <v>0</v>
      </c>
      <c r="AW6" s="30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30">
        <v>0</v>
      </c>
      <c r="BX6" s="30">
        <v>0</v>
      </c>
      <c r="BY6" s="30">
        <v>0</v>
      </c>
      <c r="BZ6" s="30">
        <v>0</v>
      </c>
      <c r="CA6" s="30">
        <v>1</v>
      </c>
      <c r="CB6" s="30">
        <v>0</v>
      </c>
      <c r="CC6" s="30">
        <v>0</v>
      </c>
      <c r="CD6" s="30">
        <v>1</v>
      </c>
      <c r="CE6" s="2"/>
      <c r="CF6" s="2"/>
      <c r="CG6" s="2"/>
      <c r="CH6" s="2"/>
      <c r="CI6" s="2"/>
    </row>
    <row r="7" spans="1:87" x14ac:dyDescent="0.3">
      <c r="A7" s="4" t="s">
        <v>18</v>
      </c>
      <c r="B7" s="4" t="s">
        <v>316</v>
      </c>
      <c r="C7" s="30">
        <v>1630</v>
      </c>
      <c r="D7" s="30">
        <v>247.44</v>
      </c>
      <c r="E7" s="30">
        <v>0</v>
      </c>
      <c r="F7" s="30">
        <v>351.72</v>
      </c>
      <c r="G7" s="30">
        <v>398.22</v>
      </c>
      <c r="H7" s="30">
        <v>352.1</v>
      </c>
      <c r="I7" s="30">
        <v>348.5</v>
      </c>
      <c r="J7" s="30">
        <v>332.57</v>
      </c>
      <c r="K7" s="30">
        <v>303.10000000000002</v>
      </c>
      <c r="L7" s="30">
        <v>305.37</v>
      </c>
      <c r="M7" s="30">
        <v>292.68</v>
      </c>
      <c r="N7" s="30">
        <v>276.29000000000002</v>
      </c>
      <c r="O7" s="30">
        <v>255.44</v>
      </c>
      <c r="P7" s="30">
        <v>281.27999999999997</v>
      </c>
      <c r="Q7" s="30">
        <v>239.7</v>
      </c>
      <c r="R7" s="30">
        <v>241.23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148.52000000000001</v>
      </c>
      <c r="Y7" s="30">
        <v>0</v>
      </c>
      <c r="Z7" s="30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30">
        <v>20.6</v>
      </c>
      <c r="AG7" s="30">
        <v>1.2</v>
      </c>
      <c r="AH7" s="30">
        <v>28.584000000000003</v>
      </c>
      <c r="AI7" s="30">
        <v>0</v>
      </c>
      <c r="AJ7" s="6">
        <v>0</v>
      </c>
      <c r="AK7" s="6">
        <v>351.72</v>
      </c>
      <c r="AL7" s="6">
        <v>398.22</v>
      </c>
      <c r="AM7" s="6">
        <v>352.1</v>
      </c>
      <c r="AN7" s="6">
        <v>348.5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2.8000000000000003</v>
      </c>
      <c r="AU7" s="30">
        <v>0</v>
      </c>
      <c r="AV7" s="30">
        <v>0</v>
      </c>
      <c r="AW7" s="30">
        <v>0</v>
      </c>
      <c r="AX7" s="6">
        <v>0</v>
      </c>
      <c r="AY7" s="6">
        <v>0</v>
      </c>
      <c r="AZ7" s="6">
        <v>0</v>
      </c>
      <c r="BA7" s="6">
        <v>0</v>
      </c>
      <c r="BB7" s="6">
        <v>2.4000000000000004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30">
        <v>0</v>
      </c>
      <c r="BX7" s="30">
        <v>0</v>
      </c>
      <c r="BY7" s="30">
        <v>68</v>
      </c>
      <c r="BZ7" s="30">
        <v>61.56</v>
      </c>
      <c r="CA7" s="30">
        <v>444.67</v>
      </c>
      <c r="CB7" s="30">
        <v>68</v>
      </c>
      <c r="CC7" s="30">
        <v>61.56</v>
      </c>
      <c r="CD7" s="30">
        <v>444.11</v>
      </c>
      <c r="CE7" s="2"/>
      <c r="CF7" s="2"/>
      <c r="CG7" s="2"/>
      <c r="CH7" s="2"/>
      <c r="CI7" s="2"/>
    </row>
    <row r="8" spans="1:87" x14ac:dyDescent="0.3">
      <c r="A8" s="4" t="s">
        <v>19</v>
      </c>
      <c r="B8" s="4" t="s">
        <v>317</v>
      </c>
      <c r="C8" s="30">
        <v>25.11</v>
      </c>
      <c r="D8" s="30">
        <v>1.78</v>
      </c>
      <c r="E8" s="30">
        <v>0</v>
      </c>
      <c r="F8" s="30">
        <v>15.6</v>
      </c>
      <c r="G8" s="30">
        <v>14.1</v>
      </c>
      <c r="H8" s="30">
        <v>16.100000000000001</v>
      </c>
      <c r="I8" s="30">
        <v>10.6</v>
      </c>
      <c r="J8" s="30">
        <v>10.6</v>
      </c>
      <c r="K8" s="30">
        <v>15.3</v>
      </c>
      <c r="L8" s="30">
        <v>13.3</v>
      </c>
      <c r="M8" s="30">
        <v>19.21</v>
      </c>
      <c r="N8" s="30">
        <v>17</v>
      </c>
      <c r="O8" s="30">
        <v>14.2</v>
      </c>
      <c r="P8" s="30">
        <v>8.5299999999999994</v>
      </c>
      <c r="Q8" s="30">
        <v>14.42</v>
      </c>
      <c r="R8" s="30">
        <v>5.54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7.73</v>
      </c>
      <c r="Y8" s="30">
        <v>0</v>
      </c>
      <c r="Z8" s="30">
        <v>0.82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30">
        <v>0</v>
      </c>
      <c r="AG8" s="30">
        <v>0</v>
      </c>
      <c r="AH8" s="30">
        <v>0</v>
      </c>
      <c r="AI8" s="30">
        <v>0</v>
      </c>
      <c r="AJ8" s="6">
        <v>0</v>
      </c>
      <c r="AK8" s="6">
        <v>15.6</v>
      </c>
      <c r="AL8" s="6">
        <v>14.1</v>
      </c>
      <c r="AM8" s="6">
        <v>16.100000000000001</v>
      </c>
      <c r="AN8" s="6">
        <v>10.6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30">
        <v>0</v>
      </c>
      <c r="AV8" s="30">
        <v>0</v>
      </c>
      <c r="AW8" s="30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30">
        <v>0</v>
      </c>
      <c r="BX8" s="30">
        <v>0</v>
      </c>
      <c r="BY8" s="30">
        <v>2.67</v>
      </c>
      <c r="BZ8" s="30">
        <v>1.33</v>
      </c>
      <c r="CA8" s="30">
        <v>18.329999999999998</v>
      </c>
      <c r="CB8" s="30">
        <v>2.67</v>
      </c>
      <c r="CC8" s="30">
        <v>1.33</v>
      </c>
      <c r="CD8" s="30">
        <v>18.329999999999998</v>
      </c>
      <c r="CE8" s="2"/>
      <c r="CF8" s="2"/>
      <c r="CG8" s="2"/>
      <c r="CH8" s="2"/>
      <c r="CI8" s="2"/>
    </row>
    <row r="9" spans="1:87" x14ac:dyDescent="0.3">
      <c r="A9" s="4" t="s">
        <v>20</v>
      </c>
      <c r="B9" s="4" t="s">
        <v>318</v>
      </c>
      <c r="C9" s="30">
        <v>0</v>
      </c>
      <c r="D9" s="30">
        <v>0</v>
      </c>
      <c r="E9" s="30">
        <v>13</v>
      </c>
      <c r="F9" s="30">
        <v>0</v>
      </c>
      <c r="G9" s="30">
        <v>26.4</v>
      </c>
      <c r="H9" s="30">
        <v>30.6</v>
      </c>
      <c r="I9" s="30">
        <v>29.8</v>
      </c>
      <c r="J9" s="30">
        <v>18.3</v>
      </c>
      <c r="K9" s="30">
        <v>20.3</v>
      </c>
      <c r="L9" s="30">
        <v>20.399999999999999</v>
      </c>
      <c r="M9" s="30">
        <v>31.2</v>
      </c>
      <c r="N9" s="30">
        <v>19.399999999999999</v>
      </c>
      <c r="O9" s="30">
        <v>35.770000000000003</v>
      </c>
      <c r="P9" s="30">
        <v>32.130000000000003</v>
      </c>
      <c r="Q9" s="30">
        <v>29.8</v>
      </c>
      <c r="R9" s="30">
        <v>27.9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21.81</v>
      </c>
      <c r="Y9" s="30">
        <v>0</v>
      </c>
      <c r="Z9" s="30">
        <v>1.79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30">
        <v>0</v>
      </c>
      <c r="AG9" s="30">
        <v>0</v>
      </c>
      <c r="AH9" s="30">
        <v>0</v>
      </c>
      <c r="AI9" s="30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9.7800000000000011</v>
      </c>
      <c r="AU9" s="30">
        <v>0</v>
      </c>
      <c r="AV9" s="30">
        <v>0</v>
      </c>
      <c r="AW9" s="30">
        <v>0</v>
      </c>
      <c r="AX9" s="6">
        <v>0</v>
      </c>
      <c r="AY9" s="6">
        <v>0</v>
      </c>
      <c r="AZ9" s="6">
        <v>0</v>
      </c>
      <c r="BA9" s="6">
        <v>0</v>
      </c>
      <c r="BB9" s="6">
        <v>9.6199999999999992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30">
        <v>0</v>
      </c>
      <c r="BX9" s="30">
        <v>0</v>
      </c>
      <c r="BY9" s="30">
        <v>0.22</v>
      </c>
      <c r="BZ9" s="30">
        <v>9</v>
      </c>
      <c r="CA9" s="30">
        <v>26.67</v>
      </c>
      <c r="CB9" s="30">
        <v>0.22</v>
      </c>
      <c r="CC9" s="30">
        <v>9</v>
      </c>
      <c r="CD9" s="30">
        <v>26.67</v>
      </c>
      <c r="CE9" s="2"/>
      <c r="CF9" s="2"/>
      <c r="CG9" s="2"/>
      <c r="CH9" s="2"/>
      <c r="CI9" s="2"/>
    </row>
    <row r="10" spans="1:87" x14ac:dyDescent="0.3">
      <c r="A10" s="4" t="s">
        <v>21</v>
      </c>
      <c r="B10" s="4" t="s">
        <v>319</v>
      </c>
      <c r="C10" s="30">
        <v>34.11</v>
      </c>
      <c r="D10" s="30">
        <v>4</v>
      </c>
      <c r="E10" s="30">
        <v>24.4</v>
      </c>
      <c r="F10" s="30">
        <v>138.55000000000001</v>
      </c>
      <c r="G10" s="30">
        <v>198.6</v>
      </c>
      <c r="H10" s="30">
        <v>192.3</v>
      </c>
      <c r="I10" s="30">
        <v>209.1</v>
      </c>
      <c r="J10" s="30">
        <v>185.58</v>
      </c>
      <c r="K10" s="30">
        <v>183.68</v>
      </c>
      <c r="L10" s="30">
        <v>177.9</v>
      </c>
      <c r="M10" s="30">
        <v>206.94</v>
      </c>
      <c r="N10" s="30">
        <v>166.53</v>
      </c>
      <c r="O10" s="30">
        <v>217.92</v>
      </c>
      <c r="P10" s="30">
        <v>223.6</v>
      </c>
      <c r="Q10" s="30">
        <v>210.48</v>
      </c>
      <c r="R10" s="30">
        <v>222.1</v>
      </c>
      <c r="S10" s="30">
        <v>3.1999999999999997</v>
      </c>
      <c r="T10" s="30">
        <v>0.49999999999999994</v>
      </c>
      <c r="U10" s="30">
        <v>1.2999999999999998</v>
      </c>
      <c r="V10" s="30">
        <v>0</v>
      </c>
      <c r="W10" s="30">
        <v>0</v>
      </c>
      <c r="X10" s="30">
        <v>109.88</v>
      </c>
      <c r="Y10" s="30">
        <v>0</v>
      </c>
      <c r="Z10" s="30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30">
        <v>20.48</v>
      </c>
      <c r="AG10" s="30">
        <v>1.8</v>
      </c>
      <c r="AH10" s="30">
        <v>0</v>
      </c>
      <c r="AI10" s="30">
        <v>2.7120000000000002</v>
      </c>
      <c r="AJ10" s="6">
        <v>0</v>
      </c>
      <c r="AK10" s="6">
        <v>138.55000000000001</v>
      </c>
      <c r="AL10" s="6">
        <v>148.6</v>
      </c>
      <c r="AM10" s="6">
        <v>140.6</v>
      </c>
      <c r="AN10" s="6">
        <v>142.6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137.4</v>
      </c>
      <c r="AU10" s="30">
        <v>11.18</v>
      </c>
      <c r="AV10" s="30">
        <v>0</v>
      </c>
      <c r="AW10" s="30">
        <v>0</v>
      </c>
      <c r="AX10" s="6">
        <v>0</v>
      </c>
      <c r="AY10" s="6">
        <v>0</v>
      </c>
      <c r="AZ10" s="6">
        <v>0</v>
      </c>
      <c r="BA10" s="6">
        <v>0</v>
      </c>
      <c r="BB10" s="6">
        <v>46.7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30">
        <v>0</v>
      </c>
      <c r="BX10" s="30">
        <v>0</v>
      </c>
      <c r="BY10" s="30">
        <v>20.11</v>
      </c>
      <c r="BZ10" s="30">
        <v>23.22</v>
      </c>
      <c r="CA10" s="30">
        <v>355.11</v>
      </c>
      <c r="CB10" s="30">
        <v>20.11</v>
      </c>
      <c r="CC10" s="30">
        <v>23.22</v>
      </c>
      <c r="CD10" s="30">
        <v>355.11</v>
      </c>
      <c r="CE10" s="2"/>
      <c r="CF10" s="2"/>
      <c r="CG10" s="2"/>
      <c r="CH10" s="2"/>
      <c r="CI10" s="2"/>
    </row>
    <row r="11" spans="1:87" x14ac:dyDescent="0.3">
      <c r="A11" s="4" t="s">
        <v>22</v>
      </c>
      <c r="B11" s="4" t="s">
        <v>320</v>
      </c>
      <c r="C11" s="30">
        <v>0</v>
      </c>
      <c r="D11" s="30">
        <v>0</v>
      </c>
      <c r="E11" s="30">
        <v>16.7</v>
      </c>
      <c r="F11" s="30">
        <v>0</v>
      </c>
      <c r="G11" s="30">
        <v>46.8</v>
      </c>
      <c r="H11" s="30">
        <v>43.5</v>
      </c>
      <c r="I11" s="30">
        <v>44.1</v>
      </c>
      <c r="J11" s="30">
        <v>51.4</v>
      </c>
      <c r="K11" s="30">
        <v>55.6</v>
      </c>
      <c r="L11" s="30">
        <v>54.93</v>
      </c>
      <c r="M11" s="30">
        <v>50</v>
      </c>
      <c r="N11" s="30">
        <v>56.2</v>
      </c>
      <c r="O11" s="30">
        <v>46.38</v>
      </c>
      <c r="P11" s="30">
        <v>51.3</v>
      </c>
      <c r="Q11" s="30">
        <v>44.44</v>
      </c>
      <c r="R11" s="30">
        <v>34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53.62</v>
      </c>
      <c r="Y11" s="30">
        <v>0</v>
      </c>
      <c r="Z11" s="30">
        <v>2.88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30">
        <v>3.01</v>
      </c>
      <c r="AG11" s="30">
        <v>0.09</v>
      </c>
      <c r="AH11" s="30">
        <v>0</v>
      </c>
      <c r="AI11" s="30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30">
        <v>0</v>
      </c>
      <c r="AV11" s="30">
        <v>0</v>
      </c>
      <c r="AW11" s="30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30">
        <v>0</v>
      </c>
      <c r="BX11" s="30">
        <v>0</v>
      </c>
      <c r="BY11" s="30">
        <v>6.44</v>
      </c>
      <c r="BZ11" s="30">
        <v>7.67</v>
      </c>
      <c r="CA11" s="30">
        <v>68</v>
      </c>
      <c r="CB11" s="30">
        <v>6.44</v>
      </c>
      <c r="CC11" s="30">
        <v>7.67</v>
      </c>
      <c r="CD11" s="30">
        <v>68</v>
      </c>
      <c r="CE11" s="2"/>
      <c r="CF11" s="2"/>
      <c r="CG11" s="2"/>
      <c r="CH11" s="2"/>
      <c r="CI11" s="2"/>
    </row>
    <row r="12" spans="1:87" x14ac:dyDescent="0.3">
      <c r="A12" s="4" t="s">
        <v>23</v>
      </c>
      <c r="B12" s="4" t="s">
        <v>321</v>
      </c>
      <c r="C12" s="30">
        <v>2466.56</v>
      </c>
      <c r="D12" s="30">
        <v>317</v>
      </c>
      <c r="E12" s="30">
        <v>293.39999999999998</v>
      </c>
      <c r="F12" s="30">
        <v>825.53</v>
      </c>
      <c r="G12" s="30">
        <v>1381.41</v>
      </c>
      <c r="H12" s="30">
        <v>1406.69</v>
      </c>
      <c r="I12" s="30">
        <v>1383.89</v>
      </c>
      <c r="J12" s="30">
        <v>1275.06</v>
      </c>
      <c r="K12" s="30">
        <v>1266.83</v>
      </c>
      <c r="L12" s="30">
        <v>1290.6400000000001</v>
      </c>
      <c r="M12" s="30">
        <v>1251.3499999999999</v>
      </c>
      <c r="N12" s="30">
        <v>1214.22</v>
      </c>
      <c r="O12" s="30">
        <v>1347.82</v>
      </c>
      <c r="P12" s="30">
        <v>1314.96</v>
      </c>
      <c r="Q12" s="30">
        <v>1255.76</v>
      </c>
      <c r="R12" s="30">
        <v>1364.36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808.23</v>
      </c>
      <c r="Y12" s="30">
        <v>522.16999999999996</v>
      </c>
      <c r="Z12" s="30">
        <v>74.39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30">
        <v>200.94</v>
      </c>
      <c r="AG12" s="30">
        <v>14.5</v>
      </c>
      <c r="AH12" s="30">
        <v>21.516999999999999</v>
      </c>
      <c r="AI12" s="30">
        <v>0</v>
      </c>
      <c r="AJ12" s="6">
        <v>41.85</v>
      </c>
      <c r="AK12" s="6">
        <v>821.73</v>
      </c>
      <c r="AL12" s="6">
        <v>851.8</v>
      </c>
      <c r="AM12" s="6">
        <v>847.57</v>
      </c>
      <c r="AN12" s="6">
        <v>861.75</v>
      </c>
      <c r="AO12" s="6">
        <v>10.75</v>
      </c>
      <c r="AP12" s="6">
        <v>56.52</v>
      </c>
      <c r="AQ12" s="6">
        <v>29.6</v>
      </c>
      <c r="AR12" s="6">
        <v>47.230000000000004</v>
      </c>
      <c r="AS12" s="6">
        <v>52.879999999999995</v>
      </c>
      <c r="AT12" s="6">
        <v>94.789999999999992</v>
      </c>
      <c r="AU12" s="30">
        <v>0</v>
      </c>
      <c r="AV12" s="30">
        <v>0</v>
      </c>
      <c r="AW12" s="30">
        <v>0</v>
      </c>
      <c r="AX12" s="6">
        <v>23.189999999999998</v>
      </c>
      <c r="AY12" s="6">
        <v>6.01</v>
      </c>
      <c r="AZ12" s="6">
        <v>17.850000000000001</v>
      </c>
      <c r="BA12" s="6">
        <v>18.03</v>
      </c>
      <c r="BB12" s="6">
        <v>30.65</v>
      </c>
      <c r="BC12" s="6">
        <v>0</v>
      </c>
      <c r="BD12" s="6">
        <v>0</v>
      </c>
      <c r="BE12" s="6">
        <v>0</v>
      </c>
      <c r="BF12" s="6">
        <v>0</v>
      </c>
      <c r="BG12" s="6">
        <v>89.65</v>
      </c>
      <c r="BH12" s="6">
        <v>0</v>
      </c>
      <c r="BI12" s="6">
        <v>89.65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30">
        <v>0</v>
      </c>
      <c r="BX12" s="30">
        <v>0</v>
      </c>
      <c r="BY12" s="30">
        <v>91.67</v>
      </c>
      <c r="BZ12" s="30">
        <v>169.44</v>
      </c>
      <c r="CA12" s="30">
        <v>1815</v>
      </c>
      <c r="CB12" s="30">
        <v>91.67</v>
      </c>
      <c r="CC12" s="30">
        <v>169.44</v>
      </c>
      <c r="CD12" s="30">
        <v>1804.78</v>
      </c>
      <c r="CE12" s="2"/>
      <c r="CF12" s="2"/>
      <c r="CG12" s="2"/>
      <c r="CH12" s="2"/>
      <c r="CI12" s="2"/>
    </row>
    <row r="13" spans="1:87" x14ac:dyDescent="0.3">
      <c r="A13" s="4" t="s">
        <v>24</v>
      </c>
      <c r="B13" s="4" t="s">
        <v>322</v>
      </c>
      <c r="C13" s="30">
        <v>39.11</v>
      </c>
      <c r="D13" s="30">
        <v>3</v>
      </c>
      <c r="E13" s="30">
        <v>0</v>
      </c>
      <c r="F13" s="30">
        <v>14.8</v>
      </c>
      <c r="G13" s="30">
        <v>10</v>
      </c>
      <c r="H13" s="30">
        <v>16.899999999999999</v>
      </c>
      <c r="I13" s="30">
        <v>10.1</v>
      </c>
      <c r="J13" s="30">
        <v>16.3</v>
      </c>
      <c r="K13" s="30">
        <v>16</v>
      </c>
      <c r="L13" s="30">
        <v>16</v>
      </c>
      <c r="M13" s="30">
        <v>11</v>
      </c>
      <c r="N13" s="30">
        <v>19.100000000000001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30">
        <v>0</v>
      </c>
      <c r="AG13" s="30">
        <v>0</v>
      </c>
      <c r="AH13" s="30">
        <v>0</v>
      </c>
      <c r="AI13" s="30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30">
        <v>0</v>
      </c>
      <c r="AV13" s="30">
        <v>0</v>
      </c>
      <c r="AW13" s="30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30">
        <v>0</v>
      </c>
      <c r="BX13" s="30">
        <v>0</v>
      </c>
      <c r="BY13" s="30">
        <v>0</v>
      </c>
      <c r="BZ13" s="30">
        <v>1.44</v>
      </c>
      <c r="CA13" s="30">
        <v>11.56</v>
      </c>
      <c r="CB13" s="30">
        <v>0</v>
      </c>
      <c r="CC13" s="30">
        <v>1.44</v>
      </c>
      <c r="CD13" s="30">
        <v>11.56</v>
      </c>
      <c r="CE13" s="2"/>
      <c r="CF13" s="2"/>
      <c r="CG13" s="2"/>
      <c r="CH13" s="2"/>
      <c r="CI13" s="2"/>
    </row>
    <row r="14" spans="1:87" x14ac:dyDescent="0.3">
      <c r="A14" s="4" t="s">
        <v>25</v>
      </c>
      <c r="B14" s="4" t="s">
        <v>323</v>
      </c>
      <c r="C14" s="30">
        <v>294.33</v>
      </c>
      <c r="D14" s="30">
        <v>28</v>
      </c>
      <c r="E14" s="30">
        <v>0</v>
      </c>
      <c r="F14" s="30">
        <v>122.49</v>
      </c>
      <c r="G14" s="30">
        <v>109.6</v>
      </c>
      <c r="H14" s="30">
        <v>121.95</v>
      </c>
      <c r="I14" s="30">
        <v>109.1</v>
      </c>
      <c r="J14" s="30">
        <v>89.7</v>
      </c>
      <c r="K14" s="30">
        <v>105.74</v>
      </c>
      <c r="L14" s="30">
        <v>106.73</v>
      </c>
      <c r="M14" s="30">
        <v>109.48</v>
      </c>
      <c r="N14" s="30">
        <v>111.35</v>
      </c>
      <c r="O14" s="30">
        <v>108.57</v>
      </c>
      <c r="P14" s="30">
        <v>115.16</v>
      </c>
      <c r="Q14" s="30">
        <v>116.33</v>
      </c>
      <c r="R14" s="30">
        <v>96.69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103.21</v>
      </c>
      <c r="Y14" s="30">
        <v>0</v>
      </c>
      <c r="Z14" s="30">
        <v>2.15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30">
        <v>14.49</v>
      </c>
      <c r="AG14" s="30">
        <v>0.55000000000000004</v>
      </c>
      <c r="AH14" s="30">
        <v>0</v>
      </c>
      <c r="AI14" s="30">
        <v>0</v>
      </c>
      <c r="AJ14" s="6">
        <v>0</v>
      </c>
      <c r="AK14" s="6">
        <v>122.49</v>
      </c>
      <c r="AL14" s="6">
        <v>109.6</v>
      </c>
      <c r="AM14" s="6">
        <v>121.95</v>
      </c>
      <c r="AN14" s="6">
        <v>109.1</v>
      </c>
      <c r="AO14" s="6">
        <v>0.2</v>
      </c>
      <c r="AP14" s="6">
        <v>0.68</v>
      </c>
      <c r="AQ14" s="6">
        <v>0</v>
      </c>
      <c r="AR14" s="6">
        <v>1.3199999999999998</v>
      </c>
      <c r="AS14" s="6">
        <v>0.8600000000000001</v>
      </c>
      <c r="AT14" s="6">
        <v>4.08</v>
      </c>
      <c r="AU14" s="30">
        <v>0</v>
      </c>
      <c r="AV14" s="30">
        <v>0</v>
      </c>
      <c r="AW14" s="30">
        <v>0</v>
      </c>
      <c r="AX14" s="6">
        <v>0.88000000000000012</v>
      </c>
      <c r="AY14" s="6">
        <v>0</v>
      </c>
      <c r="AZ14" s="6">
        <v>1.1599999999999999</v>
      </c>
      <c r="BA14" s="6">
        <v>0.48</v>
      </c>
      <c r="BB14" s="6">
        <v>3.7199999999999998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30">
        <v>0</v>
      </c>
      <c r="BX14" s="30">
        <v>0</v>
      </c>
      <c r="BY14" s="30">
        <v>4.22</v>
      </c>
      <c r="BZ14" s="30">
        <v>12.33</v>
      </c>
      <c r="CA14" s="30">
        <v>195.78</v>
      </c>
      <c r="CB14" s="30">
        <v>4.22</v>
      </c>
      <c r="CC14" s="30">
        <v>12.33</v>
      </c>
      <c r="CD14" s="30">
        <v>195.78</v>
      </c>
      <c r="CE14" s="2"/>
      <c r="CF14" s="2"/>
      <c r="CG14" s="2"/>
      <c r="CH14" s="2"/>
      <c r="CI14" s="2"/>
    </row>
    <row r="15" spans="1:87" x14ac:dyDescent="0.3">
      <c r="A15" s="4" t="s">
        <v>26</v>
      </c>
      <c r="B15" s="4" t="s">
        <v>324</v>
      </c>
      <c r="C15" s="30">
        <v>130.11000000000001</v>
      </c>
      <c r="D15" s="30">
        <v>18.22</v>
      </c>
      <c r="E15" s="30">
        <v>0</v>
      </c>
      <c r="F15" s="30">
        <v>64.78</v>
      </c>
      <c r="G15" s="30">
        <v>61.7</v>
      </c>
      <c r="H15" s="30">
        <v>61.8</v>
      </c>
      <c r="I15" s="30">
        <v>57.5</v>
      </c>
      <c r="J15" s="30">
        <v>69.599999999999994</v>
      </c>
      <c r="K15" s="30">
        <v>69.209999999999994</v>
      </c>
      <c r="L15" s="30">
        <v>59.8</v>
      </c>
      <c r="M15" s="30">
        <v>76.36</v>
      </c>
      <c r="N15" s="30">
        <v>69.02</v>
      </c>
      <c r="O15" s="30">
        <v>87.3</v>
      </c>
      <c r="P15" s="30">
        <v>80.08</v>
      </c>
      <c r="Q15" s="30">
        <v>58.46</v>
      </c>
      <c r="R15" s="30">
        <v>56.42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76.92</v>
      </c>
      <c r="Y15" s="30">
        <v>0</v>
      </c>
      <c r="Z15" s="30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30">
        <v>5.74</v>
      </c>
      <c r="AG15" s="30">
        <v>0.24</v>
      </c>
      <c r="AH15" s="30">
        <v>3.6</v>
      </c>
      <c r="AI15" s="30">
        <v>0</v>
      </c>
      <c r="AJ15" s="6">
        <v>0</v>
      </c>
      <c r="AK15" s="6">
        <v>64.78</v>
      </c>
      <c r="AL15" s="6">
        <v>61.7</v>
      </c>
      <c r="AM15" s="6">
        <v>61.8</v>
      </c>
      <c r="AN15" s="6">
        <v>57.5</v>
      </c>
      <c r="AO15" s="6">
        <v>0</v>
      </c>
      <c r="AP15" s="6">
        <v>0</v>
      </c>
      <c r="AQ15" s="6">
        <v>0</v>
      </c>
      <c r="AR15" s="6">
        <v>0.52</v>
      </c>
      <c r="AS15" s="6">
        <v>0</v>
      </c>
      <c r="AT15" s="6">
        <v>3.2199999999999998</v>
      </c>
      <c r="AU15" s="30">
        <v>0</v>
      </c>
      <c r="AV15" s="30">
        <v>0</v>
      </c>
      <c r="AW15" s="30">
        <v>0</v>
      </c>
      <c r="AX15" s="6">
        <v>0</v>
      </c>
      <c r="AY15" s="6">
        <v>0</v>
      </c>
      <c r="AZ15" s="6">
        <v>0.2</v>
      </c>
      <c r="BA15" s="6">
        <v>0.2</v>
      </c>
      <c r="BB15" s="6">
        <v>2.15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30">
        <v>0</v>
      </c>
      <c r="BX15" s="30">
        <v>0</v>
      </c>
      <c r="BY15" s="30">
        <v>2.44</v>
      </c>
      <c r="BZ15" s="30">
        <v>9.2200000000000006</v>
      </c>
      <c r="CA15" s="30">
        <v>132.22</v>
      </c>
      <c r="CB15" s="30">
        <v>2.44</v>
      </c>
      <c r="CC15" s="30">
        <v>9.2200000000000006</v>
      </c>
      <c r="CD15" s="30">
        <v>132.22</v>
      </c>
      <c r="CE15" s="2"/>
      <c r="CF15" s="2"/>
      <c r="CG15" s="2"/>
      <c r="CH15" s="2"/>
      <c r="CI15" s="2"/>
    </row>
    <row r="16" spans="1:87" x14ac:dyDescent="0.3">
      <c r="A16" s="4" t="s">
        <v>27</v>
      </c>
      <c r="B16" s="4" t="s">
        <v>325</v>
      </c>
      <c r="C16" s="30">
        <v>654.11</v>
      </c>
      <c r="D16" s="30">
        <v>129.33000000000001</v>
      </c>
      <c r="E16" s="30">
        <v>0</v>
      </c>
      <c r="F16" s="30">
        <v>204.7</v>
      </c>
      <c r="G16" s="30">
        <v>202.9</v>
      </c>
      <c r="H16" s="30">
        <v>225</v>
      </c>
      <c r="I16" s="30">
        <v>191.42</v>
      </c>
      <c r="J16" s="30">
        <v>200.08</v>
      </c>
      <c r="K16" s="30">
        <v>200.72</v>
      </c>
      <c r="L16" s="30">
        <v>212.14</v>
      </c>
      <c r="M16" s="30">
        <v>220.31</v>
      </c>
      <c r="N16" s="30">
        <v>207.35</v>
      </c>
      <c r="O16" s="30">
        <v>220.86</v>
      </c>
      <c r="P16" s="30">
        <v>225.04</v>
      </c>
      <c r="Q16" s="30">
        <v>225.02</v>
      </c>
      <c r="R16" s="30">
        <v>198.51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198.55</v>
      </c>
      <c r="Y16" s="30">
        <v>0</v>
      </c>
      <c r="Z16" s="30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30">
        <v>24.97</v>
      </c>
      <c r="AG16" s="30">
        <v>1.52</v>
      </c>
      <c r="AH16" s="30">
        <v>0</v>
      </c>
      <c r="AI16" s="30">
        <v>0</v>
      </c>
      <c r="AJ16" s="6">
        <v>0</v>
      </c>
      <c r="AK16" s="6">
        <v>204.7</v>
      </c>
      <c r="AL16" s="6">
        <v>202.9</v>
      </c>
      <c r="AM16" s="6">
        <v>225</v>
      </c>
      <c r="AN16" s="6">
        <v>191.42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30">
        <v>0</v>
      </c>
      <c r="AV16" s="30">
        <v>0</v>
      </c>
      <c r="AW16" s="30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30">
        <v>0</v>
      </c>
      <c r="BX16" s="30">
        <v>0</v>
      </c>
      <c r="BY16" s="30">
        <v>12.33</v>
      </c>
      <c r="BZ16" s="30">
        <v>25.22</v>
      </c>
      <c r="CA16" s="30">
        <v>322.77999999999997</v>
      </c>
      <c r="CB16" s="30">
        <v>12.33</v>
      </c>
      <c r="CC16" s="30">
        <v>25.22</v>
      </c>
      <c r="CD16" s="30">
        <v>322.77999999999997</v>
      </c>
      <c r="CE16" s="2"/>
      <c r="CF16" s="2"/>
      <c r="CG16" s="2"/>
      <c r="CH16" s="2"/>
      <c r="CI16" s="2"/>
    </row>
    <row r="17" spans="1:87" x14ac:dyDescent="0.3">
      <c r="A17" s="4" t="s">
        <v>28</v>
      </c>
      <c r="B17" s="4" t="s">
        <v>326</v>
      </c>
      <c r="C17" s="30">
        <v>477.78</v>
      </c>
      <c r="D17" s="30">
        <v>77.56</v>
      </c>
      <c r="E17" s="30">
        <v>411.21</v>
      </c>
      <c r="F17" s="30">
        <v>68</v>
      </c>
      <c r="G17" s="30">
        <v>926.92</v>
      </c>
      <c r="H17" s="30">
        <v>958.78</v>
      </c>
      <c r="I17" s="30">
        <v>941.79</v>
      </c>
      <c r="J17" s="30">
        <v>858.55</v>
      </c>
      <c r="K17" s="30">
        <v>959.33</v>
      </c>
      <c r="L17" s="30">
        <v>983.57</v>
      </c>
      <c r="M17" s="30">
        <v>913.51</v>
      </c>
      <c r="N17" s="30">
        <v>924.32</v>
      </c>
      <c r="O17" s="30">
        <v>1058.79</v>
      </c>
      <c r="P17" s="30">
        <v>969.54</v>
      </c>
      <c r="Q17" s="30">
        <v>830</v>
      </c>
      <c r="R17" s="30">
        <v>802.69</v>
      </c>
      <c r="S17" s="30">
        <v>0.12000000000000001</v>
      </c>
      <c r="T17" s="30">
        <v>0</v>
      </c>
      <c r="U17" s="30">
        <v>0</v>
      </c>
      <c r="V17" s="30">
        <v>0</v>
      </c>
      <c r="W17" s="30">
        <v>0</v>
      </c>
      <c r="X17" s="30">
        <v>487.47</v>
      </c>
      <c r="Y17" s="30">
        <v>0</v>
      </c>
      <c r="Z17" s="30">
        <v>93.83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30">
        <v>175.11</v>
      </c>
      <c r="AG17" s="30">
        <v>19.28</v>
      </c>
      <c r="AH17" s="30">
        <v>21.82</v>
      </c>
      <c r="AI17" s="30">
        <v>0</v>
      </c>
      <c r="AJ17" s="6">
        <v>125.65</v>
      </c>
      <c r="AK17" s="6">
        <v>68</v>
      </c>
      <c r="AL17" s="6">
        <v>365.34</v>
      </c>
      <c r="AM17" s="6">
        <v>344</v>
      </c>
      <c r="AN17" s="6">
        <v>375.78</v>
      </c>
      <c r="AO17" s="6">
        <v>24.98</v>
      </c>
      <c r="AP17" s="6">
        <v>119.4</v>
      </c>
      <c r="AQ17" s="6">
        <v>30</v>
      </c>
      <c r="AR17" s="6">
        <v>70.97</v>
      </c>
      <c r="AS17" s="6">
        <v>68.040000000000006</v>
      </c>
      <c r="AT17" s="6">
        <v>127.19</v>
      </c>
      <c r="AU17" s="30">
        <v>19.88</v>
      </c>
      <c r="AV17" s="30">
        <v>5.7</v>
      </c>
      <c r="AW17" s="30">
        <v>0</v>
      </c>
      <c r="AX17" s="6">
        <v>160.80000000000001</v>
      </c>
      <c r="AY17" s="6">
        <v>49.86</v>
      </c>
      <c r="AZ17" s="6">
        <v>85.7</v>
      </c>
      <c r="BA17" s="6">
        <v>99.13</v>
      </c>
      <c r="BB17" s="6">
        <v>138.37</v>
      </c>
      <c r="BC17" s="6">
        <v>0</v>
      </c>
      <c r="BD17" s="6">
        <v>0</v>
      </c>
      <c r="BE17" s="6">
        <v>0</v>
      </c>
      <c r="BF17" s="6">
        <v>0</v>
      </c>
      <c r="BG17" s="6">
        <v>1.32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30">
        <v>0</v>
      </c>
      <c r="BX17" s="30">
        <v>0</v>
      </c>
      <c r="BY17" s="30">
        <v>73.56</v>
      </c>
      <c r="BZ17" s="30">
        <v>152.33000000000001</v>
      </c>
      <c r="CA17" s="30">
        <v>1158.67</v>
      </c>
      <c r="CB17" s="30">
        <v>73.56</v>
      </c>
      <c r="CC17" s="30">
        <v>152.33000000000001</v>
      </c>
      <c r="CD17" s="30">
        <v>1158.67</v>
      </c>
      <c r="CE17" s="2"/>
      <c r="CF17" s="2"/>
      <c r="CG17" s="2"/>
      <c r="CH17" s="2"/>
      <c r="CI17" s="2"/>
    </row>
    <row r="18" spans="1:87" x14ac:dyDescent="0.3">
      <c r="A18" s="4" t="s">
        <v>29</v>
      </c>
      <c r="B18" s="4" t="s">
        <v>327</v>
      </c>
      <c r="C18" s="30">
        <v>259.22000000000003</v>
      </c>
      <c r="D18" s="30">
        <v>13.56</v>
      </c>
      <c r="E18" s="30">
        <v>0</v>
      </c>
      <c r="F18" s="30">
        <v>54.9</v>
      </c>
      <c r="G18" s="30">
        <v>62.7</v>
      </c>
      <c r="H18" s="30">
        <v>50.1</v>
      </c>
      <c r="I18" s="30">
        <v>53.4</v>
      </c>
      <c r="J18" s="30">
        <v>54.1</v>
      </c>
      <c r="K18" s="30">
        <v>45.8</v>
      </c>
      <c r="L18" s="30">
        <v>55.9</v>
      </c>
      <c r="M18" s="30">
        <v>48.3</v>
      </c>
      <c r="N18" s="30">
        <v>43.3</v>
      </c>
      <c r="O18" s="30">
        <v>43.8</v>
      </c>
      <c r="P18" s="30">
        <v>64.8</v>
      </c>
      <c r="Q18" s="30">
        <v>37.9</v>
      </c>
      <c r="R18" s="30">
        <v>46.61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44.65</v>
      </c>
      <c r="Y18" s="30">
        <v>0</v>
      </c>
      <c r="Z18" s="30">
        <v>1.76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30">
        <v>1.33</v>
      </c>
      <c r="AG18" s="30">
        <v>0.09</v>
      </c>
      <c r="AH18" s="30">
        <v>3.4880000000000004</v>
      </c>
      <c r="AI18" s="30">
        <v>0</v>
      </c>
      <c r="AJ18" s="6">
        <v>0</v>
      </c>
      <c r="AK18" s="6">
        <v>54.9</v>
      </c>
      <c r="AL18" s="6">
        <v>62.7</v>
      </c>
      <c r="AM18" s="6">
        <v>50.1</v>
      </c>
      <c r="AN18" s="6">
        <v>53.4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30">
        <v>0</v>
      </c>
      <c r="AV18" s="30">
        <v>0</v>
      </c>
      <c r="AW18" s="30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30">
        <v>0</v>
      </c>
      <c r="BX18" s="30">
        <v>0</v>
      </c>
      <c r="BY18" s="30">
        <v>4.8899999999999997</v>
      </c>
      <c r="BZ18" s="30">
        <v>7.11</v>
      </c>
      <c r="CA18" s="30">
        <v>86</v>
      </c>
      <c r="CB18" s="30">
        <v>4.8899999999999997</v>
      </c>
      <c r="CC18" s="30">
        <v>7.11</v>
      </c>
      <c r="CD18" s="30">
        <v>86</v>
      </c>
      <c r="CE18" s="2"/>
      <c r="CF18" s="2"/>
      <c r="CG18" s="2"/>
      <c r="CH18" s="2"/>
      <c r="CI18" s="2"/>
    </row>
    <row r="19" spans="1:87" x14ac:dyDescent="0.3">
      <c r="A19" s="4" t="s">
        <v>30</v>
      </c>
      <c r="B19" s="4" t="s">
        <v>328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0.5</v>
      </c>
      <c r="I19" s="30">
        <v>0</v>
      </c>
      <c r="J19" s="30">
        <v>0</v>
      </c>
      <c r="K19" s="30">
        <v>0.4</v>
      </c>
      <c r="L19" s="30">
        <v>2.2000000000000002</v>
      </c>
      <c r="M19" s="30">
        <v>0.6</v>
      </c>
      <c r="N19" s="30">
        <v>1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30">
        <v>0</v>
      </c>
      <c r="AG19" s="30">
        <v>0</v>
      </c>
      <c r="AH19" s="30">
        <v>0</v>
      </c>
      <c r="AI19" s="30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30">
        <v>0</v>
      </c>
      <c r="AV19" s="30">
        <v>0</v>
      </c>
      <c r="AW19" s="30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30">
        <v>0</v>
      </c>
      <c r="BX19" s="30">
        <v>0</v>
      </c>
      <c r="BY19" s="30">
        <v>0</v>
      </c>
      <c r="BZ19" s="30">
        <v>0</v>
      </c>
      <c r="CA19" s="30">
        <v>0</v>
      </c>
      <c r="CB19" s="30">
        <v>0</v>
      </c>
      <c r="CC19" s="30">
        <v>0</v>
      </c>
      <c r="CD19" s="30">
        <v>0</v>
      </c>
      <c r="CE19" s="2"/>
      <c r="CF19" s="2"/>
      <c r="CG19" s="2"/>
      <c r="CH19" s="2"/>
      <c r="CI19" s="2"/>
    </row>
    <row r="20" spans="1:87" x14ac:dyDescent="0.3">
      <c r="A20" s="4" t="s">
        <v>31</v>
      </c>
      <c r="B20" s="4" t="s">
        <v>329</v>
      </c>
      <c r="C20" s="30">
        <v>43.67</v>
      </c>
      <c r="D20" s="30">
        <v>13.22</v>
      </c>
      <c r="E20" s="30">
        <v>0</v>
      </c>
      <c r="F20" s="30">
        <v>31.5</v>
      </c>
      <c r="G20" s="30">
        <v>28.9</v>
      </c>
      <c r="H20" s="30">
        <v>30.5</v>
      </c>
      <c r="I20" s="30">
        <v>20.7</v>
      </c>
      <c r="J20" s="30">
        <v>25.14</v>
      </c>
      <c r="K20" s="30">
        <v>19.3</v>
      </c>
      <c r="L20" s="30">
        <v>26.2</v>
      </c>
      <c r="M20" s="30">
        <v>32.799999999999997</v>
      </c>
      <c r="N20" s="30">
        <v>24.1</v>
      </c>
      <c r="O20" s="30">
        <v>23.7</v>
      </c>
      <c r="P20" s="30">
        <v>27.8</v>
      </c>
      <c r="Q20" s="30">
        <v>13.23</v>
      </c>
      <c r="R20" s="30">
        <v>26.15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8.4700000000000006</v>
      </c>
      <c r="Y20" s="30">
        <v>0</v>
      </c>
      <c r="Z20" s="30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30">
        <v>14.11</v>
      </c>
      <c r="AG20" s="30">
        <v>1.78</v>
      </c>
      <c r="AH20" s="30">
        <v>0</v>
      </c>
      <c r="AI20" s="30">
        <v>0</v>
      </c>
      <c r="AJ20" s="6">
        <v>0</v>
      </c>
      <c r="AK20" s="6">
        <v>31.5</v>
      </c>
      <c r="AL20" s="6">
        <v>28.9</v>
      </c>
      <c r="AM20" s="6">
        <v>30.5</v>
      </c>
      <c r="AN20" s="6">
        <v>20.7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30">
        <v>0</v>
      </c>
      <c r="AV20" s="30">
        <v>0</v>
      </c>
      <c r="AW20" s="30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30">
        <v>0</v>
      </c>
      <c r="BX20" s="30">
        <v>0</v>
      </c>
      <c r="BY20" s="30">
        <v>1.56</v>
      </c>
      <c r="BZ20" s="30">
        <v>3.11</v>
      </c>
      <c r="CA20" s="30">
        <v>39.89</v>
      </c>
      <c r="CB20" s="30">
        <v>1.56</v>
      </c>
      <c r="CC20" s="30">
        <v>3.11</v>
      </c>
      <c r="CD20" s="30">
        <v>39.89</v>
      </c>
      <c r="CE20" s="2"/>
      <c r="CF20" s="2"/>
      <c r="CG20" s="2"/>
      <c r="CH20" s="2"/>
      <c r="CI20" s="2"/>
    </row>
    <row r="21" spans="1:87" x14ac:dyDescent="0.3">
      <c r="A21" s="4" t="s">
        <v>32</v>
      </c>
      <c r="B21" s="4" t="s">
        <v>330</v>
      </c>
      <c r="C21" s="30">
        <v>399.56</v>
      </c>
      <c r="D21" s="30">
        <v>33.89</v>
      </c>
      <c r="E21" s="30">
        <v>0</v>
      </c>
      <c r="F21" s="30">
        <v>97.2</v>
      </c>
      <c r="G21" s="30">
        <v>112.4</v>
      </c>
      <c r="H21" s="30">
        <v>102</v>
      </c>
      <c r="I21" s="30">
        <v>117.3</v>
      </c>
      <c r="J21" s="30">
        <v>90.4</v>
      </c>
      <c r="K21" s="30">
        <v>106.3</v>
      </c>
      <c r="L21" s="30">
        <v>108.7</v>
      </c>
      <c r="M21" s="30">
        <v>120.1</v>
      </c>
      <c r="N21" s="30">
        <v>121.72</v>
      </c>
      <c r="O21" s="30">
        <v>105.74</v>
      </c>
      <c r="P21" s="30">
        <v>112.42</v>
      </c>
      <c r="Q21" s="30">
        <v>106.81</v>
      </c>
      <c r="R21" s="30">
        <v>99.12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126.45</v>
      </c>
      <c r="Y21" s="30">
        <v>0</v>
      </c>
      <c r="Z21" s="30">
        <v>0</v>
      </c>
      <c r="AA21" s="6">
        <v>1.2</v>
      </c>
      <c r="AB21" s="6">
        <v>2.4</v>
      </c>
      <c r="AC21" s="6">
        <v>1</v>
      </c>
      <c r="AD21" s="6">
        <v>1.8</v>
      </c>
      <c r="AE21" s="6">
        <v>3</v>
      </c>
      <c r="AF21" s="30">
        <v>15.88</v>
      </c>
      <c r="AG21" s="30">
        <v>1.66</v>
      </c>
      <c r="AH21" s="30">
        <v>2.91</v>
      </c>
      <c r="AI21" s="30">
        <v>0.27999999999999997</v>
      </c>
      <c r="AJ21" s="6">
        <v>0</v>
      </c>
      <c r="AK21" s="6">
        <v>97.2</v>
      </c>
      <c r="AL21" s="6">
        <v>112.4</v>
      </c>
      <c r="AM21" s="6">
        <v>102</v>
      </c>
      <c r="AN21" s="6">
        <v>117.3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22.61</v>
      </c>
      <c r="AU21" s="30">
        <v>0</v>
      </c>
      <c r="AV21" s="30">
        <v>0</v>
      </c>
      <c r="AW21" s="30">
        <v>0</v>
      </c>
      <c r="AX21" s="6">
        <v>0</v>
      </c>
      <c r="AY21" s="6">
        <v>0</v>
      </c>
      <c r="AZ21" s="6">
        <v>0</v>
      </c>
      <c r="BA21" s="6">
        <v>0</v>
      </c>
      <c r="BB21" s="6">
        <v>9.7600000000000016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30">
        <v>0</v>
      </c>
      <c r="BX21" s="30">
        <v>0</v>
      </c>
      <c r="BY21" s="30">
        <v>2.89</v>
      </c>
      <c r="BZ21" s="30">
        <v>20.78</v>
      </c>
      <c r="CA21" s="30">
        <v>126.11</v>
      </c>
      <c r="CB21" s="30">
        <v>2.89</v>
      </c>
      <c r="CC21" s="30">
        <v>20.78</v>
      </c>
      <c r="CD21" s="30">
        <v>126.11</v>
      </c>
      <c r="CE21" s="2"/>
      <c r="CF21" s="2"/>
      <c r="CG21" s="2"/>
      <c r="CH21" s="2"/>
      <c r="CI21" s="2"/>
    </row>
    <row r="22" spans="1:87" x14ac:dyDescent="0.3">
      <c r="A22" s="4" t="s">
        <v>33</v>
      </c>
      <c r="B22" s="4" t="s">
        <v>331</v>
      </c>
      <c r="C22" s="30">
        <v>253.78</v>
      </c>
      <c r="D22" s="30">
        <v>35.11</v>
      </c>
      <c r="E22" s="30">
        <v>61.45</v>
      </c>
      <c r="F22" s="30">
        <v>0</v>
      </c>
      <c r="G22" s="30">
        <v>121.62</v>
      </c>
      <c r="H22" s="30">
        <v>118.22</v>
      </c>
      <c r="I22" s="30">
        <v>118.23</v>
      </c>
      <c r="J22" s="30">
        <v>105.96</v>
      </c>
      <c r="K22" s="30">
        <v>105.84</v>
      </c>
      <c r="L22" s="30">
        <v>127.78</v>
      </c>
      <c r="M22" s="30">
        <v>114.44</v>
      </c>
      <c r="N22" s="30">
        <v>120.59</v>
      </c>
      <c r="O22" s="30">
        <v>122.6</v>
      </c>
      <c r="P22" s="30">
        <v>128.33000000000001</v>
      </c>
      <c r="Q22" s="30">
        <v>106.2</v>
      </c>
      <c r="R22" s="30">
        <v>101.42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140.79</v>
      </c>
      <c r="Y22" s="30">
        <v>0</v>
      </c>
      <c r="Z22" s="30">
        <v>21.46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30">
        <v>27.25</v>
      </c>
      <c r="AG22" s="30">
        <v>2.61</v>
      </c>
      <c r="AH22" s="30">
        <v>5.8940000000000001</v>
      </c>
      <c r="AI22" s="30">
        <v>0</v>
      </c>
      <c r="AJ22" s="6">
        <v>61.45</v>
      </c>
      <c r="AK22" s="6">
        <v>0</v>
      </c>
      <c r="AL22" s="6">
        <v>121.62</v>
      </c>
      <c r="AM22" s="6">
        <v>118.22</v>
      </c>
      <c r="AN22" s="6">
        <v>118.23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30">
        <v>0</v>
      </c>
      <c r="AV22" s="30">
        <v>0</v>
      </c>
      <c r="AW22" s="30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30">
        <v>0</v>
      </c>
      <c r="BX22" s="30">
        <v>0</v>
      </c>
      <c r="BY22" s="30">
        <v>3.11</v>
      </c>
      <c r="BZ22" s="30">
        <v>10.78</v>
      </c>
      <c r="CA22" s="30">
        <v>119.44</v>
      </c>
      <c r="CB22" s="30">
        <v>3.11</v>
      </c>
      <c r="CC22" s="30">
        <v>10.78</v>
      </c>
      <c r="CD22" s="30">
        <v>119.44</v>
      </c>
      <c r="CE22" s="2"/>
      <c r="CF22" s="2"/>
      <c r="CG22" s="2"/>
      <c r="CH22" s="2"/>
      <c r="CI22" s="2"/>
    </row>
    <row r="23" spans="1:87" x14ac:dyDescent="0.3">
      <c r="A23" s="4" t="s">
        <v>34</v>
      </c>
      <c r="B23" s="4" t="s">
        <v>332</v>
      </c>
      <c r="C23" s="30">
        <v>185.11</v>
      </c>
      <c r="D23" s="30">
        <v>28</v>
      </c>
      <c r="E23" s="30">
        <v>45.5</v>
      </c>
      <c r="F23" s="30">
        <v>0</v>
      </c>
      <c r="G23" s="30">
        <v>103.52</v>
      </c>
      <c r="H23" s="30">
        <v>96.23</v>
      </c>
      <c r="I23" s="30">
        <v>83.6</v>
      </c>
      <c r="J23" s="30">
        <v>73.7</v>
      </c>
      <c r="K23" s="30">
        <v>91.08</v>
      </c>
      <c r="L23" s="30">
        <v>100.7</v>
      </c>
      <c r="M23" s="30">
        <v>101.93</v>
      </c>
      <c r="N23" s="30">
        <v>101.43</v>
      </c>
      <c r="O23" s="30">
        <v>107.45</v>
      </c>
      <c r="P23" s="30">
        <v>96.74</v>
      </c>
      <c r="Q23" s="30">
        <v>97.05</v>
      </c>
      <c r="R23" s="30">
        <v>85.99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146.37</v>
      </c>
      <c r="Y23" s="30">
        <v>0</v>
      </c>
      <c r="Z23" s="30">
        <v>7.28</v>
      </c>
      <c r="AA23" s="6">
        <v>5</v>
      </c>
      <c r="AB23" s="6">
        <v>21.700000000000003</v>
      </c>
      <c r="AC23" s="6">
        <v>1.7</v>
      </c>
      <c r="AD23" s="6">
        <v>1.6</v>
      </c>
      <c r="AE23" s="6">
        <v>0</v>
      </c>
      <c r="AF23" s="30">
        <v>43.86</v>
      </c>
      <c r="AG23" s="30">
        <v>4.2</v>
      </c>
      <c r="AH23" s="30">
        <v>6.5439999999999996</v>
      </c>
      <c r="AI23" s="30">
        <v>0</v>
      </c>
      <c r="AJ23" s="6">
        <v>40.5</v>
      </c>
      <c r="AK23" s="6">
        <v>0</v>
      </c>
      <c r="AL23" s="6">
        <v>92.82</v>
      </c>
      <c r="AM23" s="6">
        <v>88.23</v>
      </c>
      <c r="AN23" s="6">
        <v>80.400000000000006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30">
        <v>0</v>
      </c>
      <c r="AV23" s="30">
        <v>0</v>
      </c>
      <c r="AW23" s="30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30">
        <v>0</v>
      </c>
      <c r="BX23" s="30">
        <v>0</v>
      </c>
      <c r="BY23" s="30">
        <v>2</v>
      </c>
      <c r="BZ23" s="30">
        <v>10.56</v>
      </c>
      <c r="CA23" s="30">
        <v>126.89</v>
      </c>
      <c r="CB23" s="30">
        <v>2</v>
      </c>
      <c r="CC23" s="30">
        <v>10.56</v>
      </c>
      <c r="CD23" s="30">
        <v>126.89</v>
      </c>
      <c r="CE23" s="2"/>
      <c r="CF23" s="2"/>
      <c r="CG23" s="2"/>
      <c r="CH23" s="2"/>
      <c r="CI23" s="2"/>
    </row>
    <row r="24" spans="1:87" x14ac:dyDescent="0.3">
      <c r="A24" s="4" t="s">
        <v>35</v>
      </c>
      <c r="B24" s="4" t="s">
        <v>333</v>
      </c>
      <c r="C24" s="30">
        <v>1782.22</v>
      </c>
      <c r="D24" s="30">
        <v>228.67</v>
      </c>
      <c r="E24" s="30">
        <v>80.900000000000006</v>
      </c>
      <c r="F24" s="30">
        <v>429.6</v>
      </c>
      <c r="G24" s="30">
        <v>620.01</v>
      </c>
      <c r="H24" s="30">
        <v>557.85</v>
      </c>
      <c r="I24" s="30">
        <v>606.64</v>
      </c>
      <c r="J24" s="30">
        <v>571.29999999999995</v>
      </c>
      <c r="K24" s="30">
        <v>560.26</v>
      </c>
      <c r="L24" s="30">
        <v>543.32000000000005</v>
      </c>
      <c r="M24" s="30">
        <v>584.36</v>
      </c>
      <c r="N24" s="30">
        <v>644.19000000000005</v>
      </c>
      <c r="O24" s="30">
        <v>619.12</v>
      </c>
      <c r="P24" s="30">
        <v>551.84</v>
      </c>
      <c r="Q24" s="30">
        <v>573.05999999999995</v>
      </c>
      <c r="R24" s="30">
        <v>593.75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444.64</v>
      </c>
      <c r="Y24" s="30">
        <v>190.37</v>
      </c>
      <c r="Z24" s="30">
        <v>40.950000000000003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30">
        <v>147.28</v>
      </c>
      <c r="AG24" s="30">
        <v>21.32</v>
      </c>
      <c r="AH24" s="30">
        <v>2.7800000000000002</v>
      </c>
      <c r="AI24" s="30">
        <v>0</v>
      </c>
      <c r="AJ24" s="6">
        <v>0</v>
      </c>
      <c r="AK24" s="6">
        <v>429.6</v>
      </c>
      <c r="AL24" s="6">
        <v>444.54</v>
      </c>
      <c r="AM24" s="6">
        <v>395.2</v>
      </c>
      <c r="AN24" s="6">
        <v>424.5</v>
      </c>
      <c r="AO24" s="6">
        <v>6.9</v>
      </c>
      <c r="AP24" s="6">
        <v>53.759999999999991</v>
      </c>
      <c r="AQ24" s="6">
        <v>21.6</v>
      </c>
      <c r="AR24" s="6">
        <v>28.71</v>
      </c>
      <c r="AS24" s="6">
        <v>34.049999999999997</v>
      </c>
      <c r="AT24" s="6">
        <v>114.22</v>
      </c>
      <c r="AU24" s="30">
        <v>0</v>
      </c>
      <c r="AV24" s="30">
        <v>0</v>
      </c>
      <c r="AW24" s="30">
        <v>0</v>
      </c>
      <c r="AX24" s="6">
        <v>67.289999999999992</v>
      </c>
      <c r="AY24" s="6">
        <v>21.26</v>
      </c>
      <c r="AZ24" s="6">
        <v>45.43</v>
      </c>
      <c r="BA24" s="6">
        <v>38.700000000000003</v>
      </c>
      <c r="BB24" s="6">
        <v>122.01</v>
      </c>
      <c r="BC24" s="6">
        <v>0</v>
      </c>
      <c r="BD24" s="6">
        <v>0</v>
      </c>
      <c r="BE24" s="6">
        <v>0</v>
      </c>
      <c r="BF24" s="6">
        <v>0</v>
      </c>
      <c r="BG24" s="6">
        <v>19.480000000000004</v>
      </c>
      <c r="BH24" s="6">
        <v>0</v>
      </c>
      <c r="BI24" s="6">
        <v>19.380000000000003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0.1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30">
        <v>95.68</v>
      </c>
      <c r="BX24" s="30">
        <v>0</v>
      </c>
      <c r="BY24" s="30">
        <v>50.67</v>
      </c>
      <c r="BZ24" s="30">
        <v>57.44</v>
      </c>
      <c r="CA24" s="30">
        <v>772</v>
      </c>
      <c r="CB24" s="30">
        <v>50.67</v>
      </c>
      <c r="CC24" s="30">
        <v>57.44</v>
      </c>
      <c r="CD24" s="30">
        <v>772</v>
      </c>
      <c r="CE24" s="2"/>
      <c r="CF24" s="2"/>
      <c r="CG24" s="2"/>
      <c r="CH24" s="2"/>
      <c r="CI24" s="2"/>
    </row>
    <row r="25" spans="1:87" x14ac:dyDescent="0.3">
      <c r="A25" s="4" t="s">
        <v>36</v>
      </c>
      <c r="B25" s="4" t="s">
        <v>334</v>
      </c>
      <c r="C25" s="30">
        <v>41.67</v>
      </c>
      <c r="D25" s="30">
        <v>9.89</v>
      </c>
      <c r="E25" s="30">
        <v>26.15</v>
      </c>
      <c r="F25" s="30">
        <v>197.34</v>
      </c>
      <c r="G25" s="30">
        <v>291.44</v>
      </c>
      <c r="H25" s="30">
        <v>292.14999999999998</v>
      </c>
      <c r="I25" s="30">
        <v>280.69</v>
      </c>
      <c r="J25" s="30">
        <v>254.36</v>
      </c>
      <c r="K25" s="30">
        <v>277.01</v>
      </c>
      <c r="L25" s="30">
        <v>261.52999999999997</v>
      </c>
      <c r="M25" s="30">
        <v>286.43</v>
      </c>
      <c r="N25" s="30">
        <v>281.10000000000002</v>
      </c>
      <c r="O25" s="30">
        <v>286.29000000000002</v>
      </c>
      <c r="P25" s="30">
        <v>321.77</v>
      </c>
      <c r="Q25" s="30">
        <v>289.08999999999997</v>
      </c>
      <c r="R25" s="30">
        <v>317.57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165.26</v>
      </c>
      <c r="Y25" s="30">
        <v>147.91</v>
      </c>
      <c r="Z25" s="30">
        <v>19.39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30">
        <v>97.28</v>
      </c>
      <c r="AG25" s="30">
        <v>8.99</v>
      </c>
      <c r="AH25" s="30">
        <v>0</v>
      </c>
      <c r="AI25" s="30">
        <v>0</v>
      </c>
      <c r="AJ25" s="6">
        <v>26.15</v>
      </c>
      <c r="AK25" s="6">
        <v>197.29</v>
      </c>
      <c r="AL25" s="6">
        <v>291.44</v>
      </c>
      <c r="AM25" s="6">
        <v>292.14999999999998</v>
      </c>
      <c r="AN25" s="6">
        <v>277.23</v>
      </c>
      <c r="AO25" s="6">
        <v>0.05</v>
      </c>
      <c r="AP25" s="6">
        <v>3.46</v>
      </c>
      <c r="AQ25" s="6">
        <v>0.39</v>
      </c>
      <c r="AR25" s="6">
        <v>4.07</v>
      </c>
      <c r="AS25" s="6">
        <v>5.99</v>
      </c>
      <c r="AT25" s="6">
        <v>56.070000000000007</v>
      </c>
      <c r="AU25" s="30">
        <v>0</v>
      </c>
      <c r="AV25" s="30">
        <v>0</v>
      </c>
      <c r="AW25" s="30">
        <v>35.28</v>
      </c>
      <c r="AX25" s="6">
        <v>0.05</v>
      </c>
      <c r="AY25" s="6">
        <v>4.3600000000000003</v>
      </c>
      <c r="AZ25" s="6">
        <v>0.39</v>
      </c>
      <c r="BA25" s="6">
        <v>7.67</v>
      </c>
      <c r="BB25" s="6">
        <v>45.41</v>
      </c>
      <c r="BC25" s="6">
        <v>0</v>
      </c>
      <c r="BD25" s="6">
        <v>0</v>
      </c>
      <c r="BE25" s="6">
        <v>0</v>
      </c>
      <c r="BF25" s="6">
        <v>0</v>
      </c>
      <c r="BG25" s="6">
        <v>16.7</v>
      </c>
      <c r="BH25" s="6">
        <v>0</v>
      </c>
      <c r="BI25" s="6">
        <v>14.799999999999997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0.7</v>
      </c>
      <c r="BP25" s="6">
        <v>0</v>
      </c>
      <c r="BQ25" s="6">
        <v>0.7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30">
        <v>0</v>
      </c>
      <c r="BX25" s="30">
        <v>0</v>
      </c>
      <c r="BY25" s="30">
        <v>24.56</v>
      </c>
      <c r="BZ25" s="30">
        <v>33.56</v>
      </c>
      <c r="CA25" s="30">
        <v>474.44</v>
      </c>
      <c r="CB25" s="30">
        <v>24.56</v>
      </c>
      <c r="CC25" s="30">
        <v>33.56</v>
      </c>
      <c r="CD25" s="30">
        <v>474.44</v>
      </c>
      <c r="CE25" s="2"/>
      <c r="CF25" s="2"/>
      <c r="CG25" s="2"/>
      <c r="CH25" s="2"/>
      <c r="CI25" s="2"/>
    </row>
    <row r="26" spans="1:87" x14ac:dyDescent="0.3">
      <c r="A26" s="4" t="s">
        <v>37</v>
      </c>
      <c r="B26" s="4" t="s">
        <v>335</v>
      </c>
      <c r="C26" s="30">
        <v>0</v>
      </c>
      <c r="D26" s="30">
        <v>0</v>
      </c>
      <c r="E26" s="30">
        <v>13.4</v>
      </c>
      <c r="F26" s="30">
        <v>0</v>
      </c>
      <c r="G26" s="30">
        <v>24.58</v>
      </c>
      <c r="H26" s="30">
        <v>27.92</v>
      </c>
      <c r="I26" s="30">
        <v>17.7</v>
      </c>
      <c r="J26" s="30">
        <v>31.58</v>
      </c>
      <c r="K26" s="30">
        <v>25.76</v>
      </c>
      <c r="L26" s="30">
        <v>18.36</v>
      </c>
      <c r="M26" s="30">
        <v>22.02</v>
      </c>
      <c r="N26" s="30">
        <v>16.5</v>
      </c>
      <c r="O26" s="30">
        <v>21.8</v>
      </c>
      <c r="P26" s="30">
        <v>21.5</v>
      </c>
      <c r="Q26" s="30">
        <v>7.37</v>
      </c>
      <c r="R26" s="30">
        <v>9.34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0.84</v>
      </c>
      <c r="Y26" s="30">
        <v>0</v>
      </c>
      <c r="Z26" s="30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30">
        <v>11.7</v>
      </c>
      <c r="AG26" s="30">
        <v>0.51</v>
      </c>
      <c r="AH26" s="30">
        <v>0</v>
      </c>
      <c r="AI26" s="30">
        <v>0</v>
      </c>
      <c r="AJ26" s="6">
        <v>6</v>
      </c>
      <c r="AK26" s="6">
        <v>0</v>
      </c>
      <c r="AL26" s="6">
        <v>9.6</v>
      </c>
      <c r="AM26" s="6">
        <v>20</v>
      </c>
      <c r="AN26" s="6">
        <v>12.4</v>
      </c>
      <c r="AO26" s="6">
        <v>7.35</v>
      </c>
      <c r="AP26" s="6">
        <v>28.2</v>
      </c>
      <c r="AQ26" s="6">
        <v>14.48</v>
      </c>
      <c r="AR26" s="6">
        <v>10.82</v>
      </c>
      <c r="AS26" s="6">
        <v>8.2199999999999989</v>
      </c>
      <c r="AT26" s="6">
        <v>0</v>
      </c>
      <c r="AU26" s="30">
        <v>0</v>
      </c>
      <c r="AV26" s="30">
        <v>0</v>
      </c>
      <c r="AW26" s="30">
        <v>0</v>
      </c>
      <c r="AX26" s="6">
        <v>14.62</v>
      </c>
      <c r="AY26" s="6">
        <v>1.64</v>
      </c>
      <c r="AZ26" s="6">
        <v>4.78</v>
      </c>
      <c r="BA26" s="6">
        <v>2.86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30">
        <v>0</v>
      </c>
      <c r="BX26" s="30">
        <v>0</v>
      </c>
      <c r="BY26" s="30">
        <v>0</v>
      </c>
      <c r="BZ26" s="30">
        <v>0</v>
      </c>
      <c r="CA26" s="30">
        <v>32.78</v>
      </c>
      <c r="CB26" s="30">
        <v>0</v>
      </c>
      <c r="CC26" s="30">
        <v>0</v>
      </c>
      <c r="CD26" s="30">
        <v>32.78</v>
      </c>
      <c r="CE26" s="2"/>
      <c r="CF26" s="2"/>
      <c r="CG26" s="2"/>
      <c r="CH26" s="2"/>
      <c r="CI26" s="2"/>
    </row>
    <row r="27" spans="1:87" x14ac:dyDescent="0.3">
      <c r="A27" s="4" t="s">
        <v>38</v>
      </c>
      <c r="B27" s="4" t="s">
        <v>336</v>
      </c>
      <c r="C27" s="30">
        <v>44.67</v>
      </c>
      <c r="D27" s="30">
        <v>9.56</v>
      </c>
      <c r="E27" s="30">
        <v>84.25</v>
      </c>
      <c r="F27" s="30">
        <v>0</v>
      </c>
      <c r="G27" s="30">
        <v>194.8</v>
      </c>
      <c r="H27" s="30">
        <v>192.6</v>
      </c>
      <c r="I27" s="30">
        <v>189.72</v>
      </c>
      <c r="J27" s="30">
        <v>190</v>
      </c>
      <c r="K27" s="30">
        <v>219.4</v>
      </c>
      <c r="L27" s="30">
        <v>207.86</v>
      </c>
      <c r="M27" s="30">
        <v>207.35</v>
      </c>
      <c r="N27" s="30">
        <v>223.13</v>
      </c>
      <c r="O27" s="30">
        <v>219.54</v>
      </c>
      <c r="P27" s="30">
        <v>268.61</v>
      </c>
      <c r="Q27" s="30">
        <v>203.44</v>
      </c>
      <c r="R27" s="30">
        <v>203.92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216.17</v>
      </c>
      <c r="Y27" s="30">
        <v>0</v>
      </c>
      <c r="Z27" s="30">
        <v>1.56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30">
        <v>92.36</v>
      </c>
      <c r="AG27" s="30">
        <v>10.08</v>
      </c>
      <c r="AH27" s="30">
        <v>0</v>
      </c>
      <c r="AI27" s="30">
        <v>0</v>
      </c>
      <c r="AJ27" s="6">
        <v>46.5</v>
      </c>
      <c r="AK27" s="6">
        <v>0</v>
      </c>
      <c r="AL27" s="6">
        <v>104.6</v>
      </c>
      <c r="AM27" s="6">
        <v>91.4</v>
      </c>
      <c r="AN27" s="6">
        <v>100.1</v>
      </c>
      <c r="AO27" s="6">
        <v>0.5</v>
      </c>
      <c r="AP27" s="6">
        <v>20.399999999999999</v>
      </c>
      <c r="AQ27" s="6">
        <v>10.4</v>
      </c>
      <c r="AR27" s="6">
        <v>25.200000000000003</v>
      </c>
      <c r="AS27" s="6">
        <v>20.080000000000002</v>
      </c>
      <c r="AT27" s="6">
        <v>11.15</v>
      </c>
      <c r="AU27" s="30">
        <v>0</v>
      </c>
      <c r="AV27" s="30">
        <v>0</v>
      </c>
      <c r="AW27" s="30">
        <v>0</v>
      </c>
      <c r="AX27" s="6">
        <v>19.2</v>
      </c>
      <c r="AY27" s="6">
        <v>10.18</v>
      </c>
      <c r="AZ27" s="6">
        <v>26.39</v>
      </c>
      <c r="BA27" s="6">
        <v>36.159999999999997</v>
      </c>
      <c r="BB27" s="6">
        <v>20.730000000000004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30">
        <v>0</v>
      </c>
      <c r="BX27" s="30">
        <v>0</v>
      </c>
      <c r="BY27" s="30">
        <v>25.33</v>
      </c>
      <c r="BZ27" s="30">
        <v>36.89</v>
      </c>
      <c r="CA27" s="30">
        <v>344.56</v>
      </c>
      <c r="CB27" s="30">
        <v>25.33</v>
      </c>
      <c r="CC27" s="30">
        <v>36.89</v>
      </c>
      <c r="CD27" s="30">
        <v>344.56</v>
      </c>
      <c r="CE27" s="2"/>
      <c r="CF27" s="2"/>
      <c r="CG27" s="2"/>
      <c r="CH27" s="2"/>
      <c r="CI27" s="2"/>
    </row>
    <row r="28" spans="1:87" x14ac:dyDescent="0.3">
      <c r="A28" s="4" t="s">
        <v>39</v>
      </c>
      <c r="B28" s="4" t="s">
        <v>337</v>
      </c>
      <c r="C28" s="30">
        <v>0</v>
      </c>
      <c r="D28" s="30">
        <v>0</v>
      </c>
      <c r="E28" s="30">
        <v>0</v>
      </c>
      <c r="F28" s="30">
        <v>31</v>
      </c>
      <c r="G28" s="30">
        <v>42.4</v>
      </c>
      <c r="H28" s="30">
        <v>35.6</v>
      </c>
      <c r="I28" s="30">
        <v>34.4</v>
      </c>
      <c r="J28" s="30">
        <v>26.6</v>
      </c>
      <c r="K28" s="30">
        <v>34</v>
      </c>
      <c r="L28" s="30">
        <v>40.700000000000003</v>
      </c>
      <c r="M28" s="30">
        <v>27.9</v>
      </c>
      <c r="N28" s="30">
        <v>31.9</v>
      </c>
      <c r="O28" s="30">
        <v>39.799999999999997</v>
      </c>
      <c r="P28" s="30">
        <v>38.1</v>
      </c>
      <c r="Q28" s="30">
        <v>34.83</v>
      </c>
      <c r="R28" s="30">
        <v>30.68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15.94</v>
      </c>
      <c r="Y28" s="30">
        <v>0</v>
      </c>
      <c r="Z28" s="30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30">
        <v>4.8899999999999997</v>
      </c>
      <c r="AG28" s="30">
        <v>0.85</v>
      </c>
      <c r="AH28" s="30">
        <v>0</v>
      </c>
      <c r="AI28" s="30">
        <v>0</v>
      </c>
      <c r="AJ28" s="6">
        <v>0</v>
      </c>
      <c r="AK28" s="6">
        <v>31</v>
      </c>
      <c r="AL28" s="6">
        <v>42.4</v>
      </c>
      <c r="AM28" s="6">
        <v>35.6</v>
      </c>
      <c r="AN28" s="6">
        <v>34.4</v>
      </c>
      <c r="AO28" s="6">
        <v>0</v>
      </c>
      <c r="AP28" s="6">
        <v>0</v>
      </c>
      <c r="AQ28" s="6">
        <v>0</v>
      </c>
      <c r="AR28" s="6">
        <v>0</v>
      </c>
      <c r="AS28" s="6">
        <v>0.5</v>
      </c>
      <c r="AT28" s="6">
        <v>9.92</v>
      </c>
      <c r="AU28" s="30">
        <v>0</v>
      </c>
      <c r="AV28" s="30">
        <v>0</v>
      </c>
      <c r="AW28" s="30">
        <v>0</v>
      </c>
      <c r="AX28" s="6">
        <v>0</v>
      </c>
      <c r="AY28" s="6">
        <v>0</v>
      </c>
      <c r="AZ28" s="6">
        <v>0</v>
      </c>
      <c r="BA28" s="6">
        <v>0.1</v>
      </c>
      <c r="BB28" s="6">
        <v>4.42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30">
        <v>0</v>
      </c>
      <c r="BX28" s="30">
        <v>0</v>
      </c>
      <c r="BY28" s="30">
        <v>4.1100000000000003</v>
      </c>
      <c r="BZ28" s="30">
        <v>8.33</v>
      </c>
      <c r="CA28" s="30">
        <v>46.78</v>
      </c>
      <c r="CB28" s="30">
        <v>4.1100000000000003</v>
      </c>
      <c r="CC28" s="30">
        <v>8.33</v>
      </c>
      <c r="CD28" s="30">
        <v>46.78</v>
      </c>
      <c r="CE28" s="2"/>
      <c r="CF28" s="2"/>
      <c r="CG28" s="2"/>
      <c r="CH28" s="2"/>
      <c r="CI28" s="2"/>
    </row>
    <row r="29" spans="1:87" x14ac:dyDescent="0.3">
      <c r="A29" s="4" t="s">
        <v>40</v>
      </c>
      <c r="B29" s="4" t="s">
        <v>338</v>
      </c>
      <c r="C29" s="30">
        <v>105.33</v>
      </c>
      <c r="D29" s="30">
        <v>8</v>
      </c>
      <c r="E29" s="30">
        <v>3.25</v>
      </c>
      <c r="F29" s="30">
        <v>91.05</v>
      </c>
      <c r="G29" s="30">
        <v>80.5</v>
      </c>
      <c r="H29" s="30">
        <v>93</v>
      </c>
      <c r="I29" s="30">
        <v>86.6</v>
      </c>
      <c r="J29" s="30">
        <v>96.14</v>
      </c>
      <c r="K29" s="30">
        <v>77.400000000000006</v>
      </c>
      <c r="L29" s="30">
        <v>81.400000000000006</v>
      </c>
      <c r="M29" s="30">
        <v>84.66</v>
      </c>
      <c r="N29" s="30">
        <v>83.4</v>
      </c>
      <c r="O29" s="30">
        <v>293.44</v>
      </c>
      <c r="P29" s="30">
        <v>515.6</v>
      </c>
      <c r="Q29" s="30">
        <v>531</v>
      </c>
      <c r="R29" s="30">
        <v>740.29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259.48</v>
      </c>
      <c r="Y29" s="30">
        <v>0</v>
      </c>
      <c r="Z29" s="30">
        <v>16.170000000000002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30">
        <v>63.42</v>
      </c>
      <c r="AG29" s="30">
        <v>7.18</v>
      </c>
      <c r="AH29" s="30">
        <v>0</v>
      </c>
      <c r="AI29" s="30">
        <v>0</v>
      </c>
      <c r="AJ29" s="6">
        <v>0</v>
      </c>
      <c r="AK29" s="6">
        <v>91.05</v>
      </c>
      <c r="AL29" s="6">
        <v>75.099999999999994</v>
      </c>
      <c r="AM29" s="6">
        <v>84.4</v>
      </c>
      <c r="AN29" s="6">
        <v>78.7</v>
      </c>
      <c r="AO29" s="6">
        <v>0</v>
      </c>
      <c r="AP29" s="6">
        <v>0</v>
      </c>
      <c r="AQ29" s="6">
        <v>0</v>
      </c>
      <c r="AR29" s="6">
        <v>2.5</v>
      </c>
      <c r="AS29" s="6">
        <v>1.92</v>
      </c>
      <c r="AT29" s="6">
        <v>1767.5100000000002</v>
      </c>
      <c r="AU29" s="30">
        <v>212.73</v>
      </c>
      <c r="AV29" s="30">
        <v>0</v>
      </c>
      <c r="AW29" s="30">
        <v>0</v>
      </c>
      <c r="AX29" s="6">
        <v>0.3</v>
      </c>
      <c r="AY29" s="6">
        <v>0.5</v>
      </c>
      <c r="AZ29" s="6">
        <v>0.4</v>
      </c>
      <c r="BA29" s="6">
        <v>5.5</v>
      </c>
      <c r="BB29" s="6">
        <v>1606.28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30">
        <v>0</v>
      </c>
      <c r="BX29" s="30">
        <v>0</v>
      </c>
      <c r="BY29" s="30">
        <v>5.78</v>
      </c>
      <c r="BZ29" s="30">
        <v>9.11</v>
      </c>
      <c r="CA29" s="30">
        <v>416.56</v>
      </c>
      <c r="CB29" s="30">
        <v>5.78</v>
      </c>
      <c r="CC29" s="30">
        <v>9.11</v>
      </c>
      <c r="CD29" s="30">
        <v>416.56</v>
      </c>
      <c r="CE29" s="2"/>
      <c r="CF29" s="2"/>
      <c r="CG29" s="2"/>
      <c r="CH29" s="2"/>
      <c r="CI29" s="2"/>
    </row>
    <row r="30" spans="1:87" x14ac:dyDescent="0.3">
      <c r="A30" s="4" t="s">
        <v>41</v>
      </c>
      <c r="B30" s="4" t="s">
        <v>339</v>
      </c>
      <c r="C30" s="30">
        <v>2932.33</v>
      </c>
      <c r="D30" s="30">
        <v>497.44</v>
      </c>
      <c r="E30" s="30">
        <v>305.83</v>
      </c>
      <c r="F30" s="30">
        <v>1237.05</v>
      </c>
      <c r="G30" s="30">
        <v>1896.31</v>
      </c>
      <c r="H30" s="30">
        <v>1971.12</v>
      </c>
      <c r="I30" s="30">
        <v>1852.99</v>
      </c>
      <c r="J30" s="30">
        <v>1773.41</v>
      </c>
      <c r="K30" s="30">
        <v>1758.11</v>
      </c>
      <c r="L30" s="30">
        <v>1689.34</v>
      </c>
      <c r="M30" s="30">
        <v>1680.13</v>
      </c>
      <c r="N30" s="30">
        <v>1747.78</v>
      </c>
      <c r="O30" s="30">
        <v>1769.09</v>
      </c>
      <c r="P30" s="30">
        <v>1757.86</v>
      </c>
      <c r="Q30" s="30">
        <v>1413.21</v>
      </c>
      <c r="R30" s="30">
        <v>1520.28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1298.42</v>
      </c>
      <c r="Y30" s="30">
        <v>0</v>
      </c>
      <c r="Z30" s="30">
        <v>202.4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30">
        <v>296.02999999999997</v>
      </c>
      <c r="AG30" s="30">
        <v>17.170000000000002</v>
      </c>
      <c r="AH30" s="30">
        <v>6.06</v>
      </c>
      <c r="AI30" s="30">
        <v>0</v>
      </c>
      <c r="AJ30" s="6">
        <v>37.65</v>
      </c>
      <c r="AK30" s="6">
        <v>1236.95</v>
      </c>
      <c r="AL30" s="6">
        <v>1328.63</v>
      </c>
      <c r="AM30" s="6">
        <v>1390.91</v>
      </c>
      <c r="AN30" s="6">
        <v>1285.7</v>
      </c>
      <c r="AO30" s="6">
        <v>7.05</v>
      </c>
      <c r="AP30" s="6">
        <v>53.78</v>
      </c>
      <c r="AQ30" s="6">
        <v>23.58</v>
      </c>
      <c r="AR30" s="6">
        <v>51.35</v>
      </c>
      <c r="AS30" s="6">
        <v>79.490000000000009</v>
      </c>
      <c r="AT30" s="6">
        <v>276.76</v>
      </c>
      <c r="AU30" s="30">
        <v>27.98</v>
      </c>
      <c r="AV30" s="30">
        <v>0</v>
      </c>
      <c r="AW30" s="30">
        <v>0</v>
      </c>
      <c r="AX30" s="6">
        <v>57.97</v>
      </c>
      <c r="AY30" s="6">
        <v>26.19</v>
      </c>
      <c r="AZ30" s="6">
        <v>61.57</v>
      </c>
      <c r="BA30" s="6">
        <v>90.550000000000011</v>
      </c>
      <c r="BB30" s="6">
        <v>329.25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30">
        <v>46.53</v>
      </c>
      <c r="BX30" s="30">
        <v>0</v>
      </c>
      <c r="BY30" s="30">
        <v>116.33</v>
      </c>
      <c r="BZ30" s="30">
        <v>193.44</v>
      </c>
      <c r="CA30" s="30">
        <v>2617.11</v>
      </c>
      <c r="CB30" s="30">
        <v>45.11</v>
      </c>
      <c r="CC30" s="30">
        <v>193.44</v>
      </c>
      <c r="CD30" s="30">
        <v>2644.78</v>
      </c>
      <c r="CE30" s="2"/>
      <c r="CF30" s="2"/>
      <c r="CG30" s="2"/>
      <c r="CH30" s="2"/>
      <c r="CI30" s="2"/>
    </row>
    <row r="31" spans="1:87" x14ac:dyDescent="0.3">
      <c r="A31" s="4" t="s">
        <v>42</v>
      </c>
      <c r="B31" s="4" t="s">
        <v>340</v>
      </c>
      <c r="C31" s="30">
        <v>19.559999999999999</v>
      </c>
      <c r="D31" s="30">
        <v>1</v>
      </c>
      <c r="E31" s="30">
        <v>61.15</v>
      </c>
      <c r="F31" s="30">
        <v>0</v>
      </c>
      <c r="G31" s="30">
        <v>126.7</v>
      </c>
      <c r="H31" s="30">
        <v>115.8</v>
      </c>
      <c r="I31" s="30">
        <v>129</v>
      </c>
      <c r="J31" s="30">
        <v>125.6</v>
      </c>
      <c r="K31" s="30">
        <v>137.19999999999999</v>
      </c>
      <c r="L31" s="30">
        <v>128.4</v>
      </c>
      <c r="M31" s="30">
        <v>160.72</v>
      </c>
      <c r="N31" s="30">
        <v>137.25</v>
      </c>
      <c r="O31" s="30">
        <v>183.97</v>
      </c>
      <c r="P31" s="30">
        <v>142</v>
      </c>
      <c r="Q31" s="30">
        <v>154.69999999999999</v>
      </c>
      <c r="R31" s="30">
        <v>116.62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39.08</v>
      </c>
      <c r="Y31" s="30">
        <v>0</v>
      </c>
      <c r="Z31" s="30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30">
        <v>58.77</v>
      </c>
      <c r="AG31" s="30">
        <v>5.14</v>
      </c>
      <c r="AH31" s="30">
        <v>0</v>
      </c>
      <c r="AI31" s="30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30">
        <v>0</v>
      </c>
      <c r="AV31" s="30">
        <v>0</v>
      </c>
      <c r="AW31" s="30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30">
        <v>0</v>
      </c>
      <c r="BX31" s="30">
        <v>0</v>
      </c>
      <c r="BY31" s="30">
        <v>3.33</v>
      </c>
      <c r="BZ31" s="30">
        <v>14.33</v>
      </c>
      <c r="CA31" s="30">
        <v>169.78</v>
      </c>
      <c r="CB31" s="30">
        <v>0</v>
      </c>
      <c r="CC31" s="30">
        <v>14.33</v>
      </c>
      <c r="CD31" s="30">
        <v>166</v>
      </c>
      <c r="CE31" s="2"/>
      <c r="CF31" s="2"/>
      <c r="CG31" s="2"/>
      <c r="CH31" s="2"/>
      <c r="CI31" s="2"/>
    </row>
    <row r="32" spans="1:87" x14ac:dyDescent="0.3">
      <c r="A32" s="4" t="s">
        <v>43</v>
      </c>
      <c r="B32" s="4" t="s">
        <v>341</v>
      </c>
      <c r="C32" s="30">
        <v>28.33</v>
      </c>
      <c r="D32" s="30">
        <v>2</v>
      </c>
      <c r="E32" s="30">
        <v>53.81</v>
      </c>
      <c r="F32" s="30">
        <v>0</v>
      </c>
      <c r="G32" s="30">
        <v>113.15</v>
      </c>
      <c r="H32" s="30">
        <v>109.3</v>
      </c>
      <c r="I32" s="30">
        <v>102.3</v>
      </c>
      <c r="J32" s="30">
        <v>112.5</v>
      </c>
      <c r="K32" s="30">
        <v>127.4</v>
      </c>
      <c r="L32" s="30">
        <v>126.36</v>
      </c>
      <c r="M32" s="30">
        <v>117.1</v>
      </c>
      <c r="N32" s="30">
        <v>147.02000000000001</v>
      </c>
      <c r="O32" s="30">
        <v>157.94</v>
      </c>
      <c r="P32" s="30">
        <v>133.53</v>
      </c>
      <c r="Q32" s="30">
        <v>95.47</v>
      </c>
      <c r="R32" s="30">
        <v>79.709999999999994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39.44</v>
      </c>
      <c r="Y32" s="30">
        <v>0</v>
      </c>
      <c r="Z32" s="30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30">
        <v>50.6</v>
      </c>
      <c r="AG32" s="30">
        <v>3.98</v>
      </c>
      <c r="AH32" s="30">
        <v>0</v>
      </c>
      <c r="AI32" s="30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0.5</v>
      </c>
      <c r="AP32" s="6">
        <v>2.9</v>
      </c>
      <c r="AQ32" s="6">
        <v>0.3</v>
      </c>
      <c r="AR32" s="6">
        <v>2.98</v>
      </c>
      <c r="AS32" s="6">
        <v>2.4699999999999998</v>
      </c>
      <c r="AT32" s="6">
        <v>8.8899999999999988</v>
      </c>
      <c r="AU32" s="30">
        <v>0</v>
      </c>
      <c r="AV32" s="30">
        <v>0</v>
      </c>
      <c r="AW32" s="30">
        <v>0</v>
      </c>
      <c r="AX32" s="6">
        <v>0.9</v>
      </c>
      <c r="AY32" s="6">
        <v>2.5</v>
      </c>
      <c r="AZ32" s="6">
        <v>1.66</v>
      </c>
      <c r="BA32" s="6">
        <v>3.56</v>
      </c>
      <c r="BB32" s="6">
        <v>9.5299999999999994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30">
        <v>0</v>
      </c>
      <c r="BX32" s="30">
        <v>0</v>
      </c>
      <c r="BY32" s="30">
        <v>1</v>
      </c>
      <c r="BZ32" s="30">
        <v>11.33</v>
      </c>
      <c r="CA32" s="30">
        <v>170.22</v>
      </c>
      <c r="CB32" s="30">
        <v>0</v>
      </c>
      <c r="CC32" s="30">
        <v>0</v>
      </c>
      <c r="CD32" s="30">
        <v>0</v>
      </c>
      <c r="CE32" s="2"/>
      <c r="CF32" s="2"/>
      <c r="CG32" s="2"/>
      <c r="CH32" s="2"/>
      <c r="CI32" s="2"/>
    </row>
    <row r="33" spans="1:87" x14ac:dyDescent="0.3">
      <c r="A33" s="4" t="s">
        <v>44</v>
      </c>
      <c r="B33" s="4" t="s">
        <v>342</v>
      </c>
      <c r="C33" s="30">
        <v>0</v>
      </c>
      <c r="D33" s="30">
        <v>0</v>
      </c>
      <c r="E33" s="30">
        <v>7.1</v>
      </c>
      <c r="F33" s="30">
        <v>0</v>
      </c>
      <c r="G33" s="30">
        <v>15</v>
      </c>
      <c r="H33" s="30">
        <v>13.3</v>
      </c>
      <c r="I33" s="30">
        <v>19.899999999999999</v>
      </c>
      <c r="J33" s="30">
        <v>19.2</v>
      </c>
      <c r="K33" s="30">
        <v>22</v>
      </c>
      <c r="L33" s="30">
        <v>9.5</v>
      </c>
      <c r="M33" s="30">
        <v>15</v>
      </c>
      <c r="N33" s="30">
        <v>14.8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30">
        <v>0</v>
      </c>
      <c r="AG33" s="30">
        <v>0</v>
      </c>
      <c r="AH33" s="30">
        <v>0</v>
      </c>
      <c r="AI33" s="30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30">
        <v>0</v>
      </c>
      <c r="AV33" s="30">
        <v>0</v>
      </c>
      <c r="AW33" s="30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30">
        <v>0</v>
      </c>
      <c r="BX33" s="30">
        <v>0</v>
      </c>
      <c r="BY33" s="30">
        <v>0</v>
      </c>
      <c r="BZ33" s="30">
        <v>0</v>
      </c>
      <c r="CA33" s="30">
        <v>16</v>
      </c>
      <c r="CB33" s="30">
        <v>0</v>
      </c>
      <c r="CC33" s="30">
        <v>0</v>
      </c>
      <c r="CD33" s="30">
        <v>0</v>
      </c>
      <c r="CE33" s="2"/>
      <c r="CF33" s="2"/>
      <c r="CG33" s="2"/>
      <c r="CH33" s="2"/>
      <c r="CI33" s="2"/>
    </row>
    <row r="34" spans="1:87" x14ac:dyDescent="0.3">
      <c r="A34" s="4" t="s">
        <v>45</v>
      </c>
      <c r="B34" s="4" t="s">
        <v>343</v>
      </c>
      <c r="C34" s="30">
        <v>72.89</v>
      </c>
      <c r="D34" s="30">
        <v>30.22</v>
      </c>
      <c r="E34" s="30">
        <v>76.489999999999995</v>
      </c>
      <c r="F34" s="30">
        <v>72.28</v>
      </c>
      <c r="G34" s="30">
        <v>233.2</v>
      </c>
      <c r="H34" s="30">
        <v>229.82</v>
      </c>
      <c r="I34" s="30">
        <v>234.9</v>
      </c>
      <c r="J34" s="30">
        <v>264.01</v>
      </c>
      <c r="K34" s="30">
        <v>218.8</v>
      </c>
      <c r="L34" s="30">
        <v>241.3</v>
      </c>
      <c r="M34" s="30">
        <v>249.04</v>
      </c>
      <c r="N34" s="30">
        <v>247.21</v>
      </c>
      <c r="O34" s="30">
        <v>273</v>
      </c>
      <c r="P34" s="30">
        <v>230.5</v>
      </c>
      <c r="Q34" s="30">
        <v>186.98</v>
      </c>
      <c r="R34" s="30">
        <v>201.06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185.38</v>
      </c>
      <c r="Y34" s="30">
        <v>0</v>
      </c>
      <c r="Z34" s="30">
        <v>24.34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30">
        <v>66.209999999999994</v>
      </c>
      <c r="AG34" s="30">
        <v>7.99</v>
      </c>
      <c r="AH34" s="30">
        <v>1.7</v>
      </c>
      <c r="AI34" s="30">
        <v>0</v>
      </c>
      <c r="AJ34" s="6">
        <v>0</v>
      </c>
      <c r="AK34" s="6">
        <v>72.28</v>
      </c>
      <c r="AL34" s="6">
        <v>74.3</v>
      </c>
      <c r="AM34" s="6">
        <v>64.400000000000006</v>
      </c>
      <c r="AN34" s="6">
        <v>69.7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9.879999999999999</v>
      </c>
      <c r="AU34" s="30">
        <v>0</v>
      </c>
      <c r="AV34" s="30">
        <v>0</v>
      </c>
      <c r="AW34" s="30">
        <v>0</v>
      </c>
      <c r="AX34" s="6">
        <v>0</v>
      </c>
      <c r="AY34" s="6">
        <v>0</v>
      </c>
      <c r="AZ34" s="6">
        <v>0</v>
      </c>
      <c r="BA34" s="6">
        <v>0</v>
      </c>
      <c r="BB34" s="6">
        <v>5.04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30">
        <v>0</v>
      </c>
      <c r="BX34" s="30">
        <v>0</v>
      </c>
      <c r="BY34" s="30">
        <v>6.33</v>
      </c>
      <c r="BZ34" s="30">
        <v>25.22</v>
      </c>
      <c r="CA34" s="30">
        <v>382.89</v>
      </c>
      <c r="CB34" s="30">
        <v>0</v>
      </c>
      <c r="CC34" s="30">
        <v>25.22</v>
      </c>
      <c r="CD34" s="30">
        <v>379.78</v>
      </c>
      <c r="CE34" s="2"/>
      <c r="CF34" s="2"/>
      <c r="CG34" s="2"/>
      <c r="CH34" s="2"/>
      <c r="CI34" s="2"/>
    </row>
    <row r="35" spans="1:87" x14ac:dyDescent="0.3">
      <c r="A35" s="4" t="s">
        <v>46</v>
      </c>
      <c r="B35" s="4" t="s">
        <v>344</v>
      </c>
      <c r="C35" s="30">
        <v>3087.22</v>
      </c>
      <c r="D35" s="30">
        <v>624.11</v>
      </c>
      <c r="E35" s="30">
        <v>308.95</v>
      </c>
      <c r="F35" s="30">
        <v>1213.3900000000001</v>
      </c>
      <c r="G35" s="30">
        <v>1984.33</v>
      </c>
      <c r="H35" s="30">
        <v>1949.61</v>
      </c>
      <c r="I35" s="30">
        <v>1931.41</v>
      </c>
      <c r="J35" s="30">
        <v>1917.61</v>
      </c>
      <c r="K35" s="30">
        <v>1884.93</v>
      </c>
      <c r="L35" s="30">
        <v>1929.34</v>
      </c>
      <c r="M35" s="30">
        <v>2021.49</v>
      </c>
      <c r="N35" s="30">
        <v>2133.35</v>
      </c>
      <c r="O35" s="30">
        <v>2093.38</v>
      </c>
      <c r="P35" s="30">
        <v>2206.81</v>
      </c>
      <c r="Q35" s="30">
        <v>2201.1999999999998</v>
      </c>
      <c r="R35" s="30">
        <v>2209.19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1821.69</v>
      </c>
      <c r="Y35" s="30">
        <v>598.52</v>
      </c>
      <c r="Z35" s="30">
        <v>131.81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30">
        <v>352.3</v>
      </c>
      <c r="AG35" s="30">
        <v>28</v>
      </c>
      <c r="AH35" s="30">
        <v>0</v>
      </c>
      <c r="AI35" s="30">
        <v>0</v>
      </c>
      <c r="AJ35" s="6">
        <v>0</v>
      </c>
      <c r="AK35" s="6">
        <v>1083.99</v>
      </c>
      <c r="AL35" s="6">
        <v>1188.55</v>
      </c>
      <c r="AM35" s="6">
        <v>1144.1500000000001</v>
      </c>
      <c r="AN35" s="6">
        <v>1135.9000000000001</v>
      </c>
      <c r="AO35" s="6">
        <v>5.9</v>
      </c>
      <c r="AP35" s="6">
        <v>37.879999999999995</v>
      </c>
      <c r="AQ35" s="6">
        <v>12.5</v>
      </c>
      <c r="AR35" s="6">
        <v>64.39</v>
      </c>
      <c r="AS35" s="6">
        <v>226.89000000000001</v>
      </c>
      <c r="AT35" s="6">
        <v>566.70000000000005</v>
      </c>
      <c r="AU35" s="30">
        <v>0</v>
      </c>
      <c r="AV35" s="30">
        <v>0</v>
      </c>
      <c r="AW35" s="30">
        <v>20.7</v>
      </c>
      <c r="AX35" s="6">
        <v>13</v>
      </c>
      <c r="AY35" s="6">
        <v>2.2999999999999998</v>
      </c>
      <c r="AZ35" s="6">
        <v>9.4499999999999993</v>
      </c>
      <c r="BA35" s="6">
        <v>17.43</v>
      </c>
      <c r="BB35" s="6">
        <v>109.86</v>
      </c>
      <c r="BC35" s="6">
        <v>4.09</v>
      </c>
      <c r="BD35" s="6">
        <v>0.98</v>
      </c>
      <c r="BE35" s="6">
        <v>1.24</v>
      </c>
      <c r="BF35" s="6">
        <v>1.86</v>
      </c>
      <c r="BG35" s="6">
        <v>65.209999999999994</v>
      </c>
      <c r="BH35" s="6">
        <v>0</v>
      </c>
      <c r="BI35" s="6">
        <v>54.53</v>
      </c>
      <c r="BJ35" s="6">
        <v>0</v>
      </c>
      <c r="BK35" s="6">
        <v>0.64</v>
      </c>
      <c r="BL35" s="6">
        <v>2.21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30">
        <v>0</v>
      </c>
      <c r="BX35" s="30">
        <v>0</v>
      </c>
      <c r="BY35" s="30">
        <v>102.67</v>
      </c>
      <c r="BZ35" s="30">
        <v>238.56</v>
      </c>
      <c r="CA35" s="30">
        <v>3279.22</v>
      </c>
      <c r="CB35" s="30">
        <v>0</v>
      </c>
      <c r="CC35" s="30">
        <v>238.56</v>
      </c>
      <c r="CD35" s="30">
        <v>3287.22</v>
      </c>
      <c r="CE35" s="2"/>
      <c r="CF35" s="2"/>
      <c r="CG35" s="2"/>
      <c r="CH35" s="2"/>
      <c r="CI35" s="2"/>
    </row>
    <row r="36" spans="1:87" x14ac:dyDescent="0.3">
      <c r="A36" s="4" t="s">
        <v>47</v>
      </c>
      <c r="B36" s="4" t="s">
        <v>345</v>
      </c>
      <c r="C36" s="30">
        <v>146.22</v>
      </c>
      <c r="D36" s="30">
        <v>67.33</v>
      </c>
      <c r="E36" s="30">
        <v>196.35</v>
      </c>
      <c r="F36" s="30">
        <v>0</v>
      </c>
      <c r="G36" s="30">
        <v>453.7</v>
      </c>
      <c r="H36" s="30">
        <v>440.91</v>
      </c>
      <c r="I36" s="30">
        <v>531.79999999999995</v>
      </c>
      <c r="J36" s="30">
        <v>470.56</v>
      </c>
      <c r="K36" s="30">
        <v>503.25</v>
      </c>
      <c r="L36" s="30">
        <v>574.92999999999995</v>
      </c>
      <c r="M36" s="30">
        <v>534.97</v>
      </c>
      <c r="N36" s="30">
        <v>538.04999999999995</v>
      </c>
      <c r="O36" s="30">
        <v>554.91999999999996</v>
      </c>
      <c r="P36" s="30">
        <v>555.91999999999996</v>
      </c>
      <c r="Q36" s="30">
        <v>450.54</v>
      </c>
      <c r="R36" s="30">
        <v>432.58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310.75</v>
      </c>
      <c r="Y36" s="30">
        <v>0</v>
      </c>
      <c r="Z36" s="30">
        <v>25.28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30">
        <v>107.03</v>
      </c>
      <c r="AG36" s="30">
        <v>6.82</v>
      </c>
      <c r="AH36" s="30">
        <v>0</v>
      </c>
      <c r="AI36" s="30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30">
        <v>0</v>
      </c>
      <c r="AV36" s="30">
        <v>0</v>
      </c>
      <c r="AW36" s="30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30">
        <v>0</v>
      </c>
      <c r="BX36" s="30">
        <v>0</v>
      </c>
      <c r="BY36" s="30">
        <v>26.78</v>
      </c>
      <c r="BZ36" s="30">
        <v>69</v>
      </c>
      <c r="CA36" s="30">
        <v>707.56</v>
      </c>
      <c r="CB36" s="30">
        <v>0</v>
      </c>
      <c r="CC36" s="30">
        <v>69</v>
      </c>
      <c r="CD36" s="30">
        <v>704.33</v>
      </c>
      <c r="CE36" s="2"/>
      <c r="CF36" s="2"/>
      <c r="CG36" s="2"/>
      <c r="CH36" s="2"/>
      <c r="CI36" s="2"/>
    </row>
    <row r="37" spans="1:87" x14ac:dyDescent="0.3">
      <c r="A37" s="4" t="s">
        <v>48</v>
      </c>
      <c r="B37" s="4" t="s">
        <v>346</v>
      </c>
      <c r="C37" s="30">
        <v>751.22</v>
      </c>
      <c r="D37" s="30">
        <v>164.89</v>
      </c>
      <c r="E37" s="30">
        <v>395.41</v>
      </c>
      <c r="F37" s="30">
        <v>0</v>
      </c>
      <c r="G37" s="30">
        <v>939.91</v>
      </c>
      <c r="H37" s="30">
        <v>945.82</v>
      </c>
      <c r="I37" s="30">
        <v>952.07</v>
      </c>
      <c r="J37" s="30">
        <v>940.93</v>
      </c>
      <c r="K37" s="30">
        <v>997.8</v>
      </c>
      <c r="L37" s="30">
        <v>1022.38</v>
      </c>
      <c r="M37" s="30">
        <v>1034.28</v>
      </c>
      <c r="N37" s="30">
        <v>1085.58</v>
      </c>
      <c r="O37" s="30">
        <v>1221.71</v>
      </c>
      <c r="P37" s="30">
        <v>1160.05</v>
      </c>
      <c r="Q37" s="30">
        <v>892.02</v>
      </c>
      <c r="R37" s="30">
        <v>818.06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1062.67</v>
      </c>
      <c r="Y37" s="30">
        <v>0</v>
      </c>
      <c r="Z37" s="30">
        <v>47.85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30">
        <v>359.21</v>
      </c>
      <c r="AG37" s="30">
        <v>37.729999999999997</v>
      </c>
      <c r="AH37" s="30">
        <v>0</v>
      </c>
      <c r="AI37" s="30">
        <v>0</v>
      </c>
      <c r="AJ37" s="6">
        <v>24.8</v>
      </c>
      <c r="AK37" s="6">
        <v>0</v>
      </c>
      <c r="AL37" s="6">
        <v>59.83</v>
      </c>
      <c r="AM37" s="6">
        <v>51.8</v>
      </c>
      <c r="AN37" s="6">
        <v>47.7</v>
      </c>
      <c r="AO37" s="6">
        <v>29.79</v>
      </c>
      <c r="AP37" s="6">
        <v>222.33</v>
      </c>
      <c r="AQ37" s="6">
        <v>115.15</v>
      </c>
      <c r="AR37" s="6">
        <v>268.3</v>
      </c>
      <c r="AS37" s="6">
        <v>272.58</v>
      </c>
      <c r="AT37" s="6">
        <v>820.18999999999994</v>
      </c>
      <c r="AU37" s="30">
        <v>34.22</v>
      </c>
      <c r="AV37" s="30">
        <v>0</v>
      </c>
      <c r="AW37" s="30">
        <v>0</v>
      </c>
      <c r="AX37" s="6">
        <v>76.960000000000008</v>
      </c>
      <c r="AY37" s="6">
        <v>31.45</v>
      </c>
      <c r="AZ37" s="6">
        <v>78.400000000000006</v>
      </c>
      <c r="BA37" s="6">
        <v>84.789999999999992</v>
      </c>
      <c r="BB37" s="6">
        <v>226.83</v>
      </c>
      <c r="BC37" s="6">
        <v>0</v>
      </c>
      <c r="BD37" s="6">
        <v>0</v>
      </c>
      <c r="BE37" s="6">
        <v>0</v>
      </c>
      <c r="BF37" s="6">
        <v>0</v>
      </c>
      <c r="BG37" s="6">
        <v>4.6100000000000003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4.6100000000000003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30">
        <v>8.77</v>
      </c>
      <c r="BX37" s="30">
        <v>0</v>
      </c>
      <c r="BY37" s="30">
        <v>41.22</v>
      </c>
      <c r="BZ37" s="30">
        <v>114.33</v>
      </c>
      <c r="CA37" s="30">
        <v>1557.89</v>
      </c>
      <c r="CB37" s="30">
        <v>13.44</v>
      </c>
      <c r="CC37" s="30">
        <v>114.33</v>
      </c>
      <c r="CD37" s="30">
        <v>1547.89</v>
      </c>
      <c r="CE37" s="2"/>
      <c r="CF37" s="2"/>
      <c r="CG37" s="2"/>
      <c r="CH37" s="2"/>
      <c r="CI37" s="2"/>
    </row>
    <row r="38" spans="1:87" x14ac:dyDescent="0.3">
      <c r="A38" s="4" t="s">
        <v>49</v>
      </c>
      <c r="B38" s="4" t="s">
        <v>347</v>
      </c>
      <c r="C38" s="30">
        <v>78.78</v>
      </c>
      <c r="D38" s="30">
        <v>19.670000000000002</v>
      </c>
      <c r="E38" s="30">
        <v>89.7</v>
      </c>
      <c r="F38" s="30">
        <v>0</v>
      </c>
      <c r="G38" s="30">
        <v>189.9</v>
      </c>
      <c r="H38" s="30">
        <v>184.6</v>
      </c>
      <c r="I38" s="30">
        <v>184.4</v>
      </c>
      <c r="J38" s="30">
        <v>169.01</v>
      </c>
      <c r="K38" s="30">
        <v>182.1</v>
      </c>
      <c r="L38" s="30">
        <v>183.14</v>
      </c>
      <c r="M38" s="30">
        <v>182.72</v>
      </c>
      <c r="N38" s="30">
        <v>187.9</v>
      </c>
      <c r="O38" s="30">
        <v>169.34</v>
      </c>
      <c r="P38" s="30">
        <v>186.54</v>
      </c>
      <c r="Q38" s="30">
        <v>128.97999999999999</v>
      </c>
      <c r="R38" s="30">
        <v>118.86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99.16</v>
      </c>
      <c r="Y38" s="30">
        <v>0</v>
      </c>
      <c r="Z38" s="30">
        <v>51.19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30">
        <v>47.47</v>
      </c>
      <c r="AG38" s="30">
        <v>3.38</v>
      </c>
      <c r="AH38" s="30">
        <v>0</v>
      </c>
      <c r="AI38" s="30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30">
        <v>0</v>
      </c>
      <c r="AV38" s="30">
        <v>0</v>
      </c>
      <c r="AW38" s="30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30">
        <v>0</v>
      </c>
      <c r="BX38" s="30">
        <v>0</v>
      </c>
      <c r="BY38" s="30">
        <v>10.11</v>
      </c>
      <c r="BZ38" s="30">
        <v>19.22</v>
      </c>
      <c r="CA38" s="30">
        <v>244.78</v>
      </c>
      <c r="CB38" s="30">
        <v>0</v>
      </c>
      <c r="CC38" s="30">
        <v>0</v>
      </c>
      <c r="CD38" s="30">
        <v>0</v>
      </c>
      <c r="CE38" s="2"/>
      <c r="CF38" s="2"/>
      <c r="CG38" s="2"/>
      <c r="CH38" s="2"/>
      <c r="CI38" s="2"/>
    </row>
    <row r="39" spans="1:87" x14ac:dyDescent="0.3">
      <c r="A39" s="5" t="s">
        <v>612</v>
      </c>
      <c r="B39" s="4" t="s">
        <v>637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30">
        <v>0</v>
      </c>
      <c r="AG39" s="30">
        <v>0</v>
      </c>
      <c r="AH39" s="30">
        <v>0</v>
      </c>
      <c r="AI39" s="30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30">
        <v>0</v>
      </c>
      <c r="AV39" s="30">
        <v>0</v>
      </c>
      <c r="AW39" s="30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30">
        <v>0</v>
      </c>
      <c r="BX39" s="30">
        <v>0</v>
      </c>
      <c r="BY39" s="30">
        <v>0</v>
      </c>
      <c r="BZ39" s="30">
        <v>0</v>
      </c>
      <c r="CA39" s="30">
        <v>0</v>
      </c>
      <c r="CB39" s="30">
        <v>348.78</v>
      </c>
      <c r="CC39" s="30">
        <v>172.22</v>
      </c>
      <c r="CD39" s="30">
        <v>1643.56</v>
      </c>
      <c r="CE39" s="2"/>
      <c r="CF39" s="2"/>
      <c r="CG39" s="2"/>
      <c r="CH39" s="2"/>
      <c r="CI39" s="2"/>
    </row>
    <row r="40" spans="1:87" x14ac:dyDescent="0.3">
      <c r="A40" s="4" t="s">
        <v>50</v>
      </c>
      <c r="B40" s="4" t="s">
        <v>348</v>
      </c>
      <c r="C40" s="30">
        <v>3.78</v>
      </c>
      <c r="D40" s="30">
        <v>0</v>
      </c>
      <c r="E40" s="30">
        <v>0</v>
      </c>
      <c r="F40" s="30">
        <v>34.1</v>
      </c>
      <c r="G40" s="30">
        <v>30.9</v>
      </c>
      <c r="H40" s="30">
        <v>34.6</v>
      </c>
      <c r="I40" s="30">
        <v>35.799999999999997</v>
      </c>
      <c r="J40" s="30">
        <v>31.27</v>
      </c>
      <c r="K40" s="30">
        <v>28.15</v>
      </c>
      <c r="L40" s="30">
        <v>30.89</v>
      </c>
      <c r="M40" s="30">
        <v>18.920000000000002</v>
      </c>
      <c r="N40" s="30">
        <v>36.08</v>
      </c>
      <c r="O40" s="30">
        <v>27.16</v>
      </c>
      <c r="P40" s="30">
        <v>44.16</v>
      </c>
      <c r="Q40" s="30">
        <v>28.09</v>
      </c>
      <c r="R40" s="30">
        <v>35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38.840000000000003</v>
      </c>
      <c r="Y40" s="30">
        <v>0</v>
      </c>
      <c r="Z40" s="30">
        <v>5.0999999999999996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30">
        <v>3.15</v>
      </c>
      <c r="AG40" s="30">
        <v>0</v>
      </c>
      <c r="AH40" s="30">
        <v>2.3000000000000003</v>
      </c>
      <c r="AI40" s="30">
        <v>0</v>
      </c>
      <c r="AJ40" s="6">
        <v>0</v>
      </c>
      <c r="AK40" s="6">
        <v>34.1</v>
      </c>
      <c r="AL40" s="6">
        <v>30.9</v>
      </c>
      <c r="AM40" s="6">
        <v>34.6</v>
      </c>
      <c r="AN40" s="6">
        <v>35.799999999999997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30">
        <v>0</v>
      </c>
      <c r="AV40" s="30">
        <v>0</v>
      </c>
      <c r="AW40" s="30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30">
        <v>0</v>
      </c>
      <c r="BX40" s="30">
        <v>0</v>
      </c>
      <c r="BY40" s="30">
        <v>4.22</v>
      </c>
      <c r="BZ40" s="30">
        <v>7.56</v>
      </c>
      <c r="CA40" s="30">
        <v>55.11</v>
      </c>
      <c r="CB40" s="30">
        <v>0</v>
      </c>
      <c r="CC40" s="30">
        <v>0</v>
      </c>
      <c r="CD40" s="30">
        <v>0</v>
      </c>
      <c r="CE40" s="2"/>
      <c r="CF40" s="2"/>
      <c r="CG40" s="2"/>
      <c r="CH40" s="2"/>
      <c r="CI40" s="2"/>
    </row>
    <row r="41" spans="1:87" x14ac:dyDescent="0.3">
      <c r="A41" s="4" t="s">
        <v>51</v>
      </c>
      <c r="B41" s="4" t="s">
        <v>349</v>
      </c>
      <c r="C41" s="30">
        <v>0</v>
      </c>
      <c r="D41" s="30">
        <v>0</v>
      </c>
      <c r="E41" s="30">
        <v>1.5</v>
      </c>
      <c r="F41" s="30">
        <v>0</v>
      </c>
      <c r="G41" s="30">
        <v>3</v>
      </c>
      <c r="H41" s="30">
        <v>4.2</v>
      </c>
      <c r="I41" s="30">
        <v>2.5</v>
      </c>
      <c r="J41" s="30">
        <v>1.5</v>
      </c>
      <c r="K41" s="30">
        <v>2.9</v>
      </c>
      <c r="L41" s="30">
        <v>2.2999999999999998</v>
      </c>
      <c r="M41" s="30">
        <v>3</v>
      </c>
      <c r="N41" s="30">
        <v>3.3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30">
        <v>0</v>
      </c>
      <c r="AG41" s="30">
        <v>0</v>
      </c>
      <c r="AH41" s="30">
        <v>0</v>
      </c>
      <c r="AI41" s="30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30">
        <v>0</v>
      </c>
      <c r="AV41" s="30">
        <v>0</v>
      </c>
      <c r="AW41" s="30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30">
        <v>0</v>
      </c>
      <c r="BX41" s="30">
        <v>0</v>
      </c>
      <c r="BY41" s="30">
        <v>0</v>
      </c>
      <c r="BZ41" s="30">
        <v>0</v>
      </c>
      <c r="CA41" s="30">
        <v>1.78</v>
      </c>
      <c r="CB41" s="30">
        <v>0</v>
      </c>
      <c r="CC41" s="30">
        <v>0</v>
      </c>
      <c r="CD41" s="30">
        <v>1.78</v>
      </c>
      <c r="CE41" s="2"/>
      <c r="CF41" s="2"/>
      <c r="CG41" s="2"/>
      <c r="CH41" s="2"/>
      <c r="CI41" s="2"/>
    </row>
    <row r="42" spans="1:87" x14ac:dyDescent="0.3">
      <c r="A42" s="4" t="s">
        <v>52</v>
      </c>
      <c r="B42" s="4" t="s">
        <v>350</v>
      </c>
      <c r="C42" s="30">
        <v>364.67</v>
      </c>
      <c r="D42" s="30">
        <v>73.22</v>
      </c>
      <c r="E42" s="30">
        <v>92.15</v>
      </c>
      <c r="F42" s="30">
        <v>346.64</v>
      </c>
      <c r="G42" s="30">
        <v>557.61</v>
      </c>
      <c r="H42" s="30">
        <v>516.24</v>
      </c>
      <c r="I42" s="30">
        <v>522.04</v>
      </c>
      <c r="J42" s="30">
        <v>484.4</v>
      </c>
      <c r="K42" s="30">
        <v>501.13</v>
      </c>
      <c r="L42" s="30">
        <v>464.14</v>
      </c>
      <c r="M42" s="30">
        <v>488.31</v>
      </c>
      <c r="N42" s="30">
        <v>483.24</v>
      </c>
      <c r="O42" s="30">
        <v>520.41</v>
      </c>
      <c r="P42" s="30">
        <v>498.85</v>
      </c>
      <c r="Q42" s="30">
        <v>433.19</v>
      </c>
      <c r="R42" s="30">
        <v>432.85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305.06</v>
      </c>
      <c r="Y42" s="30">
        <v>0</v>
      </c>
      <c r="Z42" s="30">
        <v>12.36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30">
        <v>99.05</v>
      </c>
      <c r="AG42" s="30">
        <v>6.8</v>
      </c>
      <c r="AH42" s="30">
        <v>0</v>
      </c>
      <c r="AI42" s="30">
        <v>0</v>
      </c>
      <c r="AJ42" s="6">
        <v>25.4</v>
      </c>
      <c r="AK42" s="6">
        <v>346.64</v>
      </c>
      <c r="AL42" s="6">
        <v>410.21</v>
      </c>
      <c r="AM42" s="6">
        <v>361.74</v>
      </c>
      <c r="AN42" s="6">
        <v>356.44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79.16</v>
      </c>
      <c r="AU42" s="30">
        <v>0</v>
      </c>
      <c r="AV42" s="30">
        <v>0</v>
      </c>
      <c r="AW42" s="30">
        <v>0</v>
      </c>
      <c r="AX42" s="6">
        <v>0</v>
      </c>
      <c r="AY42" s="6">
        <v>0</v>
      </c>
      <c r="AZ42" s="6">
        <v>0</v>
      </c>
      <c r="BA42" s="6">
        <v>0</v>
      </c>
      <c r="BB42" s="6">
        <v>44.56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30">
        <v>0</v>
      </c>
      <c r="BX42" s="30">
        <v>0</v>
      </c>
      <c r="BY42" s="30">
        <v>50.33</v>
      </c>
      <c r="BZ42" s="30">
        <v>104</v>
      </c>
      <c r="CA42" s="30">
        <v>910.11</v>
      </c>
      <c r="CB42" s="30">
        <v>50.33</v>
      </c>
      <c r="CC42" s="30">
        <v>104</v>
      </c>
      <c r="CD42" s="30">
        <v>903.22</v>
      </c>
      <c r="CE42" s="2"/>
      <c r="CF42" s="2"/>
      <c r="CG42" s="2"/>
      <c r="CH42" s="2"/>
      <c r="CI42" s="2"/>
    </row>
    <row r="43" spans="1:87" x14ac:dyDescent="0.3">
      <c r="A43" s="4" t="s">
        <v>53</v>
      </c>
      <c r="B43" s="4" t="s">
        <v>351</v>
      </c>
      <c r="C43" s="30">
        <v>0</v>
      </c>
      <c r="D43" s="30">
        <v>0</v>
      </c>
      <c r="E43" s="30">
        <v>18.95</v>
      </c>
      <c r="F43" s="30">
        <v>0</v>
      </c>
      <c r="G43" s="30">
        <v>44.1</v>
      </c>
      <c r="H43" s="30">
        <v>40.5</v>
      </c>
      <c r="I43" s="30">
        <v>44.6</v>
      </c>
      <c r="J43" s="30">
        <v>44.3</v>
      </c>
      <c r="K43" s="30">
        <v>43.4</v>
      </c>
      <c r="L43" s="30">
        <v>51.3</v>
      </c>
      <c r="M43" s="30">
        <v>46.2</v>
      </c>
      <c r="N43" s="30">
        <v>40.4</v>
      </c>
      <c r="O43" s="30">
        <v>46.9</v>
      </c>
      <c r="P43" s="30">
        <v>59.82</v>
      </c>
      <c r="Q43" s="30">
        <v>48.3</v>
      </c>
      <c r="R43" s="30">
        <v>40.76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39.700000000000003</v>
      </c>
      <c r="Y43" s="30">
        <v>0</v>
      </c>
      <c r="Z43" s="30">
        <v>10.28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30">
        <v>16.739999999999998</v>
      </c>
      <c r="AG43" s="30">
        <v>0.42</v>
      </c>
      <c r="AH43" s="30">
        <v>0</v>
      </c>
      <c r="AI43" s="30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30">
        <v>0</v>
      </c>
      <c r="AV43" s="30">
        <v>0</v>
      </c>
      <c r="AW43" s="30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30">
        <v>0</v>
      </c>
      <c r="BX43" s="30">
        <v>0</v>
      </c>
      <c r="BY43" s="30">
        <v>5.1100000000000003</v>
      </c>
      <c r="BZ43" s="30">
        <v>7.22</v>
      </c>
      <c r="CA43" s="30">
        <v>65.11</v>
      </c>
      <c r="CB43" s="30">
        <v>0</v>
      </c>
      <c r="CC43" s="30">
        <v>0</v>
      </c>
      <c r="CD43" s="30">
        <v>0</v>
      </c>
      <c r="CE43" s="2"/>
      <c r="CF43" s="2"/>
      <c r="CG43" s="2"/>
      <c r="CH43" s="2"/>
      <c r="CI43" s="2"/>
    </row>
    <row r="44" spans="1:87" x14ac:dyDescent="0.3">
      <c r="A44" s="4" t="s">
        <v>54</v>
      </c>
      <c r="B44" s="4" t="s">
        <v>352</v>
      </c>
      <c r="C44" s="30">
        <v>25.11</v>
      </c>
      <c r="D44" s="30">
        <v>2</v>
      </c>
      <c r="E44" s="30">
        <v>0</v>
      </c>
      <c r="F44" s="30">
        <v>99.6</v>
      </c>
      <c r="G44" s="30">
        <v>115.1</v>
      </c>
      <c r="H44" s="30">
        <v>73.400000000000006</v>
      </c>
      <c r="I44" s="30">
        <v>108.94</v>
      </c>
      <c r="J44" s="30">
        <v>100.6</v>
      </c>
      <c r="K44" s="30">
        <v>78.900000000000006</v>
      </c>
      <c r="L44" s="30">
        <v>95.7</v>
      </c>
      <c r="M44" s="30">
        <v>93.9</v>
      </c>
      <c r="N44" s="30">
        <v>94.9</v>
      </c>
      <c r="O44" s="30">
        <v>94.83</v>
      </c>
      <c r="P44" s="30">
        <v>97.25</v>
      </c>
      <c r="Q44" s="30">
        <v>78.959999999999994</v>
      </c>
      <c r="R44" s="30">
        <v>76.92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79.319999999999993</v>
      </c>
      <c r="Y44" s="30">
        <v>0</v>
      </c>
      <c r="Z44" s="30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30">
        <v>33.56</v>
      </c>
      <c r="AG44" s="30">
        <v>2.68</v>
      </c>
      <c r="AH44" s="30">
        <v>0</v>
      </c>
      <c r="AI44" s="30">
        <v>0</v>
      </c>
      <c r="AJ44" s="6">
        <v>0</v>
      </c>
      <c r="AK44" s="6">
        <v>99.6</v>
      </c>
      <c r="AL44" s="6">
        <v>115.1</v>
      </c>
      <c r="AM44" s="6">
        <v>73.400000000000006</v>
      </c>
      <c r="AN44" s="6">
        <v>108.94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30">
        <v>0</v>
      </c>
      <c r="AV44" s="30">
        <v>0</v>
      </c>
      <c r="AW44" s="30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30">
        <v>0</v>
      </c>
      <c r="BX44" s="30">
        <v>0</v>
      </c>
      <c r="BY44" s="30">
        <v>7.11</v>
      </c>
      <c r="BZ44" s="30">
        <v>12.33</v>
      </c>
      <c r="CA44" s="30">
        <v>184.33</v>
      </c>
      <c r="CB44" s="30">
        <v>7.11</v>
      </c>
      <c r="CC44" s="30">
        <v>12.33</v>
      </c>
      <c r="CD44" s="30">
        <v>184</v>
      </c>
      <c r="CE44" s="2"/>
      <c r="CF44" s="2"/>
      <c r="CG44" s="2"/>
      <c r="CH44" s="2"/>
      <c r="CI44" s="2"/>
    </row>
    <row r="45" spans="1:87" x14ac:dyDescent="0.3">
      <c r="A45" s="4" t="s">
        <v>55</v>
      </c>
      <c r="B45" s="4" t="s">
        <v>353</v>
      </c>
      <c r="C45" s="30">
        <v>11.33</v>
      </c>
      <c r="D45" s="30">
        <v>0</v>
      </c>
      <c r="E45" s="30">
        <v>30.25</v>
      </c>
      <c r="F45" s="30">
        <v>0</v>
      </c>
      <c r="G45" s="30">
        <v>70.8</v>
      </c>
      <c r="H45" s="30">
        <v>69.900000000000006</v>
      </c>
      <c r="I45" s="30">
        <v>69.900000000000006</v>
      </c>
      <c r="J45" s="30">
        <v>83.7</v>
      </c>
      <c r="K45" s="30">
        <v>76.31</v>
      </c>
      <c r="L45" s="30">
        <v>61.92</v>
      </c>
      <c r="M45" s="30">
        <v>71.8</v>
      </c>
      <c r="N45" s="30">
        <v>68.489999999999995</v>
      </c>
      <c r="O45" s="30">
        <v>81.3</v>
      </c>
      <c r="P45" s="30">
        <v>67.2</v>
      </c>
      <c r="Q45" s="30">
        <v>57.59</v>
      </c>
      <c r="R45" s="30">
        <v>47.45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24.33</v>
      </c>
      <c r="Y45" s="30">
        <v>0</v>
      </c>
      <c r="Z45" s="30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30">
        <v>31.52</v>
      </c>
      <c r="AG45" s="30">
        <v>1.22</v>
      </c>
      <c r="AH45" s="30">
        <v>2.7400000000000007</v>
      </c>
      <c r="AI45" s="30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30">
        <v>0</v>
      </c>
      <c r="AV45" s="30">
        <v>0</v>
      </c>
      <c r="AW45" s="30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30">
        <v>0</v>
      </c>
      <c r="BX45" s="30">
        <v>0</v>
      </c>
      <c r="BY45" s="30">
        <v>2.89</v>
      </c>
      <c r="BZ45" s="30">
        <v>9.89</v>
      </c>
      <c r="CA45" s="30">
        <v>86.78</v>
      </c>
      <c r="CB45" s="30">
        <v>0</v>
      </c>
      <c r="CC45" s="30">
        <v>0</v>
      </c>
      <c r="CD45" s="30">
        <v>0</v>
      </c>
      <c r="CE45" s="2"/>
      <c r="CF45" s="2"/>
      <c r="CG45" s="2"/>
      <c r="CH45" s="2"/>
      <c r="CI45" s="2"/>
    </row>
    <row r="46" spans="1:87" x14ac:dyDescent="0.3">
      <c r="A46" s="4" t="s">
        <v>56</v>
      </c>
      <c r="B46" s="4" t="s">
        <v>354</v>
      </c>
      <c r="C46" s="30">
        <v>159.66999999999999</v>
      </c>
      <c r="D46" s="30">
        <v>41.22</v>
      </c>
      <c r="E46" s="30">
        <v>1.93</v>
      </c>
      <c r="F46" s="30">
        <v>145.72</v>
      </c>
      <c r="G46" s="30">
        <v>154.53</v>
      </c>
      <c r="H46" s="30">
        <v>183.03</v>
      </c>
      <c r="I46" s="30">
        <v>153</v>
      </c>
      <c r="J46" s="30">
        <v>178.48</v>
      </c>
      <c r="K46" s="30">
        <v>173.04</v>
      </c>
      <c r="L46" s="30">
        <v>171.63</v>
      </c>
      <c r="M46" s="30">
        <v>162.71</v>
      </c>
      <c r="N46" s="30">
        <v>170.2</v>
      </c>
      <c r="O46" s="30">
        <v>167.7</v>
      </c>
      <c r="P46" s="30">
        <v>178.81</v>
      </c>
      <c r="Q46" s="30">
        <v>138.72999999999999</v>
      </c>
      <c r="R46" s="30">
        <v>172.34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78.16</v>
      </c>
      <c r="Y46" s="30">
        <v>0</v>
      </c>
      <c r="Z46" s="30">
        <v>20.6</v>
      </c>
      <c r="AA46" s="6">
        <v>7.52</v>
      </c>
      <c r="AB46" s="6">
        <v>24.22</v>
      </c>
      <c r="AC46" s="6">
        <v>6.4</v>
      </c>
      <c r="AD46" s="6">
        <v>9.9</v>
      </c>
      <c r="AE46" s="6">
        <v>0</v>
      </c>
      <c r="AF46" s="30">
        <v>47.99</v>
      </c>
      <c r="AG46" s="30">
        <v>4.8</v>
      </c>
      <c r="AH46" s="30">
        <v>6.9599999999999991</v>
      </c>
      <c r="AI46" s="30">
        <v>0</v>
      </c>
      <c r="AJ46" s="6">
        <v>0</v>
      </c>
      <c r="AK46" s="6">
        <v>138.19999999999999</v>
      </c>
      <c r="AL46" s="6">
        <v>145.82</v>
      </c>
      <c r="AM46" s="6">
        <v>171.81</v>
      </c>
      <c r="AN46" s="6">
        <v>135.32</v>
      </c>
      <c r="AO46" s="6">
        <v>1.93</v>
      </c>
      <c r="AP46" s="6">
        <v>13.22</v>
      </c>
      <c r="AQ46" s="6">
        <v>3.78</v>
      </c>
      <c r="AR46" s="6">
        <v>8.25</v>
      </c>
      <c r="AS46" s="6">
        <v>12.17</v>
      </c>
      <c r="AT46" s="6">
        <v>95.11</v>
      </c>
      <c r="AU46" s="30">
        <v>0</v>
      </c>
      <c r="AV46" s="30">
        <v>0</v>
      </c>
      <c r="AW46" s="30">
        <v>0</v>
      </c>
      <c r="AX46" s="6">
        <v>13.059999999999999</v>
      </c>
      <c r="AY46" s="6">
        <v>6.53</v>
      </c>
      <c r="AZ46" s="6">
        <v>10.32</v>
      </c>
      <c r="BA46" s="6">
        <v>17.260000000000002</v>
      </c>
      <c r="BB46" s="6">
        <v>76.239999999999995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30">
        <v>0</v>
      </c>
      <c r="BX46" s="30">
        <v>0</v>
      </c>
      <c r="BY46" s="30">
        <v>8.56</v>
      </c>
      <c r="BZ46" s="30">
        <v>17.11</v>
      </c>
      <c r="CA46" s="30">
        <v>230.67</v>
      </c>
      <c r="CB46" s="30">
        <v>8.56</v>
      </c>
      <c r="CC46" s="30">
        <v>17.11</v>
      </c>
      <c r="CD46" s="30">
        <v>230.11</v>
      </c>
      <c r="CE46" s="2"/>
      <c r="CF46" s="2"/>
      <c r="CG46" s="2"/>
      <c r="CH46" s="2"/>
      <c r="CI46" s="2"/>
    </row>
    <row r="47" spans="1:87" x14ac:dyDescent="0.3">
      <c r="A47" s="4" t="s">
        <v>57</v>
      </c>
      <c r="B47" s="4" t="s">
        <v>355</v>
      </c>
      <c r="C47" s="30">
        <v>243.44</v>
      </c>
      <c r="D47" s="30">
        <v>58.78</v>
      </c>
      <c r="E47" s="30">
        <v>99.6</v>
      </c>
      <c r="F47" s="30">
        <v>162.96</v>
      </c>
      <c r="G47" s="30">
        <v>349.5</v>
      </c>
      <c r="H47" s="30">
        <v>343.15</v>
      </c>
      <c r="I47" s="30">
        <v>377.7</v>
      </c>
      <c r="J47" s="30">
        <v>376.43</v>
      </c>
      <c r="K47" s="30">
        <v>344.53</v>
      </c>
      <c r="L47" s="30">
        <v>387.24</v>
      </c>
      <c r="M47" s="30">
        <v>368.22</v>
      </c>
      <c r="N47" s="30">
        <v>379.39</v>
      </c>
      <c r="O47" s="30">
        <v>407.67</v>
      </c>
      <c r="P47" s="30">
        <v>369.59</v>
      </c>
      <c r="Q47" s="30">
        <v>322.68</v>
      </c>
      <c r="R47" s="30">
        <v>363.65</v>
      </c>
      <c r="S47" s="30">
        <v>0.08</v>
      </c>
      <c r="T47" s="30">
        <v>0</v>
      </c>
      <c r="U47" s="30">
        <v>0</v>
      </c>
      <c r="V47" s="30">
        <v>0</v>
      </c>
      <c r="W47" s="30">
        <v>0</v>
      </c>
      <c r="X47" s="30">
        <v>310.64</v>
      </c>
      <c r="Y47" s="30">
        <v>0</v>
      </c>
      <c r="Z47" s="30">
        <v>45.66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30">
        <v>86.5</v>
      </c>
      <c r="AG47" s="30">
        <v>4.0199999999999996</v>
      </c>
      <c r="AH47" s="30">
        <v>0</v>
      </c>
      <c r="AI47" s="30">
        <v>0</v>
      </c>
      <c r="AJ47" s="6">
        <v>0</v>
      </c>
      <c r="AK47" s="6">
        <v>162.96</v>
      </c>
      <c r="AL47" s="6">
        <v>166.9</v>
      </c>
      <c r="AM47" s="6">
        <v>155.65</v>
      </c>
      <c r="AN47" s="6">
        <v>192.8</v>
      </c>
      <c r="AO47" s="6">
        <v>0</v>
      </c>
      <c r="AP47" s="6">
        <v>0</v>
      </c>
      <c r="AQ47" s="6">
        <v>0</v>
      </c>
      <c r="AR47" s="6">
        <v>0</v>
      </c>
      <c r="AS47" s="6">
        <v>0.6</v>
      </c>
      <c r="AT47" s="6">
        <v>19.029999999999998</v>
      </c>
      <c r="AU47" s="30">
        <v>0</v>
      </c>
      <c r="AV47" s="30">
        <v>0</v>
      </c>
      <c r="AW47" s="30">
        <v>0</v>
      </c>
      <c r="AX47" s="6">
        <v>0</v>
      </c>
      <c r="AY47" s="6">
        <v>0</v>
      </c>
      <c r="AZ47" s="6">
        <v>0</v>
      </c>
      <c r="BA47" s="6">
        <v>0.30000000000000004</v>
      </c>
      <c r="BB47" s="6">
        <v>7.49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30">
        <v>0</v>
      </c>
      <c r="BX47" s="30">
        <v>0</v>
      </c>
      <c r="BY47" s="30">
        <v>36.44</v>
      </c>
      <c r="BZ47" s="30">
        <v>36.89</v>
      </c>
      <c r="CA47" s="30">
        <v>580.55999999999995</v>
      </c>
      <c r="CB47" s="30">
        <v>0</v>
      </c>
      <c r="CC47" s="30">
        <v>36.89</v>
      </c>
      <c r="CD47" s="30">
        <v>579.78</v>
      </c>
      <c r="CE47" s="2"/>
      <c r="CF47" s="2"/>
      <c r="CG47" s="2"/>
      <c r="CH47" s="2"/>
      <c r="CI47" s="2"/>
    </row>
    <row r="48" spans="1:87" x14ac:dyDescent="0.3">
      <c r="A48" s="4" t="s">
        <v>58</v>
      </c>
      <c r="B48" s="4" t="s">
        <v>356</v>
      </c>
      <c r="C48" s="30">
        <v>119.44</v>
      </c>
      <c r="D48" s="30">
        <v>8</v>
      </c>
      <c r="E48" s="30">
        <v>0</v>
      </c>
      <c r="F48" s="30">
        <v>19.7</v>
      </c>
      <c r="G48" s="30">
        <v>19.399999999999999</v>
      </c>
      <c r="H48" s="30">
        <v>21.4</v>
      </c>
      <c r="I48" s="30">
        <v>19.100000000000001</v>
      </c>
      <c r="J48" s="30">
        <v>16.3</v>
      </c>
      <c r="K48" s="30">
        <v>24.1</v>
      </c>
      <c r="L48" s="30">
        <v>23.37</v>
      </c>
      <c r="M48" s="30">
        <v>30.7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30">
        <v>0</v>
      </c>
      <c r="AG48" s="30">
        <v>0</v>
      </c>
      <c r="AH48" s="30">
        <v>0</v>
      </c>
      <c r="AI48" s="30">
        <v>0</v>
      </c>
      <c r="AJ48" s="6">
        <v>0</v>
      </c>
      <c r="AK48" s="6">
        <v>19.7</v>
      </c>
      <c r="AL48" s="6">
        <v>19.399999999999999</v>
      </c>
      <c r="AM48" s="6">
        <v>21.4</v>
      </c>
      <c r="AN48" s="6">
        <v>19.100000000000001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30">
        <v>0</v>
      </c>
      <c r="AV48" s="30">
        <v>0</v>
      </c>
      <c r="AW48" s="30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30">
        <v>0</v>
      </c>
      <c r="BX48" s="30">
        <v>0</v>
      </c>
      <c r="BY48" s="30">
        <v>2.33</v>
      </c>
      <c r="BZ48" s="30">
        <v>3.78</v>
      </c>
      <c r="CA48" s="30">
        <v>21.78</v>
      </c>
      <c r="CB48" s="30">
        <v>0</v>
      </c>
      <c r="CC48" s="30">
        <v>0</v>
      </c>
      <c r="CD48" s="30">
        <v>0</v>
      </c>
      <c r="CE48" s="2"/>
      <c r="CF48" s="2"/>
      <c r="CG48" s="2"/>
      <c r="CH48" s="2"/>
      <c r="CI48" s="2"/>
    </row>
    <row r="49" spans="1:87" x14ac:dyDescent="0.3">
      <c r="A49" s="4" t="s">
        <v>59</v>
      </c>
      <c r="B49" s="4" t="s">
        <v>357</v>
      </c>
      <c r="C49" s="30">
        <v>350.67</v>
      </c>
      <c r="D49" s="30">
        <v>35.56</v>
      </c>
      <c r="E49" s="30">
        <v>0</v>
      </c>
      <c r="F49" s="30">
        <v>74.3</v>
      </c>
      <c r="G49" s="30">
        <v>86.1</v>
      </c>
      <c r="H49" s="30">
        <v>73.3</v>
      </c>
      <c r="I49" s="30">
        <v>66.3</v>
      </c>
      <c r="J49" s="30">
        <v>65.5</v>
      </c>
      <c r="K49" s="30">
        <v>58.7</v>
      </c>
      <c r="L49" s="30">
        <v>52.6</v>
      </c>
      <c r="M49" s="30">
        <v>60.1</v>
      </c>
      <c r="N49" s="30">
        <v>63.4</v>
      </c>
      <c r="O49" s="30">
        <v>63</v>
      </c>
      <c r="P49" s="30">
        <v>47.2</v>
      </c>
      <c r="Q49" s="30">
        <v>56.8</v>
      </c>
      <c r="R49" s="30">
        <v>54.16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23.84</v>
      </c>
      <c r="Y49" s="30">
        <v>0</v>
      </c>
      <c r="Z49" s="30">
        <v>8.6199999999999992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30">
        <v>0</v>
      </c>
      <c r="AG49" s="30">
        <v>0</v>
      </c>
      <c r="AH49" s="30">
        <v>0</v>
      </c>
      <c r="AI49" s="30">
        <v>0</v>
      </c>
      <c r="AJ49" s="6">
        <v>0</v>
      </c>
      <c r="AK49" s="6">
        <v>74.3</v>
      </c>
      <c r="AL49" s="6">
        <v>86.1</v>
      </c>
      <c r="AM49" s="6">
        <v>73.3</v>
      </c>
      <c r="AN49" s="6">
        <v>66.3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30">
        <v>0</v>
      </c>
      <c r="AV49" s="30">
        <v>0</v>
      </c>
      <c r="AW49" s="30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30">
        <v>0</v>
      </c>
      <c r="BX49" s="30">
        <v>0</v>
      </c>
      <c r="BY49" s="30">
        <v>4.67</v>
      </c>
      <c r="BZ49" s="30">
        <v>9.33</v>
      </c>
      <c r="CA49" s="30">
        <v>84.11</v>
      </c>
      <c r="CB49" s="30">
        <v>4.67</v>
      </c>
      <c r="CC49" s="30">
        <v>9.33</v>
      </c>
      <c r="CD49" s="30">
        <v>84.11</v>
      </c>
      <c r="CE49" s="2"/>
      <c r="CF49" s="2"/>
      <c r="CG49" s="2"/>
      <c r="CH49" s="2"/>
      <c r="CI49" s="2"/>
    </row>
    <row r="50" spans="1:87" x14ac:dyDescent="0.3">
      <c r="A50" s="4" t="s">
        <v>60</v>
      </c>
      <c r="B50" s="4" t="s">
        <v>358</v>
      </c>
      <c r="C50" s="30">
        <v>12.67</v>
      </c>
      <c r="D50" s="30">
        <v>1</v>
      </c>
      <c r="E50" s="30">
        <v>0</v>
      </c>
      <c r="F50" s="30">
        <v>3</v>
      </c>
      <c r="G50" s="30">
        <v>6</v>
      </c>
      <c r="H50" s="30">
        <v>5</v>
      </c>
      <c r="I50" s="30">
        <v>3</v>
      </c>
      <c r="J50" s="30">
        <v>10</v>
      </c>
      <c r="K50" s="30">
        <v>2.6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30">
        <v>0</v>
      </c>
      <c r="AG50" s="30">
        <v>0</v>
      </c>
      <c r="AH50" s="30">
        <v>0</v>
      </c>
      <c r="AI50" s="30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30">
        <v>0</v>
      </c>
      <c r="AV50" s="30">
        <v>0</v>
      </c>
      <c r="AW50" s="30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30">
        <v>0</v>
      </c>
      <c r="BX50" s="30">
        <v>0</v>
      </c>
      <c r="BY50" s="30">
        <v>0</v>
      </c>
      <c r="BZ50" s="30">
        <v>0.33</v>
      </c>
      <c r="CA50" s="30">
        <v>2.33</v>
      </c>
      <c r="CB50" s="30">
        <v>0</v>
      </c>
      <c r="CC50" s="30">
        <v>0.33</v>
      </c>
      <c r="CD50" s="30">
        <v>2.33</v>
      </c>
      <c r="CE50" s="2"/>
      <c r="CF50" s="2"/>
      <c r="CG50" s="2"/>
      <c r="CH50" s="2"/>
      <c r="CI50" s="2"/>
    </row>
    <row r="51" spans="1:87" x14ac:dyDescent="0.3">
      <c r="A51" s="4" t="s">
        <v>61</v>
      </c>
      <c r="B51" s="4" t="s">
        <v>359</v>
      </c>
      <c r="C51" s="30">
        <v>1125.78</v>
      </c>
      <c r="D51" s="30">
        <v>181.67</v>
      </c>
      <c r="E51" s="30">
        <v>53.81</v>
      </c>
      <c r="F51" s="30">
        <v>320.74</v>
      </c>
      <c r="G51" s="30">
        <v>486.15</v>
      </c>
      <c r="H51" s="30">
        <v>439.67</v>
      </c>
      <c r="I51" s="30">
        <v>452.01</v>
      </c>
      <c r="J51" s="30">
        <v>418</v>
      </c>
      <c r="K51" s="30">
        <v>424.11</v>
      </c>
      <c r="L51" s="30">
        <v>441.37</v>
      </c>
      <c r="M51" s="30">
        <v>426.7</v>
      </c>
      <c r="N51" s="30">
        <v>448.67</v>
      </c>
      <c r="O51" s="30">
        <v>428.04</v>
      </c>
      <c r="P51" s="30">
        <v>444.27</v>
      </c>
      <c r="Q51" s="30">
        <v>403.09</v>
      </c>
      <c r="R51" s="30">
        <v>332.84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420.81</v>
      </c>
      <c r="Y51" s="30">
        <v>0</v>
      </c>
      <c r="Z51" s="30">
        <v>82.64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30">
        <v>115.36</v>
      </c>
      <c r="AG51" s="30">
        <v>15.41</v>
      </c>
      <c r="AH51" s="30">
        <v>8.4</v>
      </c>
      <c r="AI51" s="30">
        <v>0</v>
      </c>
      <c r="AJ51" s="6">
        <v>0</v>
      </c>
      <c r="AK51" s="6">
        <v>320.74</v>
      </c>
      <c r="AL51" s="6">
        <v>357.32</v>
      </c>
      <c r="AM51" s="6">
        <v>331.25</v>
      </c>
      <c r="AN51" s="6">
        <v>331.51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17.18</v>
      </c>
      <c r="AU51" s="30">
        <v>0</v>
      </c>
      <c r="AV51" s="30">
        <v>0</v>
      </c>
      <c r="AW51" s="30">
        <v>0</v>
      </c>
      <c r="AX51" s="6">
        <v>0</v>
      </c>
      <c r="AY51" s="6">
        <v>0</v>
      </c>
      <c r="AZ51" s="6">
        <v>0</v>
      </c>
      <c r="BA51" s="6">
        <v>0</v>
      </c>
      <c r="BB51" s="6">
        <v>18.68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30">
        <v>0</v>
      </c>
      <c r="BX51" s="30">
        <v>0</v>
      </c>
      <c r="BY51" s="30">
        <v>33.89</v>
      </c>
      <c r="BZ51" s="30">
        <v>49.89</v>
      </c>
      <c r="CA51" s="30">
        <v>607.55999999999995</v>
      </c>
      <c r="CB51" s="30">
        <v>33.89</v>
      </c>
      <c r="CC51" s="30">
        <v>49.89</v>
      </c>
      <c r="CD51" s="30">
        <v>607.55999999999995</v>
      </c>
      <c r="CE51" s="2"/>
      <c r="CF51" s="2"/>
      <c r="CG51" s="2"/>
      <c r="CH51" s="2"/>
      <c r="CI51" s="2"/>
    </row>
    <row r="52" spans="1:87" x14ac:dyDescent="0.3">
      <c r="A52" s="4" t="s">
        <v>62</v>
      </c>
      <c r="B52" s="4" t="s">
        <v>360</v>
      </c>
      <c r="C52" s="30">
        <v>0</v>
      </c>
      <c r="D52" s="30">
        <v>0.11</v>
      </c>
      <c r="E52" s="30">
        <v>0</v>
      </c>
      <c r="F52" s="30">
        <v>8.8000000000000007</v>
      </c>
      <c r="G52" s="30">
        <v>4.5999999999999996</v>
      </c>
      <c r="H52" s="30">
        <v>8.3000000000000007</v>
      </c>
      <c r="I52" s="30">
        <v>10.8</v>
      </c>
      <c r="J52" s="30">
        <v>10</v>
      </c>
      <c r="K52" s="30">
        <v>5.7</v>
      </c>
      <c r="L52" s="30">
        <v>7</v>
      </c>
      <c r="M52" s="30">
        <v>8.3000000000000007</v>
      </c>
      <c r="N52" s="30">
        <v>8.9</v>
      </c>
      <c r="O52" s="30">
        <v>6.1</v>
      </c>
      <c r="P52" s="30">
        <v>7.7</v>
      </c>
      <c r="Q52" s="30">
        <v>4.49</v>
      </c>
      <c r="R52" s="30">
        <v>6.56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3.93</v>
      </c>
      <c r="Y52" s="30">
        <v>0</v>
      </c>
      <c r="Z52" s="30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30">
        <v>0</v>
      </c>
      <c r="AG52" s="30">
        <v>0</v>
      </c>
      <c r="AH52" s="30">
        <v>0.48</v>
      </c>
      <c r="AI52" s="30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30">
        <v>0</v>
      </c>
      <c r="AV52" s="30">
        <v>0</v>
      </c>
      <c r="AW52" s="30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30">
        <v>0</v>
      </c>
      <c r="BX52" s="30">
        <v>0</v>
      </c>
      <c r="BY52" s="30">
        <v>0</v>
      </c>
      <c r="BZ52" s="30">
        <v>0.22</v>
      </c>
      <c r="CA52" s="30">
        <v>17</v>
      </c>
      <c r="CB52" s="30">
        <v>0</v>
      </c>
      <c r="CC52" s="30">
        <v>0.22</v>
      </c>
      <c r="CD52" s="30">
        <v>17</v>
      </c>
      <c r="CE52" s="2"/>
      <c r="CF52" s="2"/>
      <c r="CG52" s="2"/>
      <c r="CH52" s="2"/>
      <c r="CI52" s="2"/>
    </row>
    <row r="53" spans="1:87" x14ac:dyDescent="0.3">
      <c r="A53" s="4" t="s">
        <v>63</v>
      </c>
      <c r="B53" s="4" t="s">
        <v>361</v>
      </c>
      <c r="C53" s="30">
        <v>18.22</v>
      </c>
      <c r="D53" s="30">
        <v>3</v>
      </c>
      <c r="E53" s="30">
        <v>0</v>
      </c>
      <c r="F53" s="30">
        <v>16</v>
      </c>
      <c r="G53" s="30">
        <v>14.2</v>
      </c>
      <c r="H53" s="30">
        <v>20.2</v>
      </c>
      <c r="I53" s="30">
        <v>12.3</v>
      </c>
      <c r="J53" s="30">
        <v>14.7</v>
      </c>
      <c r="K53" s="30">
        <v>15.8</v>
      </c>
      <c r="L53" s="30">
        <v>19.899999999999999</v>
      </c>
      <c r="M53" s="30">
        <v>16</v>
      </c>
      <c r="N53" s="30">
        <v>27.4</v>
      </c>
      <c r="O53" s="30">
        <v>32.299999999999997</v>
      </c>
      <c r="P53" s="30">
        <v>20.100000000000001</v>
      </c>
      <c r="Q53" s="30">
        <v>29.06</v>
      </c>
      <c r="R53" s="30">
        <v>21.6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30">
        <v>5.79</v>
      </c>
      <c r="AG53" s="30">
        <v>0.44</v>
      </c>
      <c r="AH53" s="30">
        <v>0</v>
      </c>
      <c r="AI53" s="30">
        <v>0</v>
      </c>
      <c r="AJ53" s="6">
        <v>0</v>
      </c>
      <c r="AK53" s="6">
        <v>16</v>
      </c>
      <c r="AL53" s="6">
        <v>14.2</v>
      </c>
      <c r="AM53" s="6">
        <v>20.2</v>
      </c>
      <c r="AN53" s="6">
        <v>12.3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30">
        <v>0</v>
      </c>
      <c r="AV53" s="30">
        <v>0</v>
      </c>
      <c r="AW53" s="30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30">
        <v>0</v>
      </c>
      <c r="BX53" s="30">
        <v>0</v>
      </c>
      <c r="BY53" s="30">
        <v>0.22</v>
      </c>
      <c r="BZ53" s="30">
        <v>3.33</v>
      </c>
      <c r="CA53" s="30">
        <v>39.11</v>
      </c>
      <c r="CB53" s="30">
        <v>0</v>
      </c>
      <c r="CC53" s="30">
        <v>0</v>
      </c>
      <c r="CD53" s="30">
        <v>0</v>
      </c>
      <c r="CE53" s="2"/>
      <c r="CF53" s="2"/>
      <c r="CG53" s="2"/>
      <c r="CH53" s="2"/>
      <c r="CI53" s="2"/>
    </row>
    <row r="54" spans="1:87" x14ac:dyDescent="0.3">
      <c r="A54" s="4" t="s">
        <v>64</v>
      </c>
      <c r="B54" s="4" t="s">
        <v>362</v>
      </c>
      <c r="C54" s="30">
        <v>0</v>
      </c>
      <c r="D54" s="30">
        <v>0</v>
      </c>
      <c r="E54" s="30">
        <v>4.25</v>
      </c>
      <c r="F54" s="30">
        <v>0</v>
      </c>
      <c r="G54" s="30">
        <v>5</v>
      </c>
      <c r="H54" s="30">
        <v>4.8</v>
      </c>
      <c r="I54" s="30">
        <v>2.8</v>
      </c>
      <c r="J54" s="30">
        <v>4.4000000000000004</v>
      </c>
      <c r="K54" s="30">
        <v>3.5</v>
      </c>
      <c r="L54" s="30">
        <v>5.7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30">
        <v>0</v>
      </c>
      <c r="AG54" s="30">
        <v>0</v>
      </c>
      <c r="AH54" s="30">
        <v>0</v>
      </c>
      <c r="AI54" s="30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30">
        <v>0</v>
      </c>
      <c r="AV54" s="30">
        <v>0</v>
      </c>
      <c r="AW54" s="30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30">
        <v>0</v>
      </c>
      <c r="BX54" s="30">
        <v>0</v>
      </c>
      <c r="BY54" s="30">
        <v>0</v>
      </c>
      <c r="BZ54" s="30">
        <v>0</v>
      </c>
      <c r="CA54" s="30">
        <v>2.44</v>
      </c>
      <c r="CB54" s="30">
        <v>0</v>
      </c>
      <c r="CC54" s="30">
        <v>0</v>
      </c>
      <c r="CD54" s="30">
        <v>2.44</v>
      </c>
      <c r="CE54" s="2"/>
      <c r="CF54" s="2"/>
      <c r="CG54" s="2"/>
      <c r="CH54" s="2"/>
      <c r="CI54" s="2"/>
    </row>
    <row r="55" spans="1:87" x14ac:dyDescent="0.3">
      <c r="A55" s="4" t="s">
        <v>65</v>
      </c>
      <c r="B55" s="4" t="s">
        <v>363</v>
      </c>
      <c r="C55" s="30">
        <v>0</v>
      </c>
      <c r="D55" s="30">
        <v>0</v>
      </c>
      <c r="E55" s="30">
        <v>0</v>
      </c>
      <c r="F55" s="30">
        <v>9.5</v>
      </c>
      <c r="G55" s="30">
        <v>7.5</v>
      </c>
      <c r="H55" s="30">
        <v>13.9</v>
      </c>
      <c r="I55" s="30">
        <v>14</v>
      </c>
      <c r="J55" s="30">
        <v>14.4</v>
      </c>
      <c r="K55" s="30">
        <v>12.6</v>
      </c>
      <c r="L55" s="30">
        <v>25.4</v>
      </c>
      <c r="M55" s="30">
        <v>11.7</v>
      </c>
      <c r="N55" s="30">
        <v>14.77</v>
      </c>
      <c r="O55" s="30">
        <v>15.9</v>
      </c>
      <c r="P55" s="30">
        <v>19.3</v>
      </c>
      <c r="Q55" s="30">
        <v>18.399999999999999</v>
      </c>
      <c r="R55" s="30">
        <v>17.09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15.73</v>
      </c>
      <c r="Y55" s="30">
        <v>0</v>
      </c>
      <c r="Z55" s="30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30">
        <v>1.6</v>
      </c>
      <c r="AG55" s="30">
        <v>0.04</v>
      </c>
      <c r="AH55" s="30">
        <v>1.4</v>
      </c>
      <c r="AI55" s="30">
        <v>0</v>
      </c>
      <c r="AJ55" s="6">
        <v>0</v>
      </c>
      <c r="AK55" s="6">
        <v>9.5</v>
      </c>
      <c r="AL55" s="6">
        <v>7.5</v>
      </c>
      <c r="AM55" s="6">
        <v>13.9</v>
      </c>
      <c r="AN55" s="6">
        <v>14</v>
      </c>
      <c r="AO55" s="6">
        <v>0</v>
      </c>
      <c r="AP55" s="6">
        <v>0</v>
      </c>
      <c r="AQ55" s="6">
        <v>0</v>
      </c>
      <c r="AR55" s="6">
        <v>0</v>
      </c>
      <c r="AS55" s="6">
        <v>1</v>
      </c>
      <c r="AT55" s="6">
        <v>4.51</v>
      </c>
      <c r="AU55" s="30">
        <v>0</v>
      </c>
      <c r="AV55" s="30">
        <v>0</v>
      </c>
      <c r="AW55" s="30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0.2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30">
        <v>0</v>
      </c>
      <c r="BX55" s="30">
        <v>0</v>
      </c>
      <c r="BY55" s="30">
        <v>0</v>
      </c>
      <c r="BZ55" s="30">
        <v>1.89</v>
      </c>
      <c r="CA55" s="30">
        <v>30.11</v>
      </c>
      <c r="CB55" s="30">
        <v>0</v>
      </c>
      <c r="CC55" s="30">
        <v>1.89</v>
      </c>
      <c r="CD55" s="30">
        <v>30.11</v>
      </c>
      <c r="CE55" s="2"/>
      <c r="CF55" s="2"/>
      <c r="CG55" s="2"/>
      <c r="CH55" s="2"/>
      <c r="CI55" s="2"/>
    </row>
    <row r="56" spans="1:87" x14ac:dyDescent="0.3">
      <c r="A56" s="4" t="s">
        <v>66</v>
      </c>
      <c r="B56" s="4" t="s">
        <v>364</v>
      </c>
      <c r="C56" s="30">
        <v>0</v>
      </c>
      <c r="D56" s="30">
        <v>0</v>
      </c>
      <c r="E56" s="30">
        <v>5.36</v>
      </c>
      <c r="F56" s="30">
        <v>7.15</v>
      </c>
      <c r="G56" s="30">
        <v>11.63</v>
      </c>
      <c r="H56" s="30">
        <v>11.44</v>
      </c>
      <c r="I56" s="30">
        <v>11.82</v>
      </c>
      <c r="J56" s="30">
        <v>11.5</v>
      </c>
      <c r="K56" s="30">
        <v>9.6999999999999993</v>
      </c>
      <c r="L56" s="30">
        <v>1.4</v>
      </c>
      <c r="M56" s="30">
        <v>2.6</v>
      </c>
      <c r="N56" s="30">
        <v>1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30">
        <v>0</v>
      </c>
      <c r="AG56" s="30">
        <v>0</v>
      </c>
      <c r="AH56" s="30">
        <v>0</v>
      </c>
      <c r="AI56" s="30">
        <v>0</v>
      </c>
      <c r="AJ56" s="6">
        <v>0.02</v>
      </c>
      <c r="AK56" s="6">
        <v>7.11</v>
      </c>
      <c r="AL56" s="6">
        <v>2.46</v>
      </c>
      <c r="AM56" s="6">
        <v>6.3</v>
      </c>
      <c r="AN56" s="6">
        <v>2.46</v>
      </c>
      <c r="AO56" s="6">
        <v>5.37</v>
      </c>
      <c r="AP56" s="6">
        <v>23.57</v>
      </c>
      <c r="AQ56" s="6">
        <v>7.38</v>
      </c>
      <c r="AR56" s="6">
        <v>5.18</v>
      </c>
      <c r="AS56" s="6">
        <v>0</v>
      </c>
      <c r="AT56" s="6">
        <v>0</v>
      </c>
      <c r="AU56" s="30">
        <v>0</v>
      </c>
      <c r="AV56" s="30">
        <v>0</v>
      </c>
      <c r="AW56" s="30">
        <v>0</v>
      </c>
      <c r="AX56" s="6">
        <v>25.990000000000002</v>
      </c>
      <c r="AY56" s="6">
        <v>12.04</v>
      </c>
      <c r="AZ56" s="6">
        <v>14.459999999999999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30">
        <v>0</v>
      </c>
      <c r="BX56" s="30">
        <v>0</v>
      </c>
      <c r="BY56" s="30">
        <v>0</v>
      </c>
      <c r="BZ56" s="30">
        <v>0</v>
      </c>
      <c r="CA56" s="30">
        <v>10.44</v>
      </c>
      <c r="CB56" s="30">
        <v>0</v>
      </c>
      <c r="CC56" s="30">
        <v>0</v>
      </c>
      <c r="CD56" s="30">
        <v>10.44</v>
      </c>
      <c r="CE56" s="2"/>
      <c r="CF56" s="2"/>
      <c r="CG56" s="2"/>
      <c r="CH56" s="2"/>
      <c r="CI56" s="2"/>
    </row>
    <row r="57" spans="1:87" x14ac:dyDescent="0.3">
      <c r="A57" s="4" t="s">
        <v>67</v>
      </c>
      <c r="B57" s="4" t="s">
        <v>365</v>
      </c>
      <c r="C57" s="30">
        <v>0</v>
      </c>
      <c r="D57" s="30">
        <v>0</v>
      </c>
      <c r="E57" s="30">
        <v>0</v>
      </c>
      <c r="F57" s="30">
        <v>14.2</v>
      </c>
      <c r="G57" s="30">
        <v>18.3</v>
      </c>
      <c r="H57" s="30">
        <v>22.6</v>
      </c>
      <c r="I57" s="30">
        <v>22.1</v>
      </c>
      <c r="J57" s="30">
        <v>19.8</v>
      </c>
      <c r="K57" s="30">
        <v>13.3</v>
      </c>
      <c r="L57" s="30">
        <v>14.9</v>
      </c>
      <c r="M57" s="30">
        <v>15</v>
      </c>
      <c r="N57" s="30">
        <v>18</v>
      </c>
      <c r="O57" s="30">
        <v>15.4</v>
      </c>
      <c r="P57" s="30">
        <v>13.4</v>
      </c>
      <c r="Q57" s="30">
        <v>16.2</v>
      </c>
      <c r="R57" s="30">
        <v>9.27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30">
        <v>1.2</v>
      </c>
      <c r="AG57" s="30">
        <v>0.11</v>
      </c>
      <c r="AH57" s="30">
        <v>0</v>
      </c>
      <c r="AI57" s="30">
        <v>0</v>
      </c>
      <c r="AJ57" s="6">
        <v>0</v>
      </c>
      <c r="AK57" s="6">
        <v>14.1</v>
      </c>
      <c r="AL57" s="6">
        <v>18.3</v>
      </c>
      <c r="AM57" s="6">
        <v>22.6</v>
      </c>
      <c r="AN57" s="6">
        <v>22.1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30">
        <v>0</v>
      </c>
      <c r="AV57" s="30">
        <v>0</v>
      </c>
      <c r="AW57" s="30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30">
        <v>0</v>
      </c>
      <c r="BX57" s="30">
        <v>0</v>
      </c>
      <c r="BY57" s="30">
        <v>1.33</v>
      </c>
      <c r="BZ57" s="30">
        <v>4.8899999999999997</v>
      </c>
      <c r="CA57" s="30">
        <v>26.11</v>
      </c>
      <c r="CB57" s="30">
        <v>1.33</v>
      </c>
      <c r="CC57" s="30">
        <v>4.8899999999999997</v>
      </c>
      <c r="CD57" s="30">
        <v>26.11</v>
      </c>
      <c r="CE57" s="2"/>
      <c r="CF57" s="2"/>
      <c r="CG57" s="2"/>
      <c r="CH57" s="2"/>
      <c r="CI57" s="2"/>
    </row>
    <row r="58" spans="1:87" x14ac:dyDescent="0.3">
      <c r="A58" s="4" t="s">
        <v>68</v>
      </c>
      <c r="B58" s="4" t="s">
        <v>366</v>
      </c>
      <c r="C58" s="30">
        <v>0</v>
      </c>
      <c r="D58" s="30">
        <v>0</v>
      </c>
      <c r="E58" s="30">
        <v>0.5</v>
      </c>
      <c r="F58" s="30">
        <v>13.1</v>
      </c>
      <c r="G58" s="30">
        <v>22.6</v>
      </c>
      <c r="H58" s="30">
        <v>30.7</v>
      </c>
      <c r="I58" s="30">
        <v>24.9</v>
      </c>
      <c r="J58" s="30">
        <v>24.5</v>
      </c>
      <c r="K58" s="30">
        <v>29.4</v>
      </c>
      <c r="L58" s="30">
        <v>20</v>
      </c>
      <c r="M58" s="30">
        <v>22.2</v>
      </c>
      <c r="N58" s="30">
        <v>21.2</v>
      </c>
      <c r="O58" s="30">
        <v>30</v>
      </c>
      <c r="P58" s="30">
        <v>23.84</v>
      </c>
      <c r="Q58" s="30">
        <v>24.6</v>
      </c>
      <c r="R58" s="30">
        <v>21.15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20.22</v>
      </c>
      <c r="Y58" s="30">
        <v>0</v>
      </c>
      <c r="Z58" s="30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30">
        <v>3.54</v>
      </c>
      <c r="AG58" s="30">
        <v>0.59</v>
      </c>
      <c r="AH58" s="30">
        <v>1.7</v>
      </c>
      <c r="AI58" s="30">
        <v>0</v>
      </c>
      <c r="AJ58" s="6">
        <v>0</v>
      </c>
      <c r="AK58" s="6">
        <v>13.1</v>
      </c>
      <c r="AL58" s="6">
        <v>22.6</v>
      </c>
      <c r="AM58" s="6">
        <v>29.3</v>
      </c>
      <c r="AN58" s="6">
        <v>24.5</v>
      </c>
      <c r="AO58" s="6">
        <v>0.5</v>
      </c>
      <c r="AP58" s="6">
        <v>1.7999999999999998</v>
      </c>
      <c r="AQ58" s="6">
        <v>0</v>
      </c>
      <c r="AR58" s="6">
        <v>2</v>
      </c>
      <c r="AS58" s="6">
        <v>1.7</v>
      </c>
      <c r="AT58" s="6">
        <v>5.22</v>
      </c>
      <c r="AU58" s="30">
        <v>0</v>
      </c>
      <c r="AV58" s="30">
        <v>0</v>
      </c>
      <c r="AW58" s="30">
        <v>0</v>
      </c>
      <c r="AX58" s="6">
        <v>6.05</v>
      </c>
      <c r="AY58" s="6">
        <v>1.6</v>
      </c>
      <c r="AZ58" s="6">
        <v>2.2000000000000002</v>
      </c>
      <c r="BA58" s="6">
        <v>4.5</v>
      </c>
      <c r="BB58" s="6">
        <v>7.5699999999999994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30">
        <v>0</v>
      </c>
      <c r="BX58" s="30">
        <v>0</v>
      </c>
      <c r="BY58" s="30">
        <v>0</v>
      </c>
      <c r="BZ58" s="30">
        <v>5.22</v>
      </c>
      <c r="CA58" s="30">
        <v>39</v>
      </c>
      <c r="CB58" s="30">
        <v>0</v>
      </c>
      <c r="CC58" s="30">
        <v>5.22</v>
      </c>
      <c r="CD58" s="30">
        <v>39</v>
      </c>
      <c r="CE58" s="2"/>
      <c r="CF58" s="2"/>
      <c r="CG58" s="2"/>
      <c r="CH58" s="2"/>
      <c r="CI58" s="2"/>
    </row>
    <row r="59" spans="1:87" x14ac:dyDescent="0.3">
      <c r="A59" s="4" t="s">
        <v>69</v>
      </c>
      <c r="B59" s="4" t="s">
        <v>367</v>
      </c>
      <c r="C59" s="30">
        <v>6064.44</v>
      </c>
      <c r="D59" s="30">
        <v>802.11</v>
      </c>
      <c r="E59" s="30">
        <v>271.52999999999997</v>
      </c>
      <c r="F59" s="30">
        <v>877.26</v>
      </c>
      <c r="G59" s="30">
        <v>1479.08</v>
      </c>
      <c r="H59" s="30">
        <v>1492.89</v>
      </c>
      <c r="I59" s="30">
        <v>1416.77</v>
      </c>
      <c r="J59" s="30">
        <v>1388.15</v>
      </c>
      <c r="K59" s="30">
        <v>1309.44</v>
      </c>
      <c r="L59" s="30">
        <v>1311.65</v>
      </c>
      <c r="M59" s="30">
        <v>1213.05</v>
      </c>
      <c r="N59" s="30">
        <v>1273.5999999999999</v>
      </c>
      <c r="O59" s="30">
        <v>1181.6500000000001</v>
      </c>
      <c r="P59" s="30">
        <v>1125.1600000000001</v>
      </c>
      <c r="Q59" s="30">
        <v>1023.49</v>
      </c>
      <c r="R59" s="30">
        <v>908.88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777.18</v>
      </c>
      <c r="Y59" s="30">
        <v>0</v>
      </c>
      <c r="Z59" s="30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30">
        <v>227.29</v>
      </c>
      <c r="AG59" s="30">
        <v>11.6</v>
      </c>
      <c r="AH59" s="30">
        <v>30.772000000000002</v>
      </c>
      <c r="AI59" s="30">
        <v>0</v>
      </c>
      <c r="AJ59" s="6">
        <v>20.9</v>
      </c>
      <c r="AK59" s="6">
        <v>877.26</v>
      </c>
      <c r="AL59" s="6">
        <v>928.21</v>
      </c>
      <c r="AM59" s="6">
        <v>946.6</v>
      </c>
      <c r="AN59" s="6">
        <v>889.1</v>
      </c>
      <c r="AO59" s="6">
        <v>0</v>
      </c>
      <c r="AP59" s="6">
        <v>0</v>
      </c>
      <c r="AQ59" s="6">
        <v>0</v>
      </c>
      <c r="AR59" s="6">
        <v>0.66</v>
      </c>
      <c r="AS59" s="6">
        <v>6.35</v>
      </c>
      <c r="AT59" s="6">
        <v>30.439999999999998</v>
      </c>
      <c r="AU59" s="30">
        <v>0</v>
      </c>
      <c r="AV59" s="30">
        <v>0</v>
      </c>
      <c r="AW59" s="30">
        <v>0</v>
      </c>
      <c r="AX59" s="6">
        <v>0.30000000000000004</v>
      </c>
      <c r="AY59" s="6">
        <v>0.1</v>
      </c>
      <c r="AZ59" s="6">
        <v>0.04</v>
      </c>
      <c r="BA59" s="6">
        <v>2.88</v>
      </c>
      <c r="BB59" s="6">
        <v>32.35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30">
        <v>0</v>
      </c>
      <c r="BX59" s="30">
        <v>0</v>
      </c>
      <c r="BY59" s="30">
        <v>86.22</v>
      </c>
      <c r="BZ59" s="30">
        <v>151.22</v>
      </c>
      <c r="CA59" s="30">
        <v>2041.56</v>
      </c>
      <c r="CB59" s="30">
        <v>86.22</v>
      </c>
      <c r="CC59" s="30">
        <v>151.22</v>
      </c>
      <c r="CD59" s="30">
        <v>2052.33</v>
      </c>
      <c r="CE59" s="2"/>
      <c r="CF59" s="2"/>
      <c r="CG59" s="2"/>
      <c r="CH59" s="2"/>
      <c r="CI59" s="2"/>
    </row>
    <row r="60" spans="1:87" x14ac:dyDescent="0.3">
      <c r="A60" s="4" t="s">
        <v>70</v>
      </c>
      <c r="B60" s="4" t="s">
        <v>368</v>
      </c>
      <c r="C60" s="30">
        <v>736.89</v>
      </c>
      <c r="D60" s="30">
        <v>125.78</v>
      </c>
      <c r="E60" s="30">
        <v>0</v>
      </c>
      <c r="F60" s="30">
        <v>177.1</v>
      </c>
      <c r="G60" s="30">
        <v>148.19999999999999</v>
      </c>
      <c r="H60" s="30">
        <v>165.11</v>
      </c>
      <c r="I60" s="30">
        <v>150.44</v>
      </c>
      <c r="J60" s="30">
        <v>174.74</v>
      </c>
      <c r="K60" s="30">
        <v>163.9</v>
      </c>
      <c r="L60" s="30">
        <v>158.6</v>
      </c>
      <c r="M60" s="30">
        <v>149.19999999999999</v>
      </c>
      <c r="N60" s="30">
        <v>151.59</v>
      </c>
      <c r="O60" s="30">
        <v>157.04</v>
      </c>
      <c r="P60" s="30">
        <v>164.65</v>
      </c>
      <c r="Q60" s="30">
        <v>136.85</v>
      </c>
      <c r="R60" s="30">
        <v>133.32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100.61</v>
      </c>
      <c r="Y60" s="30">
        <v>0</v>
      </c>
      <c r="Z60" s="30">
        <v>8.9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30">
        <v>10.199999999999999</v>
      </c>
      <c r="AG60" s="30">
        <v>1.29</v>
      </c>
      <c r="AH60" s="30">
        <v>18.604000000000003</v>
      </c>
      <c r="AI60" s="30">
        <v>0</v>
      </c>
      <c r="AJ60" s="6">
        <v>0</v>
      </c>
      <c r="AK60" s="6">
        <v>176.15</v>
      </c>
      <c r="AL60" s="6">
        <v>147.30000000000001</v>
      </c>
      <c r="AM60" s="6">
        <v>162.78</v>
      </c>
      <c r="AN60" s="6">
        <v>149.16999999999999</v>
      </c>
      <c r="AO60" s="6">
        <v>0.9</v>
      </c>
      <c r="AP60" s="6">
        <v>4</v>
      </c>
      <c r="AQ60" s="6">
        <v>1.22</v>
      </c>
      <c r="AR60" s="6">
        <v>1</v>
      </c>
      <c r="AS60" s="6">
        <v>0</v>
      </c>
      <c r="AT60" s="6">
        <v>0</v>
      </c>
      <c r="AU60" s="30">
        <v>0</v>
      </c>
      <c r="AV60" s="30">
        <v>0</v>
      </c>
      <c r="AW60" s="30">
        <v>0</v>
      </c>
      <c r="AX60" s="6">
        <v>4.6400000000000006</v>
      </c>
      <c r="AY60" s="6">
        <v>1.67</v>
      </c>
      <c r="AZ60" s="6">
        <v>3.0700000000000003</v>
      </c>
      <c r="BA60" s="6">
        <v>0.1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30">
        <v>0</v>
      </c>
      <c r="BX60" s="30">
        <v>0</v>
      </c>
      <c r="BY60" s="30">
        <v>18.78</v>
      </c>
      <c r="BZ60" s="30">
        <v>23.78</v>
      </c>
      <c r="CA60" s="30">
        <v>264.67</v>
      </c>
      <c r="CB60" s="30">
        <v>18.78</v>
      </c>
      <c r="CC60" s="30">
        <v>23.78</v>
      </c>
      <c r="CD60" s="30">
        <v>264.67</v>
      </c>
      <c r="CE60" s="2"/>
      <c r="CF60" s="2"/>
      <c r="CG60" s="2"/>
      <c r="CH60" s="2"/>
      <c r="CI60" s="2"/>
    </row>
    <row r="61" spans="1:87" x14ac:dyDescent="0.3">
      <c r="A61" s="4" t="s">
        <v>71</v>
      </c>
      <c r="B61" s="4" t="s">
        <v>369</v>
      </c>
      <c r="C61" s="30">
        <v>0</v>
      </c>
      <c r="D61" s="30">
        <v>0</v>
      </c>
      <c r="E61" s="30">
        <v>0.4</v>
      </c>
      <c r="F61" s="30">
        <v>0</v>
      </c>
      <c r="G61" s="30">
        <v>2</v>
      </c>
      <c r="H61" s="30">
        <v>1.8</v>
      </c>
      <c r="I61" s="30">
        <v>0</v>
      </c>
      <c r="J61" s="30">
        <v>1</v>
      </c>
      <c r="K61" s="30">
        <v>1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30">
        <v>0</v>
      </c>
      <c r="AG61" s="30">
        <v>0</v>
      </c>
      <c r="AH61" s="30">
        <v>0</v>
      </c>
      <c r="AI61" s="30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30">
        <v>0</v>
      </c>
      <c r="AV61" s="30">
        <v>0</v>
      </c>
      <c r="AW61" s="30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30">
        <v>0</v>
      </c>
      <c r="BX61" s="30">
        <v>0</v>
      </c>
      <c r="BY61" s="30">
        <v>0</v>
      </c>
      <c r="BZ61" s="30">
        <v>1.33</v>
      </c>
      <c r="CA61" s="30">
        <v>1.67</v>
      </c>
      <c r="CB61" s="30">
        <v>0</v>
      </c>
      <c r="CC61" s="30">
        <v>1.33</v>
      </c>
      <c r="CD61" s="30">
        <v>1.67</v>
      </c>
      <c r="CE61" s="2"/>
      <c r="CF61" s="2"/>
      <c r="CG61" s="2"/>
      <c r="CH61" s="2"/>
      <c r="CI61" s="2"/>
    </row>
    <row r="62" spans="1:87" x14ac:dyDescent="0.3">
      <c r="A62" s="4" t="s">
        <v>72</v>
      </c>
      <c r="B62" s="4" t="s">
        <v>370</v>
      </c>
      <c r="C62" s="30">
        <v>0</v>
      </c>
      <c r="D62" s="30">
        <v>0</v>
      </c>
      <c r="E62" s="30">
        <v>0</v>
      </c>
      <c r="F62" s="30">
        <v>2</v>
      </c>
      <c r="G62" s="30">
        <v>1</v>
      </c>
      <c r="H62" s="30">
        <v>4</v>
      </c>
      <c r="I62" s="30">
        <v>7.4</v>
      </c>
      <c r="J62" s="30">
        <v>4.7</v>
      </c>
      <c r="K62" s="30">
        <v>4</v>
      </c>
      <c r="L62" s="30">
        <v>3.3</v>
      </c>
      <c r="M62" s="30">
        <v>6</v>
      </c>
      <c r="N62" s="30">
        <v>4.8</v>
      </c>
      <c r="O62" s="30">
        <v>3</v>
      </c>
      <c r="P62" s="30">
        <v>1</v>
      </c>
      <c r="Q62" s="30">
        <v>1.6</v>
      </c>
      <c r="R62" s="30">
        <v>3.8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3.37</v>
      </c>
      <c r="Y62" s="30">
        <v>0</v>
      </c>
      <c r="Z62" s="30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30">
        <v>0</v>
      </c>
      <c r="AG62" s="30">
        <v>0</v>
      </c>
      <c r="AH62" s="30">
        <v>0</v>
      </c>
      <c r="AI62" s="30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30">
        <v>0</v>
      </c>
      <c r="AV62" s="30">
        <v>0</v>
      </c>
      <c r="AW62" s="30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30">
        <v>0</v>
      </c>
      <c r="BX62" s="30">
        <v>0</v>
      </c>
      <c r="BY62" s="30">
        <v>1</v>
      </c>
      <c r="BZ62" s="30">
        <v>3</v>
      </c>
      <c r="CA62" s="30">
        <v>3.33</v>
      </c>
      <c r="CB62" s="30">
        <v>0</v>
      </c>
      <c r="CC62" s="30">
        <v>0</v>
      </c>
      <c r="CD62" s="30">
        <v>0</v>
      </c>
      <c r="CE62" s="2"/>
      <c r="CF62" s="2"/>
      <c r="CG62" s="2"/>
      <c r="CH62" s="2"/>
      <c r="CI62" s="2"/>
    </row>
    <row r="63" spans="1:87" x14ac:dyDescent="0.3">
      <c r="A63" s="4" t="s">
        <v>73</v>
      </c>
      <c r="B63" s="4" t="s">
        <v>371</v>
      </c>
      <c r="C63" s="30">
        <v>5</v>
      </c>
      <c r="D63" s="30">
        <v>0</v>
      </c>
      <c r="E63" s="30">
        <v>11.1</v>
      </c>
      <c r="F63" s="30">
        <v>0</v>
      </c>
      <c r="G63" s="30">
        <v>23.6</v>
      </c>
      <c r="H63" s="30">
        <v>20.8</v>
      </c>
      <c r="I63" s="30">
        <v>25.2</v>
      </c>
      <c r="J63" s="30">
        <v>22.5</v>
      </c>
      <c r="K63" s="30">
        <v>19.399999999999999</v>
      </c>
      <c r="L63" s="30">
        <v>20.2</v>
      </c>
      <c r="M63" s="30">
        <v>28.1</v>
      </c>
      <c r="N63" s="30">
        <v>32.5</v>
      </c>
      <c r="O63" s="30">
        <v>23.5</v>
      </c>
      <c r="P63" s="30">
        <v>22.58</v>
      </c>
      <c r="Q63" s="30">
        <v>23.2</v>
      </c>
      <c r="R63" s="30">
        <v>27.48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28.9</v>
      </c>
      <c r="Y63" s="30">
        <v>0</v>
      </c>
      <c r="Z63" s="30">
        <v>5.49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30">
        <v>1.57</v>
      </c>
      <c r="AG63" s="30">
        <v>0</v>
      </c>
      <c r="AH63" s="30">
        <v>1.8000000000000003</v>
      </c>
      <c r="AI63" s="30">
        <v>0</v>
      </c>
      <c r="AJ63" s="6">
        <v>11.1</v>
      </c>
      <c r="AK63" s="6">
        <v>0</v>
      </c>
      <c r="AL63" s="6">
        <v>23.6</v>
      </c>
      <c r="AM63" s="6">
        <v>20.8</v>
      </c>
      <c r="AN63" s="6">
        <v>25.2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30">
        <v>0</v>
      </c>
      <c r="AV63" s="30">
        <v>0</v>
      </c>
      <c r="AW63" s="30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30">
        <v>0</v>
      </c>
      <c r="BX63" s="30">
        <v>0</v>
      </c>
      <c r="BY63" s="30">
        <v>0</v>
      </c>
      <c r="BZ63" s="30">
        <v>3.78</v>
      </c>
      <c r="CA63" s="30">
        <v>54.78</v>
      </c>
      <c r="CB63" s="30">
        <v>0</v>
      </c>
      <c r="CC63" s="30">
        <v>3.78</v>
      </c>
      <c r="CD63" s="30">
        <v>54.78</v>
      </c>
      <c r="CE63" s="2"/>
      <c r="CF63" s="2"/>
      <c r="CG63" s="2"/>
      <c r="CH63" s="2"/>
      <c r="CI63" s="2"/>
    </row>
    <row r="64" spans="1:87" x14ac:dyDescent="0.3">
      <c r="A64" s="4" t="s">
        <v>74</v>
      </c>
      <c r="B64" s="4" t="s">
        <v>372</v>
      </c>
      <c r="C64" s="30">
        <v>1355.89</v>
      </c>
      <c r="D64" s="30">
        <v>175</v>
      </c>
      <c r="E64" s="30">
        <v>0</v>
      </c>
      <c r="F64" s="30">
        <v>191</v>
      </c>
      <c r="G64" s="30">
        <v>222.2</v>
      </c>
      <c r="H64" s="30">
        <v>205.1</v>
      </c>
      <c r="I64" s="30">
        <v>204.5</v>
      </c>
      <c r="J64" s="30">
        <v>208</v>
      </c>
      <c r="K64" s="30">
        <v>172.6</v>
      </c>
      <c r="L64" s="30">
        <v>165.78</v>
      </c>
      <c r="M64" s="30">
        <v>135.5</v>
      </c>
      <c r="N64" s="30">
        <v>152.71</v>
      </c>
      <c r="O64" s="30">
        <v>159.32</v>
      </c>
      <c r="P64" s="30">
        <v>133.76</v>
      </c>
      <c r="Q64" s="30">
        <v>138.66999999999999</v>
      </c>
      <c r="R64" s="30">
        <v>91.31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185.62</v>
      </c>
      <c r="Y64" s="30">
        <v>0</v>
      </c>
      <c r="Z64" s="30">
        <v>61.98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30">
        <v>15.08</v>
      </c>
      <c r="AG64" s="30">
        <v>2.02</v>
      </c>
      <c r="AH64" s="30">
        <v>9.5200000000000031</v>
      </c>
      <c r="AI64" s="30">
        <v>0</v>
      </c>
      <c r="AJ64" s="6">
        <v>0</v>
      </c>
      <c r="AK64" s="6">
        <v>191</v>
      </c>
      <c r="AL64" s="6">
        <v>222.2</v>
      </c>
      <c r="AM64" s="6">
        <v>205.1</v>
      </c>
      <c r="AN64" s="6">
        <v>204.5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30">
        <v>0</v>
      </c>
      <c r="AV64" s="30">
        <v>0</v>
      </c>
      <c r="AW64" s="30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30">
        <v>0</v>
      </c>
      <c r="BX64" s="30">
        <v>0</v>
      </c>
      <c r="BY64" s="30">
        <v>6.67</v>
      </c>
      <c r="BZ64" s="30">
        <v>28.67</v>
      </c>
      <c r="CA64" s="30">
        <v>278.22000000000003</v>
      </c>
      <c r="CB64" s="30">
        <v>6.67</v>
      </c>
      <c r="CC64" s="30">
        <v>28.67</v>
      </c>
      <c r="CD64" s="30">
        <v>278.22000000000003</v>
      </c>
      <c r="CE64" s="2"/>
      <c r="CF64" s="2"/>
      <c r="CG64" s="2"/>
      <c r="CH64" s="2"/>
      <c r="CI64" s="2"/>
    </row>
    <row r="65" spans="1:87" x14ac:dyDescent="0.3">
      <c r="A65" s="4" t="s">
        <v>75</v>
      </c>
      <c r="B65" s="4" t="s">
        <v>373</v>
      </c>
      <c r="C65" s="30">
        <v>1172.44</v>
      </c>
      <c r="D65" s="30">
        <v>170.33</v>
      </c>
      <c r="E65" s="30">
        <v>0</v>
      </c>
      <c r="F65" s="30">
        <v>244.64</v>
      </c>
      <c r="G65" s="30">
        <v>258.89999999999998</v>
      </c>
      <c r="H65" s="30">
        <v>218.25</v>
      </c>
      <c r="I65" s="30">
        <v>233.7</v>
      </c>
      <c r="J65" s="30">
        <v>181.6</v>
      </c>
      <c r="K65" s="30">
        <v>216.86</v>
      </c>
      <c r="L65" s="30">
        <v>191.62</v>
      </c>
      <c r="M65" s="30">
        <v>197.67</v>
      </c>
      <c r="N65" s="30">
        <v>210.4</v>
      </c>
      <c r="O65" s="30">
        <v>228.3</v>
      </c>
      <c r="P65" s="30">
        <v>188.39</v>
      </c>
      <c r="Q65" s="30">
        <v>199.6</v>
      </c>
      <c r="R65" s="30">
        <v>225.22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227.84</v>
      </c>
      <c r="Y65" s="30">
        <v>0</v>
      </c>
      <c r="Z65" s="30">
        <v>37.659999999999997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30">
        <v>22.28</v>
      </c>
      <c r="AG65" s="30">
        <v>1.28</v>
      </c>
      <c r="AH65" s="30">
        <v>15.820000000000002</v>
      </c>
      <c r="AI65" s="30">
        <v>0</v>
      </c>
      <c r="AJ65" s="6">
        <v>0</v>
      </c>
      <c r="AK65" s="6">
        <v>244.64</v>
      </c>
      <c r="AL65" s="6">
        <v>258.89999999999998</v>
      </c>
      <c r="AM65" s="6">
        <v>218.25</v>
      </c>
      <c r="AN65" s="6">
        <v>233.7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1.7000000000000002</v>
      </c>
      <c r="AU65" s="30">
        <v>0</v>
      </c>
      <c r="AV65" s="30">
        <v>0</v>
      </c>
      <c r="AW65" s="30">
        <v>0</v>
      </c>
      <c r="AX65" s="6">
        <v>0</v>
      </c>
      <c r="AY65" s="6">
        <v>0</v>
      </c>
      <c r="AZ65" s="6">
        <v>0</v>
      </c>
      <c r="BA65" s="6">
        <v>0</v>
      </c>
      <c r="BB65" s="6">
        <v>1.2000000000000002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30">
        <v>0</v>
      </c>
      <c r="BX65" s="30">
        <v>0</v>
      </c>
      <c r="BY65" s="30">
        <v>4.4400000000000004</v>
      </c>
      <c r="BZ65" s="30">
        <v>55.11</v>
      </c>
      <c r="CA65" s="30">
        <v>280</v>
      </c>
      <c r="CB65" s="30">
        <v>4.4400000000000004</v>
      </c>
      <c r="CC65" s="30">
        <v>55.11</v>
      </c>
      <c r="CD65" s="30">
        <v>280</v>
      </c>
      <c r="CE65" s="2"/>
      <c r="CF65" s="2"/>
      <c r="CG65" s="2"/>
      <c r="CH65" s="2"/>
      <c r="CI65" s="2"/>
    </row>
    <row r="66" spans="1:87" x14ac:dyDescent="0.3">
      <c r="A66" s="4" t="s">
        <v>76</v>
      </c>
      <c r="B66" s="4" t="s">
        <v>374</v>
      </c>
      <c r="C66" s="30">
        <v>314.22000000000003</v>
      </c>
      <c r="D66" s="30">
        <v>49.33</v>
      </c>
      <c r="E66" s="30">
        <v>0</v>
      </c>
      <c r="F66" s="30">
        <v>80</v>
      </c>
      <c r="G66" s="30">
        <v>79.900000000000006</v>
      </c>
      <c r="H66" s="30">
        <v>78.599999999999994</v>
      </c>
      <c r="I66" s="30">
        <v>85</v>
      </c>
      <c r="J66" s="30">
        <v>59.6</v>
      </c>
      <c r="K66" s="30">
        <v>66.900000000000006</v>
      </c>
      <c r="L66" s="30">
        <v>61.4</v>
      </c>
      <c r="M66" s="30">
        <v>61.26</v>
      </c>
      <c r="N66" s="30">
        <v>72.19</v>
      </c>
      <c r="O66" s="30">
        <v>79.08</v>
      </c>
      <c r="P66" s="30">
        <v>81.400000000000006</v>
      </c>
      <c r="Q66" s="30">
        <v>76.739999999999995</v>
      </c>
      <c r="R66" s="30">
        <v>52.03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48.5</v>
      </c>
      <c r="Y66" s="30">
        <v>0</v>
      </c>
      <c r="Z66" s="30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30">
        <v>15.05</v>
      </c>
      <c r="AG66" s="30">
        <v>0.85</v>
      </c>
      <c r="AH66" s="30">
        <v>9.1449999999999996</v>
      </c>
      <c r="AI66" s="30">
        <v>0</v>
      </c>
      <c r="AJ66" s="6">
        <v>0</v>
      </c>
      <c r="AK66" s="6">
        <v>80</v>
      </c>
      <c r="AL66" s="6">
        <v>79.900000000000006</v>
      </c>
      <c r="AM66" s="6">
        <v>78.599999999999994</v>
      </c>
      <c r="AN66" s="6">
        <v>85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30">
        <v>0</v>
      </c>
      <c r="AV66" s="30">
        <v>0</v>
      </c>
      <c r="AW66" s="30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30">
        <v>0</v>
      </c>
      <c r="BX66" s="30">
        <v>0</v>
      </c>
      <c r="BY66" s="30">
        <v>1.56</v>
      </c>
      <c r="BZ66" s="30">
        <v>12.11</v>
      </c>
      <c r="CA66" s="30">
        <v>119.78</v>
      </c>
      <c r="CB66" s="30">
        <v>1.56</v>
      </c>
      <c r="CC66" s="30">
        <v>12.11</v>
      </c>
      <c r="CD66" s="30">
        <v>119.78</v>
      </c>
      <c r="CE66" s="2"/>
      <c r="CF66" s="2"/>
      <c r="CG66" s="2"/>
      <c r="CH66" s="2"/>
      <c r="CI66" s="2"/>
    </row>
    <row r="67" spans="1:87" x14ac:dyDescent="0.3">
      <c r="A67" s="4" t="s">
        <v>77</v>
      </c>
      <c r="B67" s="4" t="s">
        <v>375</v>
      </c>
      <c r="C67" s="30">
        <v>0</v>
      </c>
      <c r="D67" s="30">
        <v>0</v>
      </c>
      <c r="E67" s="30">
        <v>8.25</v>
      </c>
      <c r="F67" s="30">
        <v>0</v>
      </c>
      <c r="G67" s="30">
        <v>12.9</v>
      </c>
      <c r="H67" s="30">
        <v>13.9</v>
      </c>
      <c r="I67" s="30">
        <v>15.5</v>
      </c>
      <c r="J67" s="30">
        <v>18.899999999999999</v>
      </c>
      <c r="K67" s="30">
        <v>21.3</v>
      </c>
      <c r="L67" s="30">
        <v>22.2</v>
      </c>
      <c r="M67" s="30">
        <v>9.3000000000000007</v>
      </c>
      <c r="N67" s="30">
        <v>20</v>
      </c>
      <c r="O67" s="30">
        <v>10.199999999999999</v>
      </c>
      <c r="P67" s="30">
        <v>14.2</v>
      </c>
      <c r="Q67" s="30">
        <v>16.97</v>
      </c>
      <c r="R67" s="30">
        <v>12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14.8</v>
      </c>
      <c r="Y67" s="30">
        <v>0</v>
      </c>
      <c r="Z67" s="30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30">
        <v>1</v>
      </c>
      <c r="AG67" s="30">
        <v>0</v>
      </c>
      <c r="AH67" s="30">
        <v>0</v>
      </c>
      <c r="AI67" s="30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30">
        <v>0</v>
      </c>
      <c r="AV67" s="30">
        <v>0</v>
      </c>
      <c r="AW67" s="30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30">
        <v>0</v>
      </c>
      <c r="BX67" s="30">
        <v>0</v>
      </c>
      <c r="BY67" s="30">
        <v>0</v>
      </c>
      <c r="BZ67" s="30">
        <v>3</v>
      </c>
      <c r="CA67" s="30">
        <v>24.78</v>
      </c>
      <c r="CB67" s="30">
        <v>0</v>
      </c>
      <c r="CC67" s="30">
        <v>3</v>
      </c>
      <c r="CD67" s="30">
        <v>24.78</v>
      </c>
      <c r="CE67" s="2"/>
      <c r="CF67" s="2"/>
      <c r="CG67" s="2"/>
      <c r="CH67" s="2"/>
      <c r="CI67" s="2"/>
    </row>
    <row r="68" spans="1:87" x14ac:dyDescent="0.3">
      <c r="A68" s="4" t="s">
        <v>78</v>
      </c>
      <c r="B68" s="4" t="s">
        <v>376</v>
      </c>
      <c r="C68" s="30">
        <v>53.89</v>
      </c>
      <c r="D68" s="30">
        <v>30.67</v>
      </c>
      <c r="E68" s="30">
        <v>0</v>
      </c>
      <c r="F68" s="30">
        <v>25.6</v>
      </c>
      <c r="G68" s="30">
        <v>34.4</v>
      </c>
      <c r="H68" s="30">
        <v>30.1</v>
      </c>
      <c r="I68" s="30">
        <v>35.4</v>
      </c>
      <c r="J68" s="30">
        <v>32.700000000000003</v>
      </c>
      <c r="K68" s="30">
        <v>36.6</v>
      </c>
      <c r="L68" s="30">
        <v>32.18</v>
      </c>
      <c r="M68" s="30">
        <v>30.8</v>
      </c>
      <c r="N68" s="30">
        <v>39.5</v>
      </c>
      <c r="O68" s="30">
        <v>40.5</v>
      </c>
      <c r="P68" s="30">
        <v>37.4</v>
      </c>
      <c r="Q68" s="30">
        <v>39.229999999999997</v>
      </c>
      <c r="R68" s="30">
        <v>43.53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19.760000000000002</v>
      </c>
      <c r="Y68" s="30">
        <v>0</v>
      </c>
      <c r="Z68" s="30">
        <v>5.38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30">
        <v>5.27</v>
      </c>
      <c r="AG68" s="30">
        <v>0.43</v>
      </c>
      <c r="AH68" s="30">
        <v>0</v>
      </c>
      <c r="AI68" s="30">
        <v>0</v>
      </c>
      <c r="AJ68" s="6">
        <v>0</v>
      </c>
      <c r="AK68" s="6">
        <v>25.6</v>
      </c>
      <c r="AL68" s="6">
        <v>34.4</v>
      </c>
      <c r="AM68" s="6">
        <v>30.1</v>
      </c>
      <c r="AN68" s="6">
        <v>35.4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34.290000000000006</v>
      </c>
      <c r="AU68" s="30">
        <v>0</v>
      </c>
      <c r="AV68" s="30">
        <v>0</v>
      </c>
      <c r="AW68" s="30">
        <v>0</v>
      </c>
      <c r="AX68" s="6">
        <v>0</v>
      </c>
      <c r="AY68" s="6">
        <v>0</v>
      </c>
      <c r="AZ68" s="6">
        <v>0</v>
      </c>
      <c r="BA68" s="6">
        <v>0</v>
      </c>
      <c r="BB68" s="6">
        <v>32.07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30">
        <v>0</v>
      </c>
      <c r="BX68" s="30">
        <v>0</v>
      </c>
      <c r="BY68" s="30">
        <v>3</v>
      </c>
      <c r="BZ68" s="30">
        <v>7.78</v>
      </c>
      <c r="CA68" s="30">
        <v>47.67</v>
      </c>
      <c r="CB68" s="30">
        <v>3</v>
      </c>
      <c r="CC68" s="30">
        <v>7.78</v>
      </c>
      <c r="CD68" s="30">
        <v>47.67</v>
      </c>
      <c r="CE68" s="2"/>
      <c r="CF68" s="2"/>
      <c r="CG68" s="2"/>
      <c r="CH68" s="2"/>
      <c r="CI68" s="2"/>
    </row>
    <row r="69" spans="1:87" x14ac:dyDescent="0.3">
      <c r="A69" s="4" t="s">
        <v>79</v>
      </c>
      <c r="B69" s="4" t="s">
        <v>377</v>
      </c>
      <c r="C69" s="30">
        <v>771</v>
      </c>
      <c r="D69" s="30">
        <v>127</v>
      </c>
      <c r="E69" s="30">
        <v>0</v>
      </c>
      <c r="F69" s="30">
        <v>154.19999999999999</v>
      </c>
      <c r="G69" s="30">
        <v>163.69999999999999</v>
      </c>
      <c r="H69" s="30">
        <v>123.7</v>
      </c>
      <c r="I69" s="30">
        <v>136.9</v>
      </c>
      <c r="J69" s="30">
        <v>117.5</v>
      </c>
      <c r="K69" s="30">
        <v>144.80000000000001</v>
      </c>
      <c r="L69" s="30">
        <v>120.04</v>
      </c>
      <c r="M69" s="30">
        <v>120.2</v>
      </c>
      <c r="N69" s="30">
        <v>129.6</v>
      </c>
      <c r="O69" s="30">
        <v>124.3</v>
      </c>
      <c r="P69" s="30">
        <v>120.06</v>
      </c>
      <c r="Q69" s="30">
        <v>104.5</v>
      </c>
      <c r="R69" s="30">
        <v>79.23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79.42</v>
      </c>
      <c r="Y69" s="30">
        <v>0</v>
      </c>
      <c r="Z69" s="30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30">
        <v>17.43</v>
      </c>
      <c r="AG69" s="30">
        <v>0.13</v>
      </c>
      <c r="AH69" s="30">
        <v>0.12000000000000002</v>
      </c>
      <c r="AI69" s="30">
        <v>0</v>
      </c>
      <c r="AJ69" s="6">
        <v>0</v>
      </c>
      <c r="AK69" s="6">
        <v>154.19999999999999</v>
      </c>
      <c r="AL69" s="6">
        <v>163.69999999999999</v>
      </c>
      <c r="AM69" s="6">
        <v>123.7</v>
      </c>
      <c r="AN69" s="6">
        <v>136.9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30">
        <v>0</v>
      </c>
      <c r="AV69" s="30">
        <v>0</v>
      </c>
      <c r="AW69" s="30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30">
        <v>0</v>
      </c>
      <c r="BX69" s="30">
        <v>0</v>
      </c>
      <c r="BY69" s="30">
        <v>6.89</v>
      </c>
      <c r="BZ69" s="30">
        <v>15.33</v>
      </c>
      <c r="CA69" s="30">
        <v>142.22</v>
      </c>
      <c r="CB69" s="30">
        <v>6.89</v>
      </c>
      <c r="CC69" s="30">
        <v>15.33</v>
      </c>
      <c r="CD69" s="30">
        <v>142.22</v>
      </c>
      <c r="CE69" s="2"/>
      <c r="CF69" s="2"/>
      <c r="CG69" s="2"/>
      <c r="CH69" s="2"/>
      <c r="CI69" s="2"/>
    </row>
    <row r="70" spans="1:87" x14ac:dyDescent="0.3">
      <c r="A70" s="4" t="s">
        <v>80</v>
      </c>
      <c r="B70" s="4" t="s">
        <v>378</v>
      </c>
      <c r="C70" s="30">
        <v>918</v>
      </c>
      <c r="D70" s="30">
        <v>131.56</v>
      </c>
      <c r="E70" s="30">
        <v>76.8</v>
      </c>
      <c r="F70" s="30">
        <v>536.79</v>
      </c>
      <c r="G70" s="30">
        <v>664.91</v>
      </c>
      <c r="H70" s="30">
        <v>646.5</v>
      </c>
      <c r="I70" s="30">
        <v>628.20000000000005</v>
      </c>
      <c r="J70" s="30">
        <v>667.38</v>
      </c>
      <c r="K70" s="30">
        <v>593.66</v>
      </c>
      <c r="L70" s="30">
        <v>603.4</v>
      </c>
      <c r="M70" s="30">
        <v>621.61</v>
      </c>
      <c r="N70" s="30">
        <v>589.91999999999996</v>
      </c>
      <c r="O70" s="30">
        <v>616.05999999999995</v>
      </c>
      <c r="P70" s="30">
        <v>605.28</v>
      </c>
      <c r="Q70" s="30">
        <v>496.16</v>
      </c>
      <c r="R70" s="30">
        <v>529.26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405.65</v>
      </c>
      <c r="Y70" s="30">
        <v>196.77</v>
      </c>
      <c r="Z70" s="30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30">
        <v>142.19</v>
      </c>
      <c r="AG70" s="30">
        <v>4.2</v>
      </c>
      <c r="AH70" s="30">
        <v>0</v>
      </c>
      <c r="AI70" s="30">
        <v>0</v>
      </c>
      <c r="AJ70" s="6">
        <v>0</v>
      </c>
      <c r="AK70" s="6">
        <v>536.79</v>
      </c>
      <c r="AL70" s="6">
        <v>496.88</v>
      </c>
      <c r="AM70" s="6">
        <v>523.70000000000005</v>
      </c>
      <c r="AN70" s="6">
        <v>466.87</v>
      </c>
      <c r="AO70" s="6">
        <v>0</v>
      </c>
      <c r="AP70" s="6">
        <v>0</v>
      </c>
      <c r="AQ70" s="6">
        <v>0</v>
      </c>
      <c r="AR70" s="6">
        <v>4.28</v>
      </c>
      <c r="AS70" s="6">
        <v>26.44</v>
      </c>
      <c r="AT70" s="6">
        <v>138.63999999999999</v>
      </c>
      <c r="AU70" s="30">
        <v>0</v>
      </c>
      <c r="AV70" s="30">
        <v>0</v>
      </c>
      <c r="AW70" s="30">
        <v>0</v>
      </c>
      <c r="AX70" s="6">
        <v>0</v>
      </c>
      <c r="AY70" s="6">
        <v>0</v>
      </c>
      <c r="AZ70" s="6">
        <v>0.99</v>
      </c>
      <c r="BA70" s="6">
        <v>14.59</v>
      </c>
      <c r="BB70" s="6">
        <v>145.23000000000002</v>
      </c>
      <c r="BC70" s="6">
        <v>0</v>
      </c>
      <c r="BD70" s="6">
        <v>0</v>
      </c>
      <c r="BE70" s="6">
        <v>0</v>
      </c>
      <c r="BF70" s="6">
        <v>5.8999999999999995</v>
      </c>
      <c r="BG70" s="6">
        <v>6.86</v>
      </c>
      <c r="BH70" s="6">
        <v>0</v>
      </c>
      <c r="BI70" s="6">
        <v>12.76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30">
        <v>59.96</v>
      </c>
      <c r="BX70" s="30">
        <v>0</v>
      </c>
      <c r="BY70" s="30">
        <v>47.78</v>
      </c>
      <c r="BZ70" s="30">
        <v>114.33</v>
      </c>
      <c r="CA70" s="30">
        <v>907.89</v>
      </c>
      <c r="CB70" s="30">
        <v>47.78</v>
      </c>
      <c r="CC70" s="30">
        <v>114.33</v>
      </c>
      <c r="CD70" s="30">
        <v>907.89</v>
      </c>
      <c r="CE70" s="2"/>
      <c r="CF70" s="2"/>
      <c r="CG70" s="2"/>
      <c r="CH70" s="2"/>
      <c r="CI70" s="2"/>
    </row>
    <row r="71" spans="1:87" x14ac:dyDescent="0.3">
      <c r="A71" s="4" t="s">
        <v>81</v>
      </c>
      <c r="B71" s="4" t="s">
        <v>379</v>
      </c>
      <c r="C71" s="30">
        <v>243.89</v>
      </c>
      <c r="D71" s="30">
        <v>44.44</v>
      </c>
      <c r="E71" s="30">
        <v>0.02</v>
      </c>
      <c r="F71" s="30">
        <v>175.05</v>
      </c>
      <c r="G71" s="30">
        <v>181.1</v>
      </c>
      <c r="H71" s="30">
        <v>190.31</v>
      </c>
      <c r="I71" s="30">
        <v>206.22</v>
      </c>
      <c r="J71" s="30">
        <v>171.72</v>
      </c>
      <c r="K71" s="30">
        <v>149.69999999999999</v>
      </c>
      <c r="L71" s="30">
        <v>185.59</v>
      </c>
      <c r="M71" s="30">
        <v>173.52</v>
      </c>
      <c r="N71" s="30">
        <v>183.31</v>
      </c>
      <c r="O71" s="30">
        <v>185.84</v>
      </c>
      <c r="P71" s="30">
        <v>190.89</v>
      </c>
      <c r="Q71" s="30">
        <v>164.09</v>
      </c>
      <c r="R71" s="30">
        <v>149.49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150.81</v>
      </c>
      <c r="Y71" s="30">
        <v>0</v>
      </c>
      <c r="Z71" s="30">
        <v>19.45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30">
        <v>41.52</v>
      </c>
      <c r="AG71" s="30">
        <v>1.87</v>
      </c>
      <c r="AH71" s="30">
        <v>11.520000000000001</v>
      </c>
      <c r="AI71" s="30">
        <v>0</v>
      </c>
      <c r="AJ71" s="6">
        <v>0</v>
      </c>
      <c r="AK71" s="6">
        <v>175.05</v>
      </c>
      <c r="AL71" s="6">
        <v>180.9</v>
      </c>
      <c r="AM71" s="6">
        <v>190.3</v>
      </c>
      <c r="AN71" s="6">
        <v>205.7</v>
      </c>
      <c r="AO71" s="6">
        <v>0</v>
      </c>
      <c r="AP71" s="6">
        <v>0</v>
      </c>
      <c r="AQ71" s="6">
        <v>0</v>
      </c>
      <c r="AR71" s="6">
        <v>0</v>
      </c>
      <c r="AS71" s="6">
        <v>0.1</v>
      </c>
      <c r="AT71" s="6">
        <v>2.1</v>
      </c>
      <c r="AU71" s="30">
        <v>0</v>
      </c>
      <c r="AV71" s="30">
        <v>0</v>
      </c>
      <c r="AW71" s="30">
        <v>0</v>
      </c>
      <c r="AX71" s="6">
        <v>0</v>
      </c>
      <c r="AY71" s="6">
        <v>0</v>
      </c>
      <c r="AZ71" s="6">
        <v>0</v>
      </c>
      <c r="BA71" s="6">
        <v>0</v>
      </c>
      <c r="BB71" s="6">
        <v>1.06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30">
        <v>0</v>
      </c>
      <c r="BX71" s="30">
        <v>0</v>
      </c>
      <c r="BY71" s="30">
        <v>1.56</v>
      </c>
      <c r="BZ71" s="30">
        <v>26.33</v>
      </c>
      <c r="CA71" s="30">
        <v>240.56</v>
      </c>
      <c r="CB71" s="30">
        <v>1.56</v>
      </c>
      <c r="CC71" s="30">
        <v>26.33</v>
      </c>
      <c r="CD71" s="30">
        <v>240.56</v>
      </c>
      <c r="CE71" s="2"/>
      <c r="CF71" s="2"/>
      <c r="CG71" s="2"/>
      <c r="CH71" s="2"/>
      <c r="CI71" s="2"/>
    </row>
    <row r="72" spans="1:87" x14ac:dyDescent="0.3">
      <c r="A72" s="4" t="s">
        <v>82</v>
      </c>
      <c r="B72" s="4" t="s">
        <v>380</v>
      </c>
      <c r="C72" s="30">
        <v>0</v>
      </c>
      <c r="D72" s="30">
        <v>0</v>
      </c>
      <c r="E72" s="30">
        <v>0</v>
      </c>
      <c r="F72" s="30">
        <v>11.4</v>
      </c>
      <c r="G72" s="30">
        <v>11</v>
      </c>
      <c r="H72" s="30">
        <v>13.5</v>
      </c>
      <c r="I72" s="30">
        <v>9</v>
      </c>
      <c r="J72" s="30">
        <v>5</v>
      </c>
      <c r="K72" s="30">
        <v>13</v>
      </c>
      <c r="L72" s="30">
        <v>13.1</v>
      </c>
      <c r="M72" s="30">
        <v>16.3</v>
      </c>
      <c r="N72" s="30">
        <v>13.7</v>
      </c>
      <c r="O72" s="30">
        <v>10.199999999999999</v>
      </c>
      <c r="P72" s="30">
        <v>13.24</v>
      </c>
      <c r="Q72" s="30">
        <v>9.3699999999999992</v>
      </c>
      <c r="R72" s="30">
        <v>7.86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18.940000000000001</v>
      </c>
      <c r="Y72" s="30">
        <v>0</v>
      </c>
      <c r="Z72" s="30">
        <v>3.31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30">
        <v>0.89</v>
      </c>
      <c r="AG72" s="30">
        <v>1</v>
      </c>
      <c r="AH72" s="30">
        <v>0</v>
      </c>
      <c r="AI72" s="30">
        <v>0</v>
      </c>
      <c r="AJ72" s="6">
        <v>0</v>
      </c>
      <c r="AK72" s="6">
        <v>11.4</v>
      </c>
      <c r="AL72" s="6">
        <v>11</v>
      </c>
      <c r="AM72" s="6">
        <v>13.5</v>
      </c>
      <c r="AN72" s="6">
        <v>9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30">
        <v>0</v>
      </c>
      <c r="AV72" s="30">
        <v>0</v>
      </c>
      <c r="AW72" s="30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0</v>
      </c>
      <c r="BV72" s="6">
        <v>0</v>
      </c>
      <c r="BW72" s="30">
        <v>0</v>
      </c>
      <c r="BX72" s="30">
        <v>0</v>
      </c>
      <c r="BY72" s="30">
        <v>0</v>
      </c>
      <c r="BZ72" s="30">
        <v>0.44</v>
      </c>
      <c r="CA72" s="30">
        <v>18.559999999999999</v>
      </c>
      <c r="CB72" s="30">
        <v>0</v>
      </c>
      <c r="CC72" s="30">
        <v>0.44</v>
      </c>
      <c r="CD72" s="30">
        <v>18.559999999999999</v>
      </c>
      <c r="CE72" s="2"/>
      <c r="CF72" s="2"/>
      <c r="CG72" s="2"/>
      <c r="CH72" s="2"/>
      <c r="CI72" s="2"/>
    </row>
    <row r="73" spans="1:87" x14ac:dyDescent="0.3">
      <c r="A73" s="4" t="s">
        <v>83</v>
      </c>
      <c r="B73" s="4" t="s">
        <v>381</v>
      </c>
      <c r="C73" s="30">
        <v>0</v>
      </c>
      <c r="D73" s="30">
        <v>0</v>
      </c>
      <c r="E73" s="30">
        <v>0</v>
      </c>
      <c r="F73" s="30">
        <v>48.9</v>
      </c>
      <c r="G73" s="30">
        <v>67.2</v>
      </c>
      <c r="H73" s="30">
        <v>63.05</v>
      </c>
      <c r="I73" s="30">
        <v>57.1</v>
      </c>
      <c r="J73" s="30">
        <v>47.6</v>
      </c>
      <c r="K73" s="30">
        <v>53.77</v>
      </c>
      <c r="L73" s="30">
        <v>49.7</v>
      </c>
      <c r="M73" s="30">
        <v>51.4</v>
      </c>
      <c r="N73" s="30">
        <v>59.59</v>
      </c>
      <c r="O73" s="30">
        <v>57.79</v>
      </c>
      <c r="P73" s="30">
        <v>49.49</v>
      </c>
      <c r="Q73" s="30">
        <v>42.13</v>
      </c>
      <c r="R73" s="30">
        <v>58.13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71.31</v>
      </c>
      <c r="Y73" s="30">
        <v>0</v>
      </c>
      <c r="Z73" s="30">
        <v>7.09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30">
        <v>5.64</v>
      </c>
      <c r="AG73" s="30">
        <v>1.3</v>
      </c>
      <c r="AH73" s="30">
        <v>3.7409999999999997</v>
      </c>
      <c r="AI73" s="30">
        <v>0</v>
      </c>
      <c r="AJ73" s="6">
        <v>0</v>
      </c>
      <c r="AK73" s="6">
        <v>48.9</v>
      </c>
      <c r="AL73" s="6">
        <v>67.2</v>
      </c>
      <c r="AM73" s="6">
        <v>63.05</v>
      </c>
      <c r="AN73" s="6">
        <v>57.1</v>
      </c>
      <c r="AO73" s="6">
        <v>0</v>
      </c>
      <c r="AP73" s="6">
        <v>0.4</v>
      </c>
      <c r="AQ73" s="6">
        <v>0</v>
      </c>
      <c r="AR73" s="6">
        <v>0.4</v>
      </c>
      <c r="AS73" s="6">
        <v>0</v>
      </c>
      <c r="AT73" s="6">
        <v>8.2899999999999991</v>
      </c>
      <c r="AU73" s="30">
        <v>0</v>
      </c>
      <c r="AV73" s="30">
        <v>0</v>
      </c>
      <c r="AW73" s="30">
        <v>0</v>
      </c>
      <c r="AX73" s="6">
        <v>0</v>
      </c>
      <c r="AY73" s="6">
        <v>0</v>
      </c>
      <c r="AZ73" s="6">
        <v>0</v>
      </c>
      <c r="BA73" s="6">
        <v>0</v>
      </c>
      <c r="BB73" s="6">
        <v>1.7000000000000002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30">
        <v>0</v>
      </c>
      <c r="BX73" s="30">
        <v>0</v>
      </c>
      <c r="BY73" s="30">
        <v>5.56</v>
      </c>
      <c r="BZ73" s="30">
        <v>8.89</v>
      </c>
      <c r="CA73" s="30">
        <v>94.78</v>
      </c>
      <c r="CB73" s="30">
        <v>5.56</v>
      </c>
      <c r="CC73" s="30">
        <v>8.89</v>
      </c>
      <c r="CD73" s="30">
        <v>94.78</v>
      </c>
      <c r="CE73" s="2"/>
      <c r="CF73" s="2"/>
      <c r="CG73" s="2"/>
      <c r="CH73" s="2"/>
      <c r="CI73" s="2"/>
    </row>
    <row r="74" spans="1:87" x14ac:dyDescent="0.3">
      <c r="A74" s="4" t="s">
        <v>84</v>
      </c>
      <c r="B74" s="4" t="s">
        <v>382</v>
      </c>
      <c r="C74" s="30">
        <v>336.44</v>
      </c>
      <c r="D74" s="30">
        <v>58.22</v>
      </c>
      <c r="E74" s="30">
        <v>14.4</v>
      </c>
      <c r="F74" s="30">
        <v>245</v>
      </c>
      <c r="G74" s="30">
        <v>266.5</v>
      </c>
      <c r="H74" s="30">
        <v>263.45999999999998</v>
      </c>
      <c r="I74" s="30">
        <v>258.89999999999998</v>
      </c>
      <c r="J74" s="30">
        <v>204.5</v>
      </c>
      <c r="K74" s="30">
        <v>231.45</v>
      </c>
      <c r="L74" s="30">
        <v>239.9</v>
      </c>
      <c r="M74" s="30">
        <v>214.81</v>
      </c>
      <c r="N74" s="30">
        <v>227.48</v>
      </c>
      <c r="O74" s="30">
        <v>246.09</v>
      </c>
      <c r="P74" s="30">
        <v>253.86</v>
      </c>
      <c r="Q74" s="30">
        <v>210.79</v>
      </c>
      <c r="R74" s="30">
        <v>260.94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234.65</v>
      </c>
      <c r="Y74" s="30">
        <v>44.33</v>
      </c>
      <c r="Z74" s="30">
        <v>25.2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30">
        <v>37.82</v>
      </c>
      <c r="AG74" s="30">
        <v>0.33</v>
      </c>
      <c r="AH74" s="30">
        <v>0</v>
      </c>
      <c r="AI74" s="30">
        <v>0</v>
      </c>
      <c r="AJ74" s="6">
        <v>0</v>
      </c>
      <c r="AK74" s="6">
        <v>245</v>
      </c>
      <c r="AL74" s="6">
        <v>240.2</v>
      </c>
      <c r="AM74" s="6">
        <v>241.26</v>
      </c>
      <c r="AN74" s="6">
        <v>230.2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30">
        <v>0</v>
      </c>
      <c r="AV74" s="30">
        <v>0</v>
      </c>
      <c r="AW74" s="30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17.52</v>
      </c>
      <c r="BH74" s="6">
        <v>0</v>
      </c>
      <c r="BI74" s="6">
        <v>17.52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</v>
      </c>
      <c r="BV74" s="6">
        <v>0</v>
      </c>
      <c r="BW74" s="30">
        <v>33.380000000000003</v>
      </c>
      <c r="BX74" s="30">
        <v>0</v>
      </c>
      <c r="BY74" s="30">
        <v>15.78</v>
      </c>
      <c r="BZ74" s="30">
        <v>51.33</v>
      </c>
      <c r="CA74" s="30">
        <v>463.78</v>
      </c>
      <c r="CB74" s="30">
        <v>15.78</v>
      </c>
      <c r="CC74" s="30">
        <v>51.33</v>
      </c>
      <c r="CD74" s="30">
        <v>463.78</v>
      </c>
      <c r="CE74" s="2"/>
      <c r="CF74" s="2"/>
      <c r="CG74" s="2"/>
      <c r="CH74" s="2"/>
      <c r="CI74" s="2"/>
    </row>
    <row r="75" spans="1:87" x14ac:dyDescent="0.3">
      <c r="A75" s="4" t="s">
        <v>85</v>
      </c>
      <c r="B75" s="4" t="s">
        <v>383</v>
      </c>
      <c r="C75" s="30">
        <v>67.89</v>
      </c>
      <c r="D75" s="30">
        <v>0</v>
      </c>
      <c r="E75" s="30">
        <v>0</v>
      </c>
      <c r="F75" s="30">
        <v>122.1</v>
      </c>
      <c r="G75" s="30">
        <v>116.7</v>
      </c>
      <c r="H75" s="30">
        <v>130.6</v>
      </c>
      <c r="I75" s="30">
        <v>111.35</v>
      </c>
      <c r="J75" s="30">
        <v>126.3</v>
      </c>
      <c r="K75" s="30">
        <v>115.7</v>
      </c>
      <c r="L75" s="30">
        <v>117.12</v>
      </c>
      <c r="M75" s="30">
        <v>140.43</v>
      </c>
      <c r="N75" s="30">
        <v>135.85</v>
      </c>
      <c r="O75" s="30">
        <v>157.37</v>
      </c>
      <c r="P75" s="30">
        <v>130.30000000000001</v>
      </c>
      <c r="Q75" s="30">
        <v>118.58</v>
      </c>
      <c r="R75" s="30">
        <v>96.96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124.14</v>
      </c>
      <c r="Y75" s="30">
        <v>0</v>
      </c>
      <c r="Z75" s="30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30">
        <v>19.850000000000001</v>
      </c>
      <c r="AG75" s="30">
        <v>7.0000000000000007E-2</v>
      </c>
      <c r="AH75" s="30">
        <v>0</v>
      </c>
      <c r="AI75" s="30">
        <v>0</v>
      </c>
      <c r="AJ75" s="6">
        <v>0</v>
      </c>
      <c r="AK75" s="6">
        <v>122.1</v>
      </c>
      <c r="AL75" s="6">
        <v>116.7</v>
      </c>
      <c r="AM75" s="6">
        <v>130.4</v>
      </c>
      <c r="AN75" s="6">
        <v>109.65</v>
      </c>
      <c r="AO75" s="6">
        <v>0</v>
      </c>
      <c r="AP75" s="6">
        <v>1.9</v>
      </c>
      <c r="AQ75" s="6">
        <v>1.3</v>
      </c>
      <c r="AR75" s="6">
        <v>8.84</v>
      </c>
      <c r="AS75" s="6">
        <v>16.68</v>
      </c>
      <c r="AT75" s="6">
        <v>48.58</v>
      </c>
      <c r="AU75" s="30">
        <v>0</v>
      </c>
      <c r="AV75" s="30">
        <v>0</v>
      </c>
      <c r="AW75" s="30">
        <v>0</v>
      </c>
      <c r="AX75" s="6">
        <v>0.3</v>
      </c>
      <c r="AY75" s="6">
        <v>0.7</v>
      </c>
      <c r="AZ75" s="6">
        <v>2.1</v>
      </c>
      <c r="BA75" s="6">
        <v>6.04</v>
      </c>
      <c r="BB75" s="6">
        <v>13.420000000000002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30">
        <v>23.88</v>
      </c>
      <c r="BX75" s="30">
        <v>0</v>
      </c>
      <c r="BY75" s="30">
        <v>4</v>
      </c>
      <c r="BZ75" s="30">
        <v>24.78</v>
      </c>
      <c r="CA75" s="30">
        <v>265.11</v>
      </c>
      <c r="CB75" s="30">
        <v>4</v>
      </c>
      <c r="CC75" s="30">
        <v>24.78</v>
      </c>
      <c r="CD75" s="30">
        <v>265.11</v>
      </c>
      <c r="CE75" s="2"/>
      <c r="CF75" s="2"/>
      <c r="CG75" s="2"/>
      <c r="CH75" s="2"/>
      <c r="CI75" s="2"/>
    </row>
    <row r="76" spans="1:87" x14ac:dyDescent="0.3">
      <c r="A76" s="4" t="s">
        <v>86</v>
      </c>
      <c r="B76" s="4" t="s">
        <v>384</v>
      </c>
      <c r="C76" s="30">
        <v>0</v>
      </c>
      <c r="D76" s="30">
        <v>0</v>
      </c>
      <c r="E76" s="30">
        <v>0</v>
      </c>
      <c r="F76" s="30">
        <v>51.8</v>
      </c>
      <c r="G76" s="30">
        <v>54.4</v>
      </c>
      <c r="H76" s="30">
        <v>53.8</v>
      </c>
      <c r="I76" s="30">
        <v>45.8</v>
      </c>
      <c r="J76" s="30">
        <v>49.1</v>
      </c>
      <c r="K76" s="30">
        <v>60.19</v>
      </c>
      <c r="L76" s="30">
        <v>41.8</v>
      </c>
      <c r="M76" s="30">
        <v>45.92</v>
      </c>
      <c r="N76" s="30">
        <v>49.59</v>
      </c>
      <c r="O76" s="30">
        <v>43.05</v>
      </c>
      <c r="P76" s="30">
        <v>58.29</v>
      </c>
      <c r="Q76" s="30">
        <v>49.92</v>
      </c>
      <c r="R76" s="30">
        <v>43.71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20.63</v>
      </c>
      <c r="Y76" s="30">
        <v>0</v>
      </c>
      <c r="Z76" s="30">
        <v>9.09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30">
        <v>12.89</v>
      </c>
      <c r="AG76" s="30">
        <v>0</v>
      </c>
      <c r="AH76" s="30">
        <v>0</v>
      </c>
      <c r="AI76" s="30">
        <v>0</v>
      </c>
      <c r="AJ76" s="6">
        <v>0</v>
      </c>
      <c r="AK76" s="6">
        <v>51.8</v>
      </c>
      <c r="AL76" s="6">
        <v>54.4</v>
      </c>
      <c r="AM76" s="6">
        <v>53.8</v>
      </c>
      <c r="AN76" s="6">
        <v>45.8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30">
        <v>0</v>
      </c>
      <c r="AV76" s="30">
        <v>0</v>
      </c>
      <c r="AW76" s="30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0</v>
      </c>
      <c r="BV76" s="6">
        <v>0</v>
      </c>
      <c r="BW76" s="30">
        <v>3.9</v>
      </c>
      <c r="BX76" s="30">
        <v>0</v>
      </c>
      <c r="BY76" s="30">
        <v>3.56</v>
      </c>
      <c r="BZ76" s="30">
        <v>5.67</v>
      </c>
      <c r="CA76" s="30">
        <v>120.33</v>
      </c>
      <c r="CB76" s="30">
        <v>3.56</v>
      </c>
      <c r="CC76" s="30">
        <v>5.67</v>
      </c>
      <c r="CD76" s="30">
        <v>120.33</v>
      </c>
      <c r="CE76" s="2"/>
      <c r="CF76" s="2"/>
      <c r="CG76" s="2"/>
      <c r="CH76" s="2"/>
      <c r="CI76" s="2"/>
    </row>
    <row r="77" spans="1:87" x14ac:dyDescent="0.3">
      <c r="A77" s="4" t="s">
        <v>87</v>
      </c>
      <c r="B77" s="4" t="s">
        <v>385</v>
      </c>
      <c r="C77" s="30">
        <v>0</v>
      </c>
      <c r="D77" s="30">
        <v>0</v>
      </c>
      <c r="E77" s="30">
        <v>22.05</v>
      </c>
      <c r="F77" s="30">
        <v>0</v>
      </c>
      <c r="G77" s="30">
        <v>26.61</v>
      </c>
      <c r="H77" s="30">
        <v>32.1</v>
      </c>
      <c r="I77" s="30">
        <v>39.299999999999997</v>
      </c>
      <c r="J77" s="30">
        <v>35.119999999999997</v>
      </c>
      <c r="K77" s="30">
        <v>28.9</v>
      </c>
      <c r="L77" s="30">
        <v>32</v>
      </c>
      <c r="M77" s="30">
        <v>22.1</v>
      </c>
      <c r="N77" s="30">
        <v>27.52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30">
        <v>0</v>
      </c>
      <c r="AG77" s="30">
        <v>0</v>
      </c>
      <c r="AH77" s="30">
        <v>0</v>
      </c>
      <c r="AI77" s="30">
        <v>0</v>
      </c>
      <c r="AJ77" s="6">
        <v>22.05</v>
      </c>
      <c r="AK77" s="6">
        <v>0</v>
      </c>
      <c r="AL77" s="6">
        <v>26.61</v>
      </c>
      <c r="AM77" s="6">
        <v>32.1</v>
      </c>
      <c r="AN77" s="6">
        <v>39.299999999999997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30">
        <v>0</v>
      </c>
      <c r="AV77" s="30">
        <v>0</v>
      </c>
      <c r="AW77" s="30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30">
        <v>0</v>
      </c>
      <c r="BX77" s="30">
        <v>0</v>
      </c>
      <c r="BY77" s="30">
        <v>1.67</v>
      </c>
      <c r="BZ77" s="30">
        <v>5.78</v>
      </c>
      <c r="CA77" s="30">
        <v>45.89</v>
      </c>
      <c r="CB77" s="30">
        <v>1.67</v>
      </c>
      <c r="CC77" s="30">
        <v>5.78</v>
      </c>
      <c r="CD77" s="30">
        <v>45.89</v>
      </c>
      <c r="CE77" s="2"/>
      <c r="CF77" s="2"/>
      <c r="CG77" s="2"/>
      <c r="CH77" s="2"/>
      <c r="CI77" s="2"/>
    </row>
    <row r="78" spans="1:87" x14ac:dyDescent="0.3">
      <c r="A78" s="4" t="s">
        <v>88</v>
      </c>
      <c r="B78" s="4" t="s">
        <v>386</v>
      </c>
      <c r="C78" s="30">
        <v>16.89</v>
      </c>
      <c r="D78" s="30">
        <v>1</v>
      </c>
      <c r="E78" s="30">
        <v>39.799999999999997</v>
      </c>
      <c r="F78" s="30">
        <v>0</v>
      </c>
      <c r="G78" s="30">
        <v>90.3</v>
      </c>
      <c r="H78" s="30">
        <v>117.23</v>
      </c>
      <c r="I78" s="30">
        <v>76.099999999999994</v>
      </c>
      <c r="J78" s="30">
        <v>101.8</v>
      </c>
      <c r="K78" s="30">
        <v>105.2</v>
      </c>
      <c r="L78" s="30">
        <v>108.76</v>
      </c>
      <c r="M78" s="30">
        <v>113.1</v>
      </c>
      <c r="N78" s="30">
        <v>70.39</v>
      </c>
      <c r="O78" s="30">
        <v>131.19999999999999</v>
      </c>
      <c r="P78" s="30">
        <v>110.4</v>
      </c>
      <c r="Q78" s="30">
        <v>73.599999999999994</v>
      </c>
      <c r="R78" s="30">
        <v>82.83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99.4</v>
      </c>
      <c r="Y78" s="30">
        <v>0</v>
      </c>
      <c r="Z78" s="30">
        <v>18.739999999999998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30">
        <v>20.82</v>
      </c>
      <c r="AG78" s="30">
        <v>0</v>
      </c>
      <c r="AH78" s="30">
        <v>0</v>
      </c>
      <c r="AI78" s="30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30">
        <v>0</v>
      </c>
      <c r="AV78" s="30">
        <v>0</v>
      </c>
      <c r="AW78" s="30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30">
        <v>10.76</v>
      </c>
      <c r="BX78" s="30">
        <v>0</v>
      </c>
      <c r="BY78" s="30">
        <v>7</v>
      </c>
      <c r="BZ78" s="30">
        <v>21.33</v>
      </c>
      <c r="CA78" s="30">
        <v>160.66999999999999</v>
      </c>
      <c r="CB78" s="30">
        <v>7</v>
      </c>
      <c r="CC78" s="30">
        <v>21.33</v>
      </c>
      <c r="CD78" s="30">
        <v>159.66999999999999</v>
      </c>
      <c r="CE78" s="2"/>
      <c r="CF78" s="2"/>
      <c r="CG78" s="2"/>
      <c r="CH78" s="2"/>
      <c r="CI78" s="2"/>
    </row>
    <row r="79" spans="1:87" x14ac:dyDescent="0.3">
      <c r="A79" s="4" t="s">
        <v>89</v>
      </c>
      <c r="B79" s="4" t="s">
        <v>387</v>
      </c>
      <c r="C79" s="30">
        <v>105.22</v>
      </c>
      <c r="D79" s="30">
        <v>17</v>
      </c>
      <c r="E79" s="30">
        <v>0</v>
      </c>
      <c r="F79" s="30">
        <v>106.62</v>
      </c>
      <c r="G79" s="30">
        <v>91.6</v>
      </c>
      <c r="H79" s="30">
        <v>90.8</v>
      </c>
      <c r="I79" s="30">
        <v>98.8</v>
      </c>
      <c r="J79" s="30">
        <v>96.52</v>
      </c>
      <c r="K79" s="30">
        <v>74.52</v>
      </c>
      <c r="L79" s="30">
        <v>114.8</v>
      </c>
      <c r="M79" s="30">
        <v>112.94</v>
      </c>
      <c r="N79" s="30">
        <v>98.45</v>
      </c>
      <c r="O79" s="30">
        <v>113.07</v>
      </c>
      <c r="P79" s="30">
        <v>139.11000000000001</v>
      </c>
      <c r="Q79" s="30">
        <v>126.34</v>
      </c>
      <c r="R79" s="30">
        <v>153.21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178.98</v>
      </c>
      <c r="Y79" s="30">
        <v>0</v>
      </c>
      <c r="Z79" s="30">
        <v>37.409999999999997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30">
        <v>33.200000000000003</v>
      </c>
      <c r="AG79" s="30">
        <v>3.52</v>
      </c>
      <c r="AH79" s="30">
        <v>4.0840000000000005</v>
      </c>
      <c r="AI79" s="30">
        <v>0</v>
      </c>
      <c r="AJ79" s="6">
        <v>0</v>
      </c>
      <c r="AK79" s="6">
        <v>106.62</v>
      </c>
      <c r="AL79" s="6">
        <v>91.6</v>
      </c>
      <c r="AM79" s="6">
        <v>90.8</v>
      </c>
      <c r="AN79" s="6">
        <v>98.8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47.18</v>
      </c>
      <c r="AU79" s="30">
        <v>0</v>
      </c>
      <c r="AV79" s="30">
        <v>0</v>
      </c>
      <c r="AW79" s="30">
        <v>0</v>
      </c>
      <c r="AX79" s="6">
        <v>0</v>
      </c>
      <c r="AY79" s="6">
        <v>0</v>
      </c>
      <c r="AZ79" s="6">
        <v>0</v>
      </c>
      <c r="BA79" s="6">
        <v>0</v>
      </c>
      <c r="BB79" s="6">
        <v>12.95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30">
        <v>5.4</v>
      </c>
      <c r="BX79" s="30">
        <v>0</v>
      </c>
      <c r="BY79" s="30">
        <v>7.89</v>
      </c>
      <c r="BZ79" s="30">
        <v>28.44</v>
      </c>
      <c r="CA79" s="30">
        <v>220.44</v>
      </c>
      <c r="CB79" s="30">
        <v>7.89</v>
      </c>
      <c r="CC79" s="30">
        <v>28.44</v>
      </c>
      <c r="CD79" s="30">
        <v>221</v>
      </c>
      <c r="CE79" s="2"/>
      <c r="CF79" s="2"/>
      <c r="CG79" s="2"/>
      <c r="CH79" s="2"/>
      <c r="CI79" s="2"/>
    </row>
    <row r="80" spans="1:87" x14ac:dyDescent="0.3">
      <c r="A80" s="4" t="s">
        <v>90</v>
      </c>
      <c r="B80" s="4" t="s">
        <v>388</v>
      </c>
      <c r="C80" s="30">
        <v>0</v>
      </c>
      <c r="D80" s="30">
        <v>0</v>
      </c>
      <c r="E80" s="30">
        <v>0</v>
      </c>
      <c r="F80" s="30">
        <v>20.7</v>
      </c>
      <c r="G80" s="30">
        <v>12.8</v>
      </c>
      <c r="H80" s="30">
        <v>11.5</v>
      </c>
      <c r="I80" s="30">
        <v>14.6</v>
      </c>
      <c r="J80" s="30">
        <v>10.9</v>
      </c>
      <c r="K80" s="30">
        <v>16</v>
      </c>
      <c r="L80" s="30">
        <v>15</v>
      </c>
      <c r="M80" s="30">
        <v>12.5</v>
      </c>
      <c r="N80" s="30">
        <v>17.100000000000001</v>
      </c>
      <c r="O80" s="30">
        <v>12.5</v>
      </c>
      <c r="P80" s="30">
        <v>18.3</v>
      </c>
      <c r="Q80" s="30">
        <v>13.1</v>
      </c>
      <c r="R80" s="30">
        <v>11.29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4.95</v>
      </c>
      <c r="Y80" s="30">
        <v>0</v>
      </c>
      <c r="Z80" s="30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30">
        <v>1.85</v>
      </c>
      <c r="AG80" s="30">
        <v>0</v>
      </c>
      <c r="AH80" s="30">
        <v>0</v>
      </c>
      <c r="AI80" s="30">
        <v>0</v>
      </c>
      <c r="AJ80" s="6">
        <v>0</v>
      </c>
      <c r="AK80" s="6">
        <v>20.7</v>
      </c>
      <c r="AL80" s="6">
        <v>12.8</v>
      </c>
      <c r="AM80" s="6">
        <v>11.5</v>
      </c>
      <c r="AN80" s="6">
        <v>14.6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30">
        <v>0</v>
      </c>
      <c r="AV80" s="30">
        <v>0</v>
      </c>
      <c r="AW80" s="30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30">
        <v>0</v>
      </c>
      <c r="BX80" s="30">
        <v>0</v>
      </c>
      <c r="BY80" s="30">
        <v>1</v>
      </c>
      <c r="BZ80" s="30">
        <v>3</v>
      </c>
      <c r="CA80" s="30">
        <v>34.89</v>
      </c>
      <c r="CB80" s="30">
        <v>1</v>
      </c>
      <c r="CC80" s="30">
        <v>3</v>
      </c>
      <c r="CD80" s="30">
        <v>34.89</v>
      </c>
      <c r="CE80" s="2"/>
      <c r="CF80" s="2"/>
      <c r="CG80" s="2"/>
      <c r="CH80" s="2"/>
      <c r="CI80" s="2"/>
    </row>
    <row r="81" spans="1:87" x14ac:dyDescent="0.3">
      <c r="A81" s="4" t="s">
        <v>91</v>
      </c>
      <c r="B81" s="4" t="s">
        <v>389</v>
      </c>
      <c r="C81" s="30">
        <v>26.22</v>
      </c>
      <c r="D81" s="30">
        <v>1</v>
      </c>
      <c r="E81" s="30">
        <v>0</v>
      </c>
      <c r="F81" s="30">
        <v>11.8</v>
      </c>
      <c r="G81" s="30">
        <v>15.4</v>
      </c>
      <c r="H81" s="30">
        <v>9.6</v>
      </c>
      <c r="I81" s="30">
        <v>12.6</v>
      </c>
      <c r="J81" s="30">
        <v>13.9</v>
      </c>
      <c r="K81" s="30">
        <v>10.7</v>
      </c>
      <c r="L81" s="30">
        <v>11.8</v>
      </c>
      <c r="M81" s="30">
        <v>11.2</v>
      </c>
      <c r="N81" s="30">
        <v>11.6</v>
      </c>
      <c r="O81" s="30">
        <v>11.6</v>
      </c>
      <c r="P81" s="30">
        <v>10.5</v>
      </c>
      <c r="Q81" s="30">
        <v>15.28</v>
      </c>
      <c r="R81" s="30">
        <v>14.4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4.6399999999999997</v>
      </c>
      <c r="Y81" s="30">
        <v>0</v>
      </c>
      <c r="Z81" s="30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30">
        <v>4.12</v>
      </c>
      <c r="AG81" s="30">
        <v>0</v>
      </c>
      <c r="AH81" s="30">
        <v>0</v>
      </c>
      <c r="AI81" s="30">
        <v>0</v>
      </c>
      <c r="AJ81" s="6">
        <v>0</v>
      </c>
      <c r="AK81" s="6">
        <v>11.8</v>
      </c>
      <c r="AL81" s="6">
        <v>15.4</v>
      </c>
      <c r="AM81" s="6">
        <v>9.6</v>
      </c>
      <c r="AN81" s="6">
        <v>12.6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30">
        <v>0</v>
      </c>
      <c r="AV81" s="30">
        <v>0</v>
      </c>
      <c r="AW81" s="30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30">
        <v>0.2</v>
      </c>
      <c r="BX81" s="30">
        <v>0</v>
      </c>
      <c r="BY81" s="30">
        <v>0.89</v>
      </c>
      <c r="BZ81" s="30">
        <v>2.33</v>
      </c>
      <c r="CA81" s="30">
        <v>21.22</v>
      </c>
      <c r="CB81" s="30">
        <v>0</v>
      </c>
      <c r="CC81" s="30">
        <v>0</v>
      </c>
      <c r="CD81" s="30">
        <v>0</v>
      </c>
      <c r="CE81" s="2"/>
      <c r="CF81" s="2"/>
      <c r="CG81" s="2"/>
      <c r="CH81" s="2"/>
      <c r="CI81" s="2"/>
    </row>
    <row r="82" spans="1:87" x14ac:dyDescent="0.3">
      <c r="A82" s="4" t="s">
        <v>92</v>
      </c>
      <c r="B82" s="4" t="s">
        <v>390</v>
      </c>
      <c r="C82" s="30">
        <v>3.22</v>
      </c>
      <c r="D82" s="30">
        <v>0</v>
      </c>
      <c r="E82" s="30">
        <v>11.3</v>
      </c>
      <c r="F82" s="30">
        <v>0</v>
      </c>
      <c r="G82" s="30">
        <v>19.899999999999999</v>
      </c>
      <c r="H82" s="30">
        <v>20.53</v>
      </c>
      <c r="I82" s="30">
        <v>19.399999999999999</v>
      </c>
      <c r="J82" s="30">
        <v>17.100000000000001</v>
      </c>
      <c r="K82" s="30">
        <v>18.600000000000001</v>
      </c>
      <c r="L82" s="30">
        <v>17.399999999999999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30">
        <v>0</v>
      </c>
      <c r="AG82" s="30">
        <v>0</v>
      </c>
      <c r="AH82" s="30">
        <v>0</v>
      </c>
      <c r="AI82" s="30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30">
        <v>0</v>
      </c>
      <c r="AV82" s="30">
        <v>0</v>
      </c>
      <c r="AW82" s="30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30">
        <v>0</v>
      </c>
      <c r="BX82" s="30">
        <v>0</v>
      </c>
      <c r="BY82" s="30">
        <v>1</v>
      </c>
      <c r="BZ82" s="30">
        <v>10.220000000000001</v>
      </c>
      <c r="CA82" s="30">
        <v>18.440000000000001</v>
      </c>
      <c r="CB82" s="30">
        <v>1</v>
      </c>
      <c r="CC82" s="30">
        <v>10.220000000000001</v>
      </c>
      <c r="CD82" s="30">
        <v>18.440000000000001</v>
      </c>
      <c r="CE82" s="2"/>
      <c r="CF82" s="2"/>
      <c r="CG82" s="2"/>
      <c r="CH82" s="2"/>
      <c r="CI82" s="2"/>
    </row>
    <row r="83" spans="1:87" x14ac:dyDescent="0.3">
      <c r="A83" s="4" t="s">
        <v>93</v>
      </c>
      <c r="B83" s="4" t="s">
        <v>391</v>
      </c>
      <c r="C83" s="30">
        <v>0</v>
      </c>
      <c r="D83" s="30">
        <v>0</v>
      </c>
      <c r="E83" s="30">
        <v>0</v>
      </c>
      <c r="F83" s="30">
        <v>10</v>
      </c>
      <c r="G83" s="30">
        <v>10.8</v>
      </c>
      <c r="H83" s="30">
        <v>8.1999999999999993</v>
      </c>
      <c r="I83" s="30">
        <v>10.9</v>
      </c>
      <c r="J83" s="30">
        <v>4</v>
      </c>
      <c r="K83" s="30">
        <v>12.5</v>
      </c>
      <c r="L83" s="30">
        <v>2.4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30">
        <v>0</v>
      </c>
      <c r="AG83" s="30">
        <v>0</v>
      </c>
      <c r="AH83" s="30">
        <v>0</v>
      </c>
      <c r="AI83" s="30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30">
        <v>0</v>
      </c>
      <c r="AV83" s="30">
        <v>0</v>
      </c>
      <c r="AW83" s="30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30">
        <v>0</v>
      </c>
      <c r="BX83" s="30">
        <v>0</v>
      </c>
      <c r="BY83" s="30">
        <v>0</v>
      </c>
      <c r="BZ83" s="30">
        <v>0</v>
      </c>
      <c r="CA83" s="30">
        <v>7.33</v>
      </c>
      <c r="CB83" s="30">
        <v>0</v>
      </c>
      <c r="CC83" s="30">
        <v>0</v>
      </c>
      <c r="CD83" s="30">
        <v>7.33</v>
      </c>
      <c r="CE83" s="2"/>
      <c r="CF83" s="2"/>
      <c r="CG83" s="2"/>
      <c r="CH83" s="2"/>
      <c r="CI83" s="2"/>
    </row>
    <row r="84" spans="1:87" x14ac:dyDescent="0.3">
      <c r="A84" s="4" t="s">
        <v>94</v>
      </c>
      <c r="B84" s="4" t="s">
        <v>392</v>
      </c>
      <c r="C84" s="30">
        <v>0</v>
      </c>
      <c r="D84" s="30">
        <v>0</v>
      </c>
      <c r="E84" s="30">
        <v>4.8499999999999996</v>
      </c>
      <c r="F84" s="30">
        <v>0</v>
      </c>
      <c r="G84" s="30">
        <v>9.3000000000000007</v>
      </c>
      <c r="H84" s="30">
        <v>9.6999999999999993</v>
      </c>
      <c r="I84" s="30">
        <v>7.9</v>
      </c>
      <c r="J84" s="30">
        <v>14.8</v>
      </c>
      <c r="K84" s="30">
        <v>13.1</v>
      </c>
      <c r="L84" s="30">
        <v>19.399999999999999</v>
      </c>
      <c r="M84" s="30">
        <v>16.399999999999999</v>
      </c>
      <c r="N84" s="30">
        <v>5.5</v>
      </c>
      <c r="O84" s="30">
        <v>8</v>
      </c>
      <c r="P84" s="30">
        <v>13</v>
      </c>
      <c r="Q84" s="30">
        <v>7.78</v>
      </c>
      <c r="R84" s="30">
        <v>13.79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2.96</v>
      </c>
      <c r="Y84" s="30">
        <v>0</v>
      </c>
      <c r="Z84" s="30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30">
        <v>1.56</v>
      </c>
      <c r="AG84" s="30">
        <v>0</v>
      </c>
      <c r="AH84" s="30">
        <v>0</v>
      </c>
      <c r="AI84" s="30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30">
        <v>0</v>
      </c>
      <c r="AV84" s="30">
        <v>0</v>
      </c>
      <c r="AW84" s="30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30">
        <v>1</v>
      </c>
      <c r="BX84" s="30">
        <v>0</v>
      </c>
      <c r="BY84" s="30">
        <v>0</v>
      </c>
      <c r="BZ84" s="30">
        <v>0</v>
      </c>
      <c r="CA84" s="30">
        <v>14.78</v>
      </c>
      <c r="CB84" s="30">
        <v>0</v>
      </c>
      <c r="CC84" s="30">
        <v>0</v>
      </c>
      <c r="CD84" s="30">
        <v>14.78</v>
      </c>
      <c r="CE84" s="2"/>
      <c r="CF84" s="2"/>
      <c r="CG84" s="2"/>
      <c r="CH84" s="2"/>
      <c r="CI84" s="2"/>
    </row>
    <row r="85" spans="1:87" x14ac:dyDescent="0.3">
      <c r="A85" s="4" t="s">
        <v>95</v>
      </c>
      <c r="B85" s="4" t="s">
        <v>393</v>
      </c>
      <c r="C85" s="30">
        <v>59.33</v>
      </c>
      <c r="D85" s="30">
        <v>13</v>
      </c>
      <c r="E85" s="30">
        <v>0</v>
      </c>
      <c r="F85" s="30">
        <v>44.2</v>
      </c>
      <c r="G85" s="30">
        <v>42.2</v>
      </c>
      <c r="H85" s="30">
        <v>47.1</v>
      </c>
      <c r="I85" s="30">
        <v>51.8</v>
      </c>
      <c r="J85" s="30">
        <v>47.9</v>
      </c>
      <c r="K85" s="30">
        <v>41.9</v>
      </c>
      <c r="L85" s="30">
        <v>56.3</v>
      </c>
      <c r="M85" s="30">
        <v>49.3</v>
      </c>
      <c r="N85" s="30">
        <v>57.5</v>
      </c>
      <c r="O85" s="30">
        <v>39.9</v>
      </c>
      <c r="P85" s="30">
        <v>42.34</v>
      </c>
      <c r="Q85" s="30">
        <v>46.72</v>
      </c>
      <c r="R85" s="30">
        <v>44.18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39.200000000000003</v>
      </c>
      <c r="Y85" s="30">
        <v>0</v>
      </c>
      <c r="Z85" s="30">
        <v>9.1199999999999992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30">
        <v>14.49</v>
      </c>
      <c r="AG85" s="30">
        <v>1</v>
      </c>
      <c r="AH85" s="30">
        <v>2.1000000000000005</v>
      </c>
      <c r="AI85" s="30">
        <v>0</v>
      </c>
      <c r="AJ85" s="6">
        <v>0</v>
      </c>
      <c r="AK85" s="6">
        <v>44.2</v>
      </c>
      <c r="AL85" s="6">
        <v>42.2</v>
      </c>
      <c r="AM85" s="6">
        <v>47.1</v>
      </c>
      <c r="AN85" s="6">
        <v>51.8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30">
        <v>0</v>
      </c>
      <c r="AV85" s="30">
        <v>0</v>
      </c>
      <c r="AW85" s="30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30">
        <v>1.7</v>
      </c>
      <c r="BX85" s="30">
        <v>0</v>
      </c>
      <c r="BY85" s="30">
        <v>0.78</v>
      </c>
      <c r="BZ85" s="30">
        <v>4.67</v>
      </c>
      <c r="CA85" s="30">
        <v>98</v>
      </c>
      <c r="CB85" s="30">
        <v>0.78</v>
      </c>
      <c r="CC85" s="30">
        <v>4.67</v>
      </c>
      <c r="CD85" s="30">
        <v>98</v>
      </c>
      <c r="CE85" s="2"/>
      <c r="CF85" s="2"/>
      <c r="CG85" s="2"/>
      <c r="CH85" s="2"/>
      <c r="CI85" s="2"/>
    </row>
    <row r="86" spans="1:87" x14ac:dyDescent="0.3">
      <c r="A86" s="4" t="s">
        <v>96</v>
      </c>
      <c r="B86" s="4" t="s">
        <v>394</v>
      </c>
      <c r="C86" s="30">
        <v>0</v>
      </c>
      <c r="D86" s="30">
        <v>0</v>
      </c>
      <c r="E86" s="30">
        <v>0</v>
      </c>
      <c r="F86" s="30">
        <v>22.1</v>
      </c>
      <c r="G86" s="30">
        <v>16</v>
      </c>
      <c r="H86" s="30">
        <v>17.5</v>
      </c>
      <c r="I86" s="30">
        <v>16.8</v>
      </c>
      <c r="J86" s="30">
        <v>26</v>
      </c>
      <c r="K86" s="30">
        <v>17.7</v>
      </c>
      <c r="L86" s="30">
        <v>13.5</v>
      </c>
      <c r="M86" s="30">
        <v>13.1</v>
      </c>
      <c r="N86" s="30">
        <v>13.4</v>
      </c>
      <c r="O86" s="30">
        <v>17.100000000000001</v>
      </c>
      <c r="P86" s="30">
        <v>17.5</v>
      </c>
      <c r="Q86" s="30">
        <v>15.39</v>
      </c>
      <c r="R86" s="30">
        <v>20.05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9.5500000000000007</v>
      </c>
      <c r="Y86" s="30">
        <v>0</v>
      </c>
      <c r="Z86" s="30">
        <v>0.34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30">
        <v>2.44</v>
      </c>
      <c r="AG86" s="30">
        <v>0</v>
      </c>
      <c r="AH86" s="30">
        <v>0</v>
      </c>
      <c r="AI86" s="30">
        <v>0</v>
      </c>
      <c r="AJ86" s="6">
        <v>0</v>
      </c>
      <c r="AK86" s="6">
        <v>22.1</v>
      </c>
      <c r="AL86" s="6">
        <v>16</v>
      </c>
      <c r="AM86" s="6">
        <v>17.5</v>
      </c>
      <c r="AN86" s="6">
        <v>16.8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30">
        <v>0</v>
      </c>
      <c r="AV86" s="30">
        <v>0</v>
      </c>
      <c r="AW86" s="30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30">
        <v>3.37</v>
      </c>
      <c r="BX86" s="30">
        <v>0.6</v>
      </c>
      <c r="BY86" s="30">
        <v>6.56</v>
      </c>
      <c r="BZ86" s="30">
        <v>6.89</v>
      </c>
      <c r="CA86" s="30">
        <v>40</v>
      </c>
      <c r="CB86" s="30">
        <v>6.56</v>
      </c>
      <c r="CC86" s="30">
        <v>6.89</v>
      </c>
      <c r="CD86" s="30">
        <v>40</v>
      </c>
      <c r="CE86" s="2"/>
      <c r="CF86" s="2"/>
      <c r="CG86" s="2"/>
      <c r="CH86" s="2"/>
      <c r="CI86" s="2"/>
    </row>
    <row r="87" spans="1:87" x14ac:dyDescent="0.3">
      <c r="A87" s="4" t="s">
        <v>97</v>
      </c>
      <c r="B87" s="4" t="s">
        <v>395</v>
      </c>
      <c r="C87" s="30">
        <v>168.11</v>
      </c>
      <c r="D87" s="30">
        <v>24.67</v>
      </c>
      <c r="E87" s="30">
        <v>177.2</v>
      </c>
      <c r="F87" s="30">
        <v>120.2</v>
      </c>
      <c r="G87" s="30">
        <v>483.78</v>
      </c>
      <c r="H87" s="30">
        <v>453.04</v>
      </c>
      <c r="I87" s="30">
        <v>442.22</v>
      </c>
      <c r="J87" s="30">
        <v>404.85</v>
      </c>
      <c r="K87" s="30">
        <v>401.89</v>
      </c>
      <c r="L87" s="30">
        <v>367.74</v>
      </c>
      <c r="M87" s="30">
        <v>409.62</v>
      </c>
      <c r="N87" s="30">
        <v>395.85</v>
      </c>
      <c r="O87" s="30">
        <v>405.64</v>
      </c>
      <c r="P87" s="30">
        <v>391.36</v>
      </c>
      <c r="Q87" s="30">
        <v>367.34</v>
      </c>
      <c r="R87" s="30">
        <v>375.92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279.12</v>
      </c>
      <c r="Y87" s="30">
        <v>0</v>
      </c>
      <c r="Z87" s="30">
        <v>26.14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30">
        <v>65.47</v>
      </c>
      <c r="AG87" s="30">
        <v>5.59</v>
      </c>
      <c r="AH87" s="30">
        <v>19.520000000000003</v>
      </c>
      <c r="AI87" s="30">
        <v>0</v>
      </c>
      <c r="AJ87" s="6">
        <v>34.9</v>
      </c>
      <c r="AK87" s="6">
        <v>120.2</v>
      </c>
      <c r="AL87" s="6">
        <v>181.17</v>
      </c>
      <c r="AM87" s="6">
        <v>164.5</v>
      </c>
      <c r="AN87" s="6">
        <v>149.9</v>
      </c>
      <c r="AO87" s="6">
        <v>12.08</v>
      </c>
      <c r="AP87" s="6">
        <v>52.69</v>
      </c>
      <c r="AQ87" s="6">
        <v>20.34</v>
      </c>
      <c r="AR87" s="6">
        <v>29.669999999999998</v>
      </c>
      <c r="AS87" s="6">
        <v>52.89</v>
      </c>
      <c r="AT87" s="6">
        <v>29.66</v>
      </c>
      <c r="AU87" s="30">
        <v>0</v>
      </c>
      <c r="AV87" s="30">
        <v>0</v>
      </c>
      <c r="AW87" s="30">
        <v>0</v>
      </c>
      <c r="AX87" s="6">
        <v>66.08</v>
      </c>
      <c r="AY87" s="6">
        <v>22.21</v>
      </c>
      <c r="AZ87" s="6">
        <v>43.45</v>
      </c>
      <c r="BA87" s="6">
        <v>60.71</v>
      </c>
      <c r="BB87" s="6">
        <v>61.639999999999993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30">
        <v>22.9</v>
      </c>
      <c r="BX87" s="30">
        <v>0</v>
      </c>
      <c r="BY87" s="30">
        <v>52.89</v>
      </c>
      <c r="BZ87" s="30">
        <v>100.11</v>
      </c>
      <c r="CA87" s="30">
        <v>739.89</v>
      </c>
      <c r="CB87" s="30">
        <v>52.89</v>
      </c>
      <c r="CC87" s="30">
        <v>100.11</v>
      </c>
      <c r="CD87" s="30">
        <v>742.89</v>
      </c>
      <c r="CE87" s="2"/>
      <c r="CF87" s="2"/>
      <c r="CG87" s="2"/>
      <c r="CH87" s="2"/>
      <c r="CI87" s="2"/>
    </row>
    <row r="88" spans="1:87" x14ac:dyDescent="0.3">
      <c r="A88" s="4" t="s">
        <v>98</v>
      </c>
      <c r="B88" s="4" t="s">
        <v>396</v>
      </c>
      <c r="C88" s="30">
        <v>21.44</v>
      </c>
      <c r="D88" s="30">
        <v>3</v>
      </c>
      <c r="E88" s="30">
        <v>23.3</v>
      </c>
      <c r="F88" s="30">
        <v>0</v>
      </c>
      <c r="G88" s="30">
        <v>58.5</v>
      </c>
      <c r="H88" s="30">
        <v>76.099999999999994</v>
      </c>
      <c r="I88" s="30">
        <v>57.2</v>
      </c>
      <c r="J88" s="30">
        <v>72.099999999999994</v>
      </c>
      <c r="K88" s="30">
        <v>71.400000000000006</v>
      </c>
      <c r="L88" s="30">
        <v>67.900000000000006</v>
      </c>
      <c r="M88" s="30">
        <v>78.97</v>
      </c>
      <c r="N88" s="30">
        <v>70.17</v>
      </c>
      <c r="O88" s="30">
        <v>75.72</v>
      </c>
      <c r="P88" s="30">
        <v>75.69</v>
      </c>
      <c r="Q88" s="30">
        <v>71.02</v>
      </c>
      <c r="R88" s="30">
        <v>62.64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13.24</v>
      </c>
      <c r="Y88" s="30">
        <v>0</v>
      </c>
      <c r="Z88" s="30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30">
        <v>10.95</v>
      </c>
      <c r="AG88" s="30">
        <v>1.24</v>
      </c>
      <c r="AH88" s="30">
        <v>0</v>
      </c>
      <c r="AI88" s="30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30">
        <v>0</v>
      </c>
      <c r="AV88" s="30">
        <v>0</v>
      </c>
      <c r="AW88" s="30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30">
        <v>0</v>
      </c>
      <c r="BX88" s="30">
        <v>0</v>
      </c>
      <c r="BY88" s="30">
        <v>5.78</v>
      </c>
      <c r="BZ88" s="30">
        <v>10.33</v>
      </c>
      <c r="CA88" s="30">
        <v>133.22</v>
      </c>
      <c r="CB88" s="30">
        <v>5.78</v>
      </c>
      <c r="CC88" s="30">
        <v>10.33</v>
      </c>
      <c r="CD88" s="30">
        <v>130.22</v>
      </c>
      <c r="CE88" s="2"/>
      <c r="CF88" s="2"/>
      <c r="CG88" s="2"/>
      <c r="CH88" s="2"/>
      <c r="CI88" s="2"/>
    </row>
    <row r="89" spans="1:87" x14ac:dyDescent="0.3">
      <c r="A89" s="4" t="s">
        <v>99</v>
      </c>
      <c r="B89" s="4" t="s">
        <v>397</v>
      </c>
      <c r="C89" s="30">
        <v>8.7799999999999994</v>
      </c>
      <c r="D89" s="30">
        <v>5</v>
      </c>
      <c r="E89" s="30">
        <v>39.03</v>
      </c>
      <c r="F89" s="30">
        <v>0</v>
      </c>
      <c r="G89" s="30">
        <v>70.87</v>
      </c>
      <c r="H89" s="30">
        <v>96.43</v>
      </c>
      <c r="I89" s="30">
        <v>99.73</v>
      </c>
      <c r="J89" s="30">
        <v>106.64</v>
      </c>
      <c r="K89" s="30">
        <v>104.01</v>
      </c>
      <c r="L89" s="30">
        <v>101.48</v>
      </c>
      <c r="M89" s="30">
        <v>112.06</v>
      </c>
      <c r="N89" s="30">
        <v>114.39</v>
      </c>
      <c r="O89" s="30">
        <v>126.12</v>
      </c>
      <c r="P89" s="30">
        <v>129.86000000000001</v>
      </c>
      <c r="Q89" s="30">
        <v>132.69</v>
      </c>
      <c r="R89" s="30">
        <v>126.97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93.42</v>
      </c>
      <c r="Y89" s="30">
        <v>0</v>
      </c>
      <c r="Z89" s="30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30">
        <v>30.16</v>
      </c>
      <c r="AG89" s="30">
        <v>3.79</v>
      </c>
      <c r="AH89" s="30">
        <v>0</v>
      </c>
      <c r="AI89" s="30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30">
        <v>0</v>
      </c>
      <c r="AV89" s="30">
        <v>0</v>
      </c>
      <c r="AW89" s="30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30">
        <v>0</v>
      </c>
      <c r="BX89" s="30">
        <v>0</v>
      </c>
      <c r="BY89" s="30">
        <v>4.78</v>
      </c>
      <c r="BZ89" s="30">
        <v>6.78</v>
      </c>
      <c r="CA89" s="30">
        <v>188.22</v>
      </c>
      <c r="CB89" s="30">
        <v>4.78</v>
      </c>
      <c r="CC89" s="30">
        <v>6.78</v>
      </c>
      <c r="CD89" s="30">
        <v>187.67</v>
      </c>
      <c r="CE89" s="2"/>
      <c r="CF89" s="2"/>
      <c r="CG89" s="2"/>
      <c r="CH89" s="2"/>
      <c r="CI89" s="2"/>
    </row>
    <row r="90" spans="1:87" x14ac:dyDescent="0.3">
      <c r="A90" s="4" t="s">
        <v>100</v>
      </c>
      <c r="B90" s="4" t="s">
        <v>398</v>
      </c>
      <c r="C90" s="30">
        <v>0</v>
      </c>
      <c r="D90" s="30">
        <v>0</v>
      </c>
      <c r="E90" s="30">
        <v>0</v>
      </c>
      <c r="F90" s="30">
        <v>6.7</v>
      </c>
      <c r="G90" s="30">
        <v>4.5999999999999996</v>
      </c>
      <c r="H90" s="30">
        <v>2.2999999999999998</v>
      </c>
      <c r="I90" s="30">
        <v>1.3</v>
      </c>
      <c r="J90" s="30">
        <v>2.8</v>
      </c>
      <c r="K90" s="30">
        <v>1.5</v>
      </c>
      <c r="L90" s="30">
        <v>1</v>
      </c>
      <c r="M90" s="30">
        <v>2</v>
      </c>
      <c r="N90" s="30">
        <v>2.8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30">
        <v>0</v>
      </c>
      <c r="AG90" s="30">
        <v>0</v>
      </c>
      <c r="AH90" s="30">
        <v>0</v>
      </c>
      <c r="AI90" s="30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30">
        <v>0</v>
      </c>
      <c r="AV90" s="30">
        <v>0</v>
      </c>
      <c r="AW90" s="30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30">
        <v>0</v>
      </c>
      <c r="BX90" s="30">
        <v>0</v>
      </c>
      <c r="BY90" s="30">
        <v>0</v>
      </c>
      <c r="BZ90" s="30">
        <v>2.11</v>
      </c>
      <c r="CA90" s="30">
        <v>7.11</v>
      </c>
      <c r="CB90" s="30">
        <v>0</v>
      </c>
      <c r="CC90" s="30">
        <v>2.11</v>
      </c>
      <c r="CD90" s="30">
        <v>7.11</v>
      </c>
      <c r="CE90" s="2"/>
      <c r="CF90" s="2"/>
      <c r="CG90" s="2"/>
      <c r="CH90" s="2"/>
      <c r="CI90" s="2"/>
    </row>
    <row r="91" spans="1:87" x14ac:dyDescent="0.3">
      <c r="A91" s="4" t="s">
        <v>101</v>
      </c>
      <c r="B91" s="4" t="s">
        <v>399</v>
      </c>
      <c r="C91" s="30">
        <v>0</v>
      </c>
      <c r="D91" s="30">
        <v>0</v>
      </c>
      <c r="E91" s="30">
        <v>0</v>
      </c>
      <c r="F91" s="30">
        <v>3.3</v>
      </c>
      <c r="G91" s="30">
        <v>4.4000000000000004</v>
      </c>
      <c r="H91" s="30">
        <v>5</v>
      </c>
      <c r="I91" s="30">
        <v>5</v>
      </c>
      <c r="J91" s="30">
        <v>4.5</v>
      </c>
      <c r="K91" s="30">
        <v>6.2</v>
      </c>
      <c r="L91" s="30">
        <v>4.0999999999999996</v>
      </c>
      <c r="M91" s="30">
        <v>4.5999999999999996</v>
      </c>
      <c r="N91" s="30">
        <v>3.3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1.66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30">
        <v>0</v>
      </c>
      <c r="AG91" s="30">
        <v>0</v>
      </c>
      <c r="AH91" s="30">
        <v>0</v>
      </c>
      <c r="AI91" s="30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30">
        <v>0</v>
      </c>
      <c r="AV91" s="30">
        <v>0</v>
      </c>
      <c r="AW91" s="30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30">
        <v>0</v>
      </c>
      <c r="BX91" s="30">
        <v>0</v>
      </c>
      <c r="BY91" s="30">
        <v>0</v>
      </c>
      <c r="BZ91" s="30">
        <v>0.11</v>
      </c>
      <c r="CA91" s="30">
        <v>11.89</v>
      </c>
      <c r="CB91" s="30">
        <v>0</v>
      </c>
      <c r="CC91" s="30">
        <v>0.11</v>
      </c>
      <c r="CD91" s="30">
        <v>11.89</v>
      </c>
      <c r="CE91" s="2"/>
      <c r="CF91" s="2"/>
      <c r="CG91" s="2"/>
      <c r="CH91" s="2"/>
      <c r="CI91" s="2"/>
    </row>
    <row r="92" spans="1:87" x14ac:dyDescent="0.3">
      <c r="A92" s="4" t="s">
        <v>102</v>
      </c>
      <c r="B92" s="4" t="s">
        <v>400</v>
      </c>
      <c r="C92" s="30">
        <v>0</v>
      </c>
      <c r="D92" s="30">
        <v>0</v>
      </c>
      <c r="E92" s="30">
        <v>18.350000000000001</v>
      </c>
      <c r="F92" s="30">
        <v>0</v>
      </c>
      <c r="G92" s="30">
        <v>49.12</v>
      </c>
      <c r="H92" s="30">
        <v>66.02</v>
      </c>
      <c r="I92" s="30">
        <v>46.98</v>
      </c>
      <c r="J92" s="30">
        <v>61.28</v>
      </c>
      <c r="K92" s="30">
        <v>64.63</v>
      </c>
      <c r="L92" s="30">
        <v>64.87</v>
      </c>
      <c r="M92" s="30">
        <v>50.68</v>
      </c>
      <c r="N92" s="30">
        <v>49.26</v>
      </c>
      <c r="O92" s="30">
        <v>23.4</v>
      </c>
      <c r="P92" s="30">
        <v>21.8</v>
      </c>
      <c r="Q92" s="30">
        <v>22.5</v>
      </c>
      <c r="R92" s="30">
        <v>16.3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10.9</v>
      </c>
      <c r="Y92" s="30">
        <v>0</v>
      </c>
      <c r="Z92" s="30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30">
        <v>3.18</v>
      </c>
      <c r="AG92" s="30">
        <v>0.27</v>
      </c>
      <c r="AH92" s="30">
        <v>0</v>
      </c>
      <c r="AI92" s="30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13.65</v>
      </c>
      <c r="AP92" s="6">
        <v>118.12</v>
      </c>
      <c r="AQ92" s="6">
        <v>50.88</v>
      </c>
      <c r="AR92" s="6">
        <v>103.93</v>
      </c>
      <c r="AS92" s="6">
        <v>69.09</v>
      </c>
      <c r="AT92" s="6">
        <v>9.66</v>
      </c>
      <c r="AU92" s="30">
        <v>0</v>
      </c>
      <c r="AV92" s="30">
        <v>0</v>
      </c>
      <c r="AW92" s="30">
        <v>0</v>
      </c>
      <c r="AX92" s="6">
        <v>138.04000000000002</v>
      </c>
      <c r="AY92" s="6">
        <v>52.17</v>
      </c>
      <c r="AZ92" s="6">
        <v>135.05000000000001</v>
      </c>
      <c r="BA92" s="6">
        <v>107.08000000000001</v>
      </c>
      <c r="BB92" s="6">
        <v>42.71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30">
        <v>0</v>
      </c>
      <c r="BX92" s="30">
        <v>0</v>
      </c>
      <c r="BY92" s="30">
        <v>0</v>
      </c>
      <c r="BZ92" s="30">
        <v>0</v>
      </c>
      <c r="CA92" s="30">
        <v>43</v>
      </c>
      <c r="CB92" s="30">
        <v>0</v>
      </c>
      <c r="CC92" s="30">
        <v>0</v>
      </c>
      <c r="CD92" s="30">
        <v>43</v>
      </c>
      <c r="CE92" s="2"/>
      <c r="CF92" s="2"/>
      <c r="CG92" s="2"/>
      <c r="CH92" s="2"/>
      <c r="CI92" s="2"/>
    </row>
    <row r="93" spans="1:87" x14ac:dyDescent="0.3">
      <c r="A93" s="4" t="s">
        <v>103</v>
      </c>
      <c r="B93" s="4" t="s">
        <v>401</v>
      </c>
      <c r="C93" s="30">
        <v>11.11</v>
      </c>
      <c r="D93" s="30">
        <v>2</v>
      </c>
      <c r="E93" s="30">
        <v>1</v>
      </c>
      <c r="F93" s="30">
        <v>75.099999999999994</v>
      </c>
      <c r="G93" s="30">
        <v>71.92</v>
      </c>
      <c r="H93" s="30">
        <v>66.739999999999995</v>
      </c>
      <c r="I93" s="30">
        <v>76.900000000000006</v>
      </c>
      <c r="J93" s="30">
        <v>69.5</v>
      </c>
      <c r="K93" s="30">
        <v>80.569999999999993</v>
      </c>
      <c r="L93" s="30">
        <v>88.8</v>
      </c>
      <c r="M93" s="30">
        <v>74.62</v>
      </c>
      <c r="N93" s="30">
        <v>91.4</v>
      </c>
      <c r="O93" s="30">
        <v>89.88</v>
      </c>
      <c r="P93" s="30">
        <v>92.5</v>
      </c>
      <c r="Q93" s="30">
        <v>87.54</v>
      </c>
      <c r="R93" s="30">
        <v>67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31.76</v>
      </c>
      <c r="Y93" s="30">
        <v>0</v>
      </c>
      <c r="Z93" s="30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30">
        <v>16.28</v>
      </c>
      <c r="AG93" s="30">
        <v>2.2999999999999998</v>
      </c>
      <c r="AH93" s="30">
        <v>0</v>
      </c>
      <c r="AI93" s="30">
        <v>0</v>
      </c>
      <c r="AJ93" s="6">
        <v>0.2</v>
      </c>
      <c r="AK93" s="6">
        <v>75.099999999999994</v>
      </c>
      <c r="AL93" s="6">
        <v>70.62</v>
      </c>
      <c r="AM93" s="6">
        <v>65.34</v>
      </c>
      <c r="AN93" s="6">
        <v>71.8</v>
      </c>
      <c r="AO93" s="6">
        <v>0.8</v>
      </c>
      <c r="AP93" s="6">
        <v>7.8</v>
      </c>
      <c r="AQ93" s="6">
        <v>5.9</v>
      </c>
      <c r="AR93" s="6">
        <v>17.399999999999999</v>
      </c>
      <c r="AS93" s="6">
        <v>22</v>
      </c>
      <c r="AT93" s="6">
        <v>36.96</v>
      </c>
      <c r="AU93" s="30">
        <v>0</v>
      </c>
      <c r="AV93" s="30">
        <v>0</v>
      </c>
      <c r="AW93" s="30">
        <v>0</v>
      </c>
      <c r="AX93" s="6">
        <v>3.4000000000000004</v>
      </c>
      <c r="AY93" s="6">
        <v>1.6</v>
      </c>
      <c r="AZ93" s="6">
        <v>4.5</v>
      </c>
      <c r="BA93" s="6">
        <v>3.74</v>
      </c>
      <c r="BB93" s="6">
        <v>12.299999999999999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30">
        <v>0</v>
      </c>
      <c r="BX93" s="30">
        <v>0</v>
      </c>
      <c r="BY93" s="30">
        <v>4</v>
      </c>
      <c r="BZ93" s="30">
        <v>12.11</v>
      </c>
      <c r="CA93" s="30">
        <v>127</v>
      </c>
      <c r="CB93" s="30">
        <v>4</v>
      </c>
      <c r="CC93" s="30">
        <v>12.11</v>
      </c>
      <c r="CD93" s="30">
        <v>127</v>
      </c>
      <c r="CE93" s="2"/>
      <c r="CF93" s="2"/>
      <c r="CG93" s="2"/>
      <c r="CH93" s="2"/>
      <c r="CI93" s="2"/>
    </row>
    <row r="94" spans="1:87" x14ac:dyDescent="0.3">
      <c r="A94" s="4" t="s">
        <v>104</v>
      </c>
      <c r="B94" s="4" t="s">
        <v>402</v>
      </c>
      <c r="C94" s="30">
        <v>13.89</v>
      </c>
      <c r="D94" s="30">
        <v>5</v>
      </c>
      <c r="E94" s="30">
        <v>36.74</v>
      </c>
      <c r="F94" s="30">
        <v>0</v>
      </c>
      <c r="G94" s="30">
        <v>85.2</v>
      </c>
      <c r="H94" s="30">
        <v>75</v>
      </c>
      <c r="I94" s="30">
        <v>91</v>
      </c>
      <c r="J94" s="30">
        <v>111.5</v>
      </c>
      <c r="K94" s="30">
        <v>80.45</v>
      </c>
      <c r="L94" s="30">
        <v>87.8</v>
      </c>
      <c r="M94" s="30">
        <v>73.739999999999995</v>
      </c>
      <c r="N94" s="30">
        <v>80.09</v>
      </c>
      <c r="O94" s="30">
        <v>98.62</v>
      </c>
      <c r="P94" s="30">
        <v>118.52</v>
      </c>
      <c r="Q94" s="30">
        <v>93.68</v>
      </c>
      <c r="R94" s="30">
        <v>92.99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81.62</v>
      </c>
      <c r="Y94" s="30">
        <v>0</v>
      </c>
      <c r="Z94" s="30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30">
        <v>24.6</v>
      </c>
      <c r="AG94" s="30">
        <v>1.46</v>
      </c>
      <c r="AH94" s="30">
        <v>0</v>
      </c>
      <c r="AI94" s="30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2</v>
      </c>
      <c r="AP94" s="6">
        <v>11.4</v>
      </c>
      <c r="AQ94" s="6">
        <v>7.7</v>
      </c>
      <c r="AR94" s="6">
        <v>9.26</v>
      </c>
      <c r="AS94" s="6">
        <v>11.2</v>
      </c>
      <c r="AT94" s="6">
        <v>26.86</v>
      </c>
      <c r="AU94" s="30">
        <v>0</v>
      </c>
      <c r="AV94" s="30">
        <v>0</v>
      </c>
      <c r="AW94" s="30">
        <v>0</v>
      </c>
      <c r="AX94" s="6">
        <v>12.75</v>
      </c>
      <c r="AY94" s="6">
        <v>5.4</v>
      </c>
      <c r="AZ94" s="6">
        <v>15.94</v>
      </c>
      <c r="BA94" s="6">
        <v>13.81</v>
      </c>
      <c r="BB94" s="6">
        <v>33.72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30">
        <v>0</v>
      </c>
      <c r="BX94" s="30">
        <v>0</v>
      </c>
      <c r="BY94" s="30">
        <v>9.2200000000000006</v>
      </c>
      <c r="BZ94" s="30">
        <v>11.56</v>
      </c>
      <c r="CA94" s="30">
        <v>179.89</v>
      </c>
      <c r="CB94" s="30">
        <v>9.2200000000000006</v>
      </c>
      <c r="CC94" s="30">
        <v>11.56</v>
      </c>
      <c r="CD94" s="30">
        <v>178.89</v>
      </c>
      <c r="CE94" s="2"/>
      <c r="CF94" s="2"/>
      <c r="CG94" s="2"/>
      <c r="CH94" s="2"/>
      <c r="CI94" s="2"/>
    </row>
    <row r="95" spans="1:87" x14ac:dyDescent="0.3">
      <c r="A95" s="4" t="s">
        <v>105</v>
      </c>
      <c r="B95" s="4" t="s">
        <v>403</v>
      </c>
      <c r="C95" s="30">
        <v>6106</v>
      </c>
      <c r="D95" s="30">
        <v>1249</v>
      </c>
      <c r="E95" s="30">
        <v>1593.44</v>
      </c>
      <c r="F95" s="30">
        <v>1736.6</v>
      </c>
      <c r="G95" s="30">
        <v>4887.3100000000004</v>
      </c>
      <c r="H95" s="30">
        <v>4895.8100000000004</v>
      </c>
      <c r="I95" s="30">
        <v>4474.6499999999996</v>
      </c>
      <c r="J95" s="30">
        <v>4248.32</v>
      </c>
      <c r="K95" s="30">
        <v>4041.12</v>
      </c>
      <c r="L95" s="30">
        <v>3739.2</v>
      </c>
      <c r="M95" s="30">
        <v>3465.97</v>
      </c>
      <c r="N95" s="30">
        <v>3448.06</v>
      </c>
      <c r="O95" s="30">
        <v>3557.56</v>
      </c>
      <c r="P95" s="30">
        <v>3505.11</v>
      </c>
      <c r="Q95" s="30">
        <v>3119.15</v>
      </c>
      <c r="R95" s="30">
        <v>2964.51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1517.23</v>
      </c>
      <c r="Y95" s="30">
        <v>72.069999999999993</v>
      </c>
      <c r="Z95" s="30">
        <v>143.97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30">
        <v>453.27</v>
      </c>
      <c r="AG95" s="30">
        <v>30.6</v>
      </c>
      <c r="AH95" s="30">
        <v>3.28</v>
      </c>
      <c r="AI95" s="30">
        <v>0</v>
      </c>
      <c r="AJ95" s="6">
        <v>43.1</v>
      </c>
      <c r="AK95" s="6">
        <v>1684</v>
      </c>
      <c r="AL95" s="6">
        <v>1712.4</v>
      </c>
      <c r="AM95" s="6">
        <v>1707.1</v>
      </c>
      <c r="AN95" s="6">
        <v>1512.9</v>
      </c>
      <c r="AO95" s="6">
        <v>7.97</v>
      </c>
      <c r="AP95" s="6">
        <v>45.55</v>
      </c>
      <c r="AQ95" s="6">
        <v>19.71</v>
      </c>
      <c r="AR95" s="6">
        <v>26.96</v>
      </c>
      <c r="AS95" s="6">
        <v>20.43</v>
      </c>
      <c r="AT95" s="6">
        <v>445.93</v>
      </c>
      <c r="AU95" s="30">
        <v>7.51</v>
      </c>
      <c r="AV95" s="30">
        <v>0</v>
      </c>
      <c r="AW95" s="30">
        <v>1.45</v>
      </c>
      <c r="AX95" s="6">
        <v>61.69</v>
      </c>
      <c r="AY95" s="6">
        <v>16.02</v>
      </c>
      <c r="AZ95" s="6">
        <v>46.61</v>
      </c>
      <c r="BA95" s="6">
        <v>24.259999999999998</v>
      </c>
      <c r="BB95" s="6">
        <v>428.25</v>
      </c>
      <c r="BC95" s="6">
        <v>9.5599999999999987</v>
      </c>
      <c r="BD95" s="6">
        <v>0.77</v>
      </c>
      <c r="BE95" s="6">
        <v>0.1</v>
      </c>
      <c r="BF95" s="6">
        <v>9.6</v>
      </c>
      <c r="BG95" s="6">
        <v>22.38</v>
      </c>
      <c r="BH95" s="6">
        <v>0</v>
      </c>
      <c r="BI95" s="6">
        <v>27.52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>
        <v>0</v>
      </c>
      <c r="BV95" s="6">
        <v>0</v>
      </c>
      <c r="BW95" s="30">
        <v>32.979999999999997</v>
      </c>
      <c r="BX95" s="30">
        <v>2.42</v>
      </c>
      <c r="BY95" s="30">
        <v>359.67</v>
      </c>
      <c r="BZ95" s="30">
        <v>479.11</v>
      </c>
      <c r="CA95" s="30">
        <v>6459.22</v>
      </c>
      <c r="CB95" s="30">
        <v>359.67</v>
      </c>
      <c r="CC95" s="30">
        <v>478.11</v>
      </c>
      <c r="CD95" s="30">
        <v>6455.22</v>
      </c>
      <c r="CE95" s="2"/>
      <c r="CF95" s="2"/>
      <c r="CG95" s="2"/>
      <c r="CH95" s="2"/>
      <c r="CI95" s="2"/>
    </row>
    <row r="96" spans="1:87" x14ac:dyDescent="0.3">
      <c r="A96" s="4" t="s">
        <v>106</v>
      </c>
      <c r="B96" s="4" t="s">
        <v>404</v>
      </c>
      <c r="C96" s="30">
        <v>3671.33</v>
      </c>
      <c r="D96" s="30">
        <v>801.67</v>
      </c>
      <c r="E96" s="30">
        <v>242.99</v>
      </c>
      <c r="F96" s="30">
        <v>1169.17</v>
      </c>
      <c r="G96" s="30">
        <v>1811.51</v>
      </c>
      <c r="H96" s="30">
        <v>1672.56</v>
      </c>
      <c r="I96" s="30">
        <v>1630.46</v>
      </c>
      <c r="J96" s="30">
        <v>1575.72</v>
      </c>
      <c r="K96" s="30">
        <v>1668.1</v>
      </c>
      <c r="L96" s="30">
        <v>1679.24</v>
      </c>
      <c r="M96" s="30">
        <v>1585.34</v>
      </c>
      <c r="N96" s="30">
        <v>1663.48</v>
      </c>
      <c r="O96" s="30">
        <v>1696.5</v>
      </c>
      <c r="P96" s="30">
        <v>1827.6</v>
      </c>
      <c r="Q96" s="30">
        <v>1466.37</v>
      </c>
      <c r="R96" s="30">
        <v>1355.75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1096.21</v>
      </c>
      <c r="Y96" s="30">
        <v>0</v>
      </c>
      <c r="Z96" s="30">
        <v>83.14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30">
        <v>415.36</v>
      </c>
      <c r="AG96" s="30">
        <v>57.4</v>
      </c>
      <c r="AH96" s="30">
        <v>0</v>
      </c>
      <c r="AI96" s="30">
        <v>0</v>
      </c>
      <c r="AJ96" s="6">
        <v>134.1</v>
      </c>
      <c r="AK96" s="6">
        <v>1169.17</v>
      </c>
      <c r="AL96" s="6">
        <v>1575.2</v>
      </c>
      <c r="AM96" s="6">
        <v>1456.79</v>
      </c>
      <c r="AN96" s="6">
        <v>1390.2</v>
      </c>
      <c r="AO96" s="6">
        <v>2.2400000000000002</v>
      </c>
      <c r="AP96" s="6">
        <v>11.98</v>
      </c>
      <c r="AQ96" s="6">
        <v>5.58</v>
      </c>
      <c r="AR96" s="6">
        <v>22.9</v>
      </c>
      <c r="AS96" s="6">
        <v>55.44</v>
      </c>
      <c r="AT96" s="6">
        <v>206.33999999999997</v>
      </c>
      <c r="AU96" s="30">
        <v>23.06</v>
      </c>
      <c r="AV96" s="30">
        <v>0</v>
      </c>
      <c r="AW96" s="30">
        <v>0</v>
      </c>
      <c r="AX96" s="6">
        <v>3.79</v>
      </c>
      <c r="AY96" s="6">
        <v>1.44</v>
      </c>
      <c r="AZ96" s="6">
        <v>8.58</v>
      </c>
      <c r="BA96" s="6">
        <v>14.8</v>
      </c>
      <c r="BB96" s="6">
        <v>60.78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v>0</v>
      </c>
      <c r="BW96" s="30">
        <v>46.02</v>
      </c>
      <c r="BX96" s="30">
        <v>0</v>
      </c>
      <c r="BY96" s="30">
        <v>137.66999999999999</v>
      </c>
      <c r="BZ96" s="30">
        <v>244.89</v>
      </c>
      <c r="CA96" s="30">
        <v>2613.7800000000002</v>
      </c>
      <c r="CB96" s="30">
        <v>137.66999999999999</v>
      </c>
      <c r="CC96" s="30">
        <v>249.22</v>
      </c>
      <c r="CD96" s="30">
        <v>2621.33</v>
      </c>
      <c r="CE96" s="2"/>
      <c r="CF96" s="2"/>
      <c r="CG96" s="2"/>
      <c r="CH96" s="2"/>
      <c r="CI96" s="2"/>
    </row>
    <row r="97" spans="1:87" x14ac:dyDescent="0.3">
      <c r="A97" s="4" t="s">
        <v>107</v>
      </c>
      <c r="B97" s="4" t="s">
        <v>405</v>
      </c>
      <c r="C97" s="30">
        <v>220</v>
      </c>
      <c r="D97" s="30">
        <v>20.78</v>
      </c>
      <c r="E97" s="30">
        <v>148.28</v>
      </c>
      <c r="F97" s="30">
        <v>0</v>
      </c>
      <c r="G97" s="30">
        <v>295.61</v>
      </c>
      <c r="H97" s="30">
        <v>283.39999999999998</v>
      </c>
      <c r="I97" s="30">
        <v>292.27999999999997</v>
      </c>
      <c r="J97" s="30">
        <v>283.43</v>
      </c>
      <c r="K97" s="30">
        <v>296.18</v>
      </c>
      <c r="L97" s="30">
        <v>284.48</v>
      </c>
      <c r="M97" s="30">
        <v>286.66000000000003</v>
      </c>
      <c r="N97" s="30">
        <v>323.98</v>
      </c>
      <c r="O97" s="30">
        <v>338.61</v>
      </c>
      <c r="P97" s="30">
        <v>311.36</v>
      </c>
      <c r="Q97" s="30">
        <v>300.5</v>
      </c>
      <c r="R97" s="30">
        <v>297.81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268.95999999999998</v>
      </c>
      <c r="Y97" s="30">
        <v>0</v>
      </c>
      <c r="Z97" s="30">
        <v>24.35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30">
        <v>85.33</v>
      </c>
      <c r="AG97" s="30">
        <v>7.44</v>
      </c>
      <c r="AH97" s="30">
        <v>0</v>
      </c>
      <c r="AI97" s="30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30">
        <v>0</v>
      </c>
      <c r="AV97" s="30">
        <v>0</v>
      </c>
      <c r="AW97" s="30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30">
        <v>9.5</v>
      </c>
      <c r="BX97" s="30">
        <v>0</v>
      </c>
      <c r="BY97" s="30">
        <v>22.44</v>
      </c>
      <c r="BZ97" s="30">
        <v>28.33</v>
      </c>
      <c r="CA97" s="30">
        <v>532</v>
      </c>
      <c r="CB97" s="30">
        <v>22.44</v>
      </c>
      <c r="CC97" s="30">
        <v>28.33</v>
      </c>
      <c r="CD97" s="30">
        <v>531</v>
      </c>
      <c r="CE97" s="2"/>
      <c r="CF97" s="2"/>
      <c r="CG97" s="2"/>
      <c r="CH97" s="2"/>
      <c r="CI97" s="2"/>
    </row>
    <row r="98" spans="1:87" x14ac:dyDescent="0.3">
      <c r="A98" s="4" t="s">
        <v>108</v>
      </c>
      <c r="B98" s="4" t="s">
        <v>406</v>
      </c>
      <c r="C98" s="30">
        <v>111</v>
      </c>
      <c r="D98" s="30">
        <v>61.33</v>
      </c>
      <c r="E98" s="30">
        <v>123.1</v>
      </c>
      <c r="F98" s="30">
        <v>0</v>
      </c>
      <c r="G98" s="30">
        <v>291.3</v>
      </c>
      <c r="H98" s="30">
        <v>319.83</v>
      </c>
      <c r="I98" s="30">
        <v>318.60000000000002</v>
      </c>
      <c r="J98" s="30">
        <v>358.1</v>
      </c>
      <c r="K98" s="30">
        <v>360.5</v>
      </c>
      <c r="L98" s="30">
        <v>360.92</v>
      </c>
      <c r="M98" s="30">
        <v>358.7</v>
      </c>
      <c r="N98" s="30">
        <v>374.23</v>
      </c>
      <c r="O98" s="30">
        <v>360.87</v>
      </c>
      <c r="P98" s="30">
        <v>329.5</v>
      </c>
      <c r="Q98" s="30">
        <v>350.47</v>
      </c>
      <c r="R98" s="30">
        <v>290.95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171.5</v>
      </c>
      <c r="Y98" s="30">
        <v>7.32</v>
      </c>
      <c r="Z98" s="30">
        <v>0.09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30">
        <v>28.84</v>
      </c>
      <c r="AG98" s="30">
        <v>1.62</v>
      </c>
      <c r="AH98" s="30">
        <v>0</v>
      </c>
      <c r="AI98" s="30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6.71</v>
      </c>
      <c r="AU98" s="30">
        <v>0</v>
      </c>
      <c r="AV98" s="30">
        <v>0</v>
      </c>
      <c r="AW98" s="30">
        <v>0</v>
      </c>
      <c r="AX98" s="6">
        <v>0</v>
      </c>
      <c r="AY98" s="6">
        <v>0</v>
      </c>
      <c r="AZ98" s="6">
        <v>0</v>
      </c>
      <c r="BA98" s="6">
        <v>0</v>
      </c>
      <c r="BB98" s="6">
        <v>3.6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30">
        <v>0</v>
      </c>
      <c r="BX98" s="30">
        <v>0</v>
      </c>
      <c r="BY98" s="30">
        <v>13.67</v>
      </c>
      <c r="BZ98" s="30">
        <v>27.11</v>
      </c>
      <c r="CA98" s="30">
        <v>413.89</v>
      </c>
      <c r="CB98" s="30">
        <v>13.67</v>
      </c>
      <c r="CC98" s="30">
        <v>27.11</v>
      </c>
      <c r="CD98" s="30">
        <v>411.89</v>
      </c>
      <c r="CE98" s="2"/>
      <c r="CF98" s="2"/>
      <c r="CG98" s="2"/>
      <c r="CH98" s="2"/>
      <c r="CI98" s="2"/>
    </row>
    <row r="99" spans="1:87" x14ac:dyDescent="0.3">
      <c r="A99" s="4" t="s">
        <v>109</v>
      </c>
      <c r="B99" s="4" t="s">
        <v>407</v>
      </c>
      <c r="C99" s="30">
        <v>4839.78</v>
      </c>
      <c r="D99" s="30">
        <v>741.11</v>
      </c>
      <c r="E99" s="30">
        <v>140.1</v>
      </c>
      <c r="F99" s="30">
        <v>1348.1</v>
      </c>
      <c r="G99" s="30">
        <v>1695.42</v>
      </c>
      <c r="H99" s="30">
        <v>1590.6</v>
      </c>
      <c r="I99" s="30">
        <v>1496.83</v>
      </c>
      <c r="J99" s="30">
        <v>1433.64</v>
      </c>
      <c r="K99" s="30">
        <v>1381.88</v>
      </c>
      <c r="L99" s="30">
        <v>1308.52</v>
      </c>
      <c r="M99" s="30">
        <v>1368.1</v>
      </c>
      <c r="N99" s="30">
        <v>1266.6400000000001</v>
      </c>
      <c r="O99" s="30">
        <v>1593.12</v>
      </c>
      <c r="P99" s="30">
        <v>1448.64</v>
      </c>
      <c r="Q99" s="30">
        <v>1259.49</v>
      </c>
      <c r="R99" s="30">
        <v>1227.6500000000001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882.72</v>
      </c>
      <c r="Y99" s="30">
        <v>418.86</v>
      </c>
      <c r="Z99" s="30">
        <v>112.42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30">
        <v>270.83</v>
      </c>
      <c r="AG99" s="30">
        <v>34.200000000000003</v>
      </c>
      <c r="AH99" s="30">
        <v>0</v>
      </c>
      <c r="AI99" s="30">
        <v>0</v>
      </c>
      <c r="AJ99" s="6">
        <v>54.15</v>
      </c>
      <c r="AK99" s="6">
        <v>1348.1</v>
      </c>
      <c r="AL99" s="6">
        <v>1537.7</v>
      </c>
      <c r="AM99" s="6">
        <v>1441.96</v>
      </c>
      <c r="AN99" s="6">
        <v>1352.93</v>
      </c>
      <c r="AO99" s="6">
        <v>0</v>
      </c>
      <c r="AP99" s="6">
        <v>0</v>
      </c>
      <c r="AQ99" s="6">
        <v>0</v>
      </c>
      <c r="AR99" s="6">
        <v>0</v>
      </c>
      <c r="AS99" s="6">
        <v>16.649999999999999</v>
      </c>
      <c r="AT99" s="6">
        <v>53.129999999999995</v>
      </c>
      <c r="AU99" s="30">
        <v>0</v>
      </c>
      <c r="AV99" s="30">
        <v>0</v>
      </c>
      <c r="AW99" s="30">
        <v>0</v>
      </c>
      <c r="AX99" s="6">
        <v>0</v>
      </c>
      <c r="AY99" s="6">
        <v>0</v>
      </c>
      <c r="AZ99" s="6">
        <v>0</v>
      </c>
      <c r="BA99" s="6">
        <v>4.33</v>
      </c>
      <c r="BB99" s="6">
        <v>7.7300000000000013</v>
      </c>
      <c r="BC99" s="6">
        <v>0</v>
      </c>
      <c r="BD99" s="6">
        <v>0</v>
      </c>
      <c r="BE99" s="6">
        <v>0</v>
      </c>
      <c r="BF99" s="6">
        <v>0</v>
      </c>
      <c r="BG99" s="6">
        <v>73.08</v>
      </c>
      <c r="BH99" s="6">
        <v>0</v>
      </c>
      <c r="BI99" s="6">
        <v>72.84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0.24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v>0</v>
      </c>
      <c r="BW99" s="30">
        <v>174.4</v>
      </c>
      <c r="BX99" s="30">
        <v>0</v>
      </c>
      <c r="BY99" s="30">
        <v>108.22</v>
      </c>
      <c r="BZ99" s="30">
        <v>258.44</v>
      </c>
      <c r="CA99" s="30">
        <v>2406.33</v>
      </c>
      <c r="CB99" s="30">
        <v>108.22</v>
      </c>
      <c r="CC99" s="30">
        <v>258.67</v>
      </c>
      <c r="CD99" s="30">
        <v>2415.7800000000002</v>
      </c>
      <c r="CE99" s="2"/>
      <c r="CF99" s="2"/>
      <c r="CG99" s="2"/>
      <c r="CH99" s="2"/>
      <c r="CI99" s="2"/>
    </row>
    <row r="100" spans="1:87" x14ac:dyDescent="0.3">
      <c r="A100" s="4" t="s">
        <v>110</v>
      </c>
      <c r="B100" s="4" t="s">
        <v>408</v>
      </c>
      <c r="C100" s="30">
        <v>40.11</v>
      </c>
      <c r="D100" s="30">
        <v>8.7799999999999994</v>
      </c>
      <c r="E100" s="30">
        <v>42.7</v>
      </c>
      <c r="F100" s="30">
        <v>0</v>
      </c>
      <c r="G100" s="30">
        <v>90.9</v>
      </c>
      <c r="H100" s="30">
        <v>98.3</v>
      </c>
      <c r="I100" s="30">
        <v>97.33</v>
      </c>
      <c r="J100" s="30">
        <v>113.42</v>
      </c>
      <c r="K100" s="30">
        <v>79.900000000000006</v>
      </c>
      <c r="L100" s="30">
        <v>126.6</v>
      </c>
      <c r="M100" s="30">
        <v>117.36</v>
      </c>
      <c r="N100" s="30">
        <v>138.99</v>
      </c>
      <c r="O100" s="30">
        <v>160.72999999999999</v>
      </c>
      <c r="P100" s="30">
        <v>155.69999999999999</v>
      </c>
      <c r="Q100" s="30">
        <v>125.87</v>
      </c>
      <c r="R100" s="30">
        <v>115.03</v>
      </c>
      <c r="S100" s="30">
        <v>0</v>
      </c>
      <c r="T100" s="30">
        <v>0</v>
      </c>
      <c r="U100" s="30">
        <v>0</v>
      </c>
      <c r="V100" s="30">
        <v>0</v>
      </c>
      <c r="W100" s="30">
        <v>0.2</v>
      </c>
      <c r="X100" s="30">
        <v>93.09</v>
      </c>
      <c r="Y100" s="30">
        <v>0</v>
      </c>
      <c r="Z100" s="30">
        <v>2.38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30">
        <v>34.22</v>
      </c>
      <c r="AG100" s="30">
        <v>2.0299999999999998</v>
      </c>
      <c r="AH100" s="30">
        <v>0</v>
      </c>
      <c r="AI100" s="30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3.45</v>
      </c>
      <c r="AP100" s="6">
        <v>20.8</v>
      </c>
      <c r="AQ100" s="6">
        <v>8.6300000000000008</v>
      </c>
      <c r="AR100" s="6">
        <v>9.6999999999999993</v>
      </c>
      <c r="AS100" s="6">
        <v>4</v>
      </c>
      <c r="AT100" s="6">
        <v>21.83</v>
      </c>
      <c r="AU100" s="30">
        <v>0</v>
      </c>
      <c r="AV100" s="30">
        <v>0</v>
      </c>
      <c r="AW100" s="30">
        <v>0</v>
      </c>
      <c r="AX100" s="6">
        <v>27.41</v>
      </c>
      <c r="AY100" s="6">
        <v>3.6</v>
      </c>
      <c r="AZ100" s="6">
        <v>19.09</v>
      </c>
      <c r="BA100" s="6">
        <v>5.3999999999999995</v>
      </c>
      <c r="BB100" s="6">
        <v>22.95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30">
        <v>0</v>
      </c>
      <c r="BX100" s="30">
        <v>0</v>
      </c>
      <c r="BY100" s="30">
        <v>4</v>
      </c>
      <c r="BZ100" s="30">
        <v>9.2200000000000006</v>
      </c>
      <c r="CA100" s="30">
        <v>171.89</v>
      </c>
      <c r="CB100" s="30">
        <v>4</v>
      </c>
      <c r="CC100" s="30">
        <v>9.2200000000000006</v>
      </c>
      <c r="CD100" s="30">
        <v>171.89</v>
      </c>
      <c r="CE100" s="2"/>
      <c r="CF100" s="2"/>
      <c r="CG100"/>
      <c r="CH100" s="32"/>
      <c r="CI100" s="32"/>
    </row>
    <row r="101" spans="1:87" x14ac:dyDescent="0.3">
      <c r="A101" s="4" t="s">
        <v>111</v>
      </c>
      <c r="B101" s="4" t="s">
        <v>409</v>
      </c>
      <c r="C101" s="30">
        <v>2566.67</v>
      </c>
      <c r="D101" s="30">
        <v>665.33</v>
      </c>
      <c r="E101" s="30">
        <v>312.14999999999998</v>
      </c>
      <c r="F101" s="30">
        <v>722.2</v>
      </c>
      <c r="G101" s="30">
        <v>1352.74</v>
      </c>
      <c r="H101" s="30">
        <v>1318.4</v>
      </c>
      <c r="I101" s="30">
        <v>1252.32</v>
      </c>
      <c r="J101" s="30">
        <v>1177.8</v>
      </c>
      <c r="K101" s="30">
        <v>1110.8</v>
      </c>
      <c r="L101" s="30">
        <v>1074.9000000000001</v>
      </c>
      <c r="M101" s="30">
        <v>1060.19</v>
      </c>
      <c r="N101" s="30">
        <v>1116.22</v>
      </c>
      <c r="O101" s="30">
        <v>1120.4100000000001</v>
      </c>
      <c r="P101" s="30">
        <v>1132.5899999999999</v>
      </c>
      <c r="Q101" s="30">
        <v>895.69</v>
      </c>
      <c r="R101" s="30">
        <v>922.69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908.8</v>
      </c>
      <c r="Y101" s="30">
        <v>0</v>
      </c>
      <c r="Z101" s="30">
        <v>152.02000000000001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30">
        <v>298.45</v>
      </c>
      <c r="AG101" s="30">
        <v>27.05</v>
      </c>
      <c r="AH101" s="30">
        <v>0</v>
      </c>
      <c r="AI101" s="30">
        <v>0</v>
      </c>
      <c r="AJ101" s="6">
        <v>0</v>
      </c>
      <c r="AK101" s="6">
        <v>722.1</v>
      </c>
      <c r="AL101" s="6">
        <v>735.04</v>
      </c>
      <c r="AM101" s="6">
        <v>718.2</v>
      </c>
      <c r="AN101" s="6">
        <v>658.4</v>
      </c>
      <c r="AO101" s="6">
        <v>3.55</v>
      </c>
      <c r="AP101" s="6">
        <v>30.82</v>
      </c>
      <c r="AQ101" s="6">
        <v>6.3</v>
      </c>
      <c r="AR101" s="6">
        <v>22.1</v>
      </c>
      <c r="AS101" s="6">
        <v>20.03</v>
      </c>
      <c r="AT101" s="6">
        <v>62.61</v>
      </c>
      <c r="AU101" s="30">
        <v>0</v>
      </c>
      <c r="AV101" s="30">
        <v>0</v>
      </c>
      <c r="AW101" s="30">
        <v>0</v>
      </c>
      <c r="AX101" s="6">
        <v>27.119999999999997</v>
      </c>
      <c r="AY101" s="6">
        <v>22.64</v>
      </c>
      <c r="AZ101" s="6">
        <v>26.73</v>
      </c>
      <c r="BA101" s="6">
        <v>25.310000000000002</v>
      </c>
      <c r="BB101" s="6">
        <v>70.19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30">
        <v>85.6</v>
      </c>
      <c r="BX101" s="30">
        <v>0</v>
      </c>
      <c r="BY101" s="30">
        <v>92.67</v>
      </c>
      <c r="BZ101" s="30">
        <v>236.78</v>
      </c>
      <c r="CA101" s="30">
        <v>1873</v>
      </c>
      <c r="CB101" s="30">
        <v>92.67</v>
      </c>
      <c r="CC101" s="30">
        <v>235.33</v>
      </c>
      <c r="CD101" s="30">
        <v>1869</v>
      </c>
      <c r="CE101" s="2"/>
      <c r="CF101" s="2"/>
      <c r="CG101"/>
      <c r="CH101" s="32"/>
      <c r="CI101" s="32"/>
    </row>
    <row r="102" spans="1:87" x14ac:dyDescent="0.3">
      <c r="A102" s="4" t="s">
        <v>112</v>
      </c>
      <c r="B102" s="4" t="s">
        <v>410</v>
      </c>
      <c r="C102" s="30">
        <v>0</v>
      </c>
      <c r="D102" s="30">
        <v>0</v>
      </c>
      <c r="E102" s="30">
        <v>0</v>
      </c>
      <c r="F102" s="30">
        <v>5.4</v>
      </c>
      <c r="G102" s="30">
        <v>3</v>
      </c>
      <c r="H102" s="30">
        <v>4</v>
      </c>
      <c r="I102" s="30">
        <v>2.8</v>
      </c>
      <c r="J102" s="30">
        <v>0.7</v>
      </c>
      <c r="K102" s="30">
        <v>3</v>
      </c>
      <c r="L102" s="30">
        <v>3.7</v>
      </c>
      <c r="M102" s="30">
        <v>2</v>
      </c>
      <c r="N102" s="30">
        <v>2.77</v>
      </c>
      <c r="O102" s="30">
        <v>5.4</v>
      </c>
      <c r="P102" s="30">
        <v>4</v>
      </c>
      <c r="Q102" s="30">
        <v>4</v>
      </c>
      <c r="R102" s="30">
        <v>2.92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2.96</v>
      </c>
      <c r="Y102" s="30">
        <v>0</v>
      </c>
      <c r="Z102" s="30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30">
        <v>0.85</v>
      </c>
      <c r="AG102" s="30">
        <v>0.33</v>
      </c>
      <c r="AH102" s="30">
        <v>0</v>
      </c>
      <c r="AI102" s="30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30">
        <v>0</v>
      </c>
      <c r="AV102" s="30">
        <v>0</v>
      </c>
      <c r="AW102" s="30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30">
        <v>0</v>
      </c>
      <c r="BX102" s="30">
        <v>0</v>
      </c>
      <c r="BY102" s="30">
        <v>0</v>
      </c>
      <c r="BZ102" s="30">
        <v>0</v>
      </c>
      <c r="CA102" s="30">
        <v>9.56</v>
      </c>
      <c r="CB102" s="30">
        <v>0</v>
      </c>
      <c r="CC102" s="30">
        <v>0</v>
      </c>
      <c r="CD102" s="30">
        <v>9.56</v>
      </c>
      <c r="CE102" s="2"/>
      <c r="CF102" s="2"/>
      <c r="CG102"/>
      <c r="CH102" s="32"/>
      <c r="CI102" s="32"/>
    </row>
    <row r="103" spans="1:87" x14ac:dyDescent="0.3">
      <c r="A103" s="4" t="s">
        <v>113</v>
      </c>
      <c r="B103" s="4" t="s">
        <v>411</v>
      </c>
      <c r="C103" s="30">
        <v>2153.11</v>
      </c>
      <c r="D103" s="30">
        <v>851.56</v>
      </c>
      <c r="E103" s="30">
        <v>652.45000000000005</v>
      </c>
      <c r="F103" s="30">
        <v>94.3</v>
      </c>
      <c r="G103" s="30">
        <v>1371.59</v>
      </c>
      <c r="H103" s="30">
        <v>1531.66</v>
      </c>
      <c r="I103" s="30">
        <v>1467.5</v>
      </c>
      <c r="J103" s="30">
        <v>1423.68</v>
      </c>
      <c r="K103" s="30">
        <v>1455.51</v>
      </c>
      <c r="L103" s="30">
        <v>1494.84</v>
      </c>
      <c r="M103" s="30">
        <v>1495.17</v>
      </c>
      <c r="N103" s="30">
        <v>1464.36</v>
      </c>
      <c r="O103" s="30">
        <v>1589.86</v>
      </c>
      <c r="P103" s="30">
        <v>1544.81</v>
      </c>
      <c r="Q103" s="30">
        <v>1470.33</v>
      </c>
      <c r="R103" s="30">
        <v>1355.94</v>
      </c>
      <c r="S103" s="30">
        <v>0.25</v>
      </c>
      <c r="T103" s="30">
        <v>0.10999999999999999</v>
      </c>
      <c r="U103" s="30">
        <v>0.12000000000000001</v>
      </c>
      <c r="V103" s="30">
        <v>0</v>
      </c>
      <c r="W103" s="30">
        <v>0</v>
      </c>
      <c r="X103" s="30">
        <v>662.38</v>
      </c>
      <c r="Y103" s="30">
        <v>104.76</v>
      </c>
      <c r="Z103" s="30">
        <v>128.66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30">
        <v>265.82</v>
      </c>
      <c r="AG103" s="30">
        <v>18.71</v>
      </c>
      <c r="AH103" s="30">
        <v>0</v>
      </c>
      <c r="AI103" s="30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30">
        <v>0</v>
      </c>
      <c r="AV103" s="30">
        <v>0</v>
      </c>
      <c r="AW103" s="30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30">
        <v>7.1</v>
      </c>
      <c r="BX103" s="30">
        <v>0</v>
      </c>
      <c r="BY103" s="30">
        <v>152.11000000000001</v>
      </c>
      <c r="BZ103" s="30">
        <v>151.78</v>
      </c>
      <c r="CA103" s="30">
        <v>1631</v>
      </c>
      <c r="CB103" s="30">
        <v>152.11000000000001</v>
      </c>
      <c r="CC103" s="30">
        <v>151.78</v>
      </c>
      <c r="CD103" s="30">
        <v>1628.67</v>
      </c>
      <c r="CE103" s="2"/>
      <c r="CF103" s="2"/>
      <c r="CG103"/>
      <c r="CH103" s="32"/>
      <c r="CI103" s="32"/>
    </row>
    <row r="104" spans="1:87" x14ac:dyDescent="0.3">
      <c r="A104" s="4" t="s">
        <v>114</v>
      </c>
      <c r="B104" s="4" t="s">
        <v>412</v>
      </c>
      <c r="C104" s="30">
        <v>1180.78</v>
      </c>
      <c r="D104" s="30">
        <v>172.33</v>
      </c>
      <c r="E104" s="30">
        <v>0</v>
      </c>
      <c r="F104" s="30">
        <v>274.89999999999998</v>
      </c>
      <c r="G104" s="30">
        <v>237.3</v>
      </c>
      <c r="H104" s="30">
        <v>248.9</v>
      </c>
      <c r="I104" s="30">
        <v>228.7</v>
      </c>
      <c r="J104" s="30">
        <v>235.6</v>
      </c>
      <c r="K104" s="30">
        <v>216.9</v>
      </c>
      <c r="L104" s="30">
        <v>233.19</v>
      </c>
      <c r="M104" s="30">
        <v>241.67</v>
      </c>
      <c r="N104" s="30">
        <v>202.9</v>
      </c>
      <c r="O104" s="30">
        <v>242.29</v>
      </c>
      <c r="P104" s="30">
        <v>217.49</v>
      </c>
      <c r="Q104" s="30">
        <v>173.36</v>
      </c>
      <c r="R104" s="30">
        <v>193.39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71.319999999999993</v>
      </c>
      <c r="Y104" s="30">
        <v>0</v>
      </c>
      <c r="Z104" s="30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30">
        <v>26.2</v>
      </c>
      <c r="AG104" s="30">
        <v>4.01</v>
      </c>
      <c r="AH104" s="30">
        <v>0</v>
      </c>
      <c r="AI104" s="30">
        <v>0</v>
      </c>
      <c r="AJ104" s="6">
        <v>0</v>
      </c>
      <c r="AK104" s="6">
        <v>274.89999999999998</v>
      </c>
      <c r="AL104" s="6">
        <v>237.3</v>
      </c>
      <c r="AM104" s="6">
        <v>248.9</v>
      </c>
      <c r="AN104" s="6">
        <v>228.7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30">
        <v>0</v>
      </c>
      <c r="AV104" s="30">
        <v>0</v>
      </c>
      <c r="AW104" s="30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v>0</v>
      </c>
      <c r="BW104" s="30">
        <v>11.7</v>
      </c>
      <c r="BX104" s="30">
        <v>0</v>
      </c>
      <c r="BY104" s="30">
        <v>20.67</v>
      </c>
      <c r="BZ104" s="30">
        <v>24.56</v>
      </c>
      <c r="CA104" s="30">
        <v>269.44</v>
      </c>
      <c r="CB104" s="30">
        <v>20.67</v>
      </c>
      <c r="CC104" s="30">
        <v>24.56</v>
      </c>
      <c r="CD104" s="30">
        <v>267.44</v>
      </c>
      <c r="CE104" s="2"/>
      <c r="CF104" s="2"/>
      <c r="CG104"/>
      <c r="CH104" s="32"/>
      <c r="CI104" s="32"/>
    </row>
    <row r="105" spans="1:87" x14ac:dyDescent="0.3">
      <c r="A105" s="4" t="s">
        <v>115</v>
      </c>
      <c r="B105" s="4" t="s">
        <v>413</v>
      </c>
      <c r="C105" s="30">
        <v>106.89</v>
      </c>
      <c r="D105" s="30">
        <v>34.33</v>
      </c>
      <c r="E105" s="30">
        <v>103.15</v>
      </c>
      <c r="F105" s="30">
        <v>0</v>
      </c>
      <c r="G105" s="30">
        <v>228.1</v>
      </c>
      <c r="H105" s="30">
        <v>231.82</v>
      </c>
      <c r="I105" s="30">
        <v>260</v>
      </c>
      <c r="J105" s="30">
        <v>266.42</v>
      </c>
      <c r="K105" s="30">
        <v>232.5</v>
      </c>
      <c r="L105" s="30">
        <v>262.60000000000002</v>
      </c>
      <c r="M105" s="30">
        <v>235.9</v>
      </c>
      <c r="N105" s="30">
        <v>260</v>
      </c>
      <c r="O105" s="30">
        <v>267.45</v>
      </c>
      <c r="P105" s="30">
        <v>250.54</v>
      </c>
      <c r="Q105" s="30">
        <v>218.52</v>
      </c>
      <c r="R105" s="30">
        <v>214.91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158.05000000000001</v>
      </c>
      <c r="Y105" s="30">
        <v>0</v>
      </c>
      <c r="Z105" s="30">
        <v>10.11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30">
        <v>57.8</v>
      </c>
      <c r="AG105" s="30">
        <v>4.1900000000000004</v>
      </c>
      <c r="AH105" s="30">
        <v>0</v>
      </c>
      <c r="AI105" s="30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1.1499999999999999</v>
      </c>
      <c r="AP105" s="6">
        <v>25.78</v>
      </c>
      <c r="AQ105" s="6">
        <v>4.5</v>
      </c>
      <c r="AR105" s="6">
        <v>21.1</v>
      </c>
      <c r="AS105" s="6">
        <v>22.5</v>
      </c>
      <c r="AT105" s="6">
        <v>58.680000000000007</v>
      </c>
      <c r="AU105" s="30">
        <v>0</v>
      </c>
      <c r="AV105" s="30">
        <v>0</v>
      </c>
      <c r="AW105" s="30">
        <v>0</v>
      </c>
      <c r="AX105" s="6">
        <v>21.67</v>
      </c>
      <c r="AY105" s="6">
        <v>14.28</v>
      </c>
      <c r="AZ105" s="6">
        <v>21.38</v>
      </c>
      <c r="BA105" s="6">
        <v>27.98</v>
      </c>
      <c r="BB105" s="6">
        <v>64.2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v>0</v>
      </c>
      <c r="BW105" s="30">
        <v>0</v>
      </c>
      <c r="BX105" s="30">
        <v>0</v>
      </c>
      <c r="BY105" s="30">
        <v>33.11</v>
      </c>
      <c r="BZ105" s="30">
        <v>24.67</v>
      </c>
      <c r="CA105" s="30">
        <v>297.56</v>
      </c>
      <c r="CB105" s="30">
        <v>33.11</v>
      </c>
      <c r="CC105" s="30">
        <v>24.67</v>
      </c>
      <c r="CD105" s="30">
        <v>297.56</v>
      </c>
      <c r="CE105" s="2"/>
      <c r="CF105" s="2"/>
      <c r="CG105"/>
      <c r="CH105" s="32"/>
      <c r="CI105" s="32"/>
    </row>
    <row r="106" spans="1:87" x14ac:dyDescent="0.3">
      <c r="A106" s="4" t="s">
        <v>116</v>
      </c>
      <c r="B106" s="4" t="s">
        <v>414</v>
      </c>
      <c r="C106" s="30">
        <v>2365.2199999999998</v>
      </c>
      <c r="D106" s="30">
        <v>484</v>
      </c>
      <c r="E106" s="30">
        <v>164.3</v>
      </c>
      <c r="F106" s="30">
        <v>919.57</v>
      </c>
      <c r="G106" s="30">
        <v>1234.42</v>
      </c>
      <c r="H106" s="30">
        <v>1206.52</v>
      </c>
      <c r="I106" s="30">
        <v>1140.3399999999999</v>
      </c>
      <c r="J106" s="30">
        <v>1154.02</v>
      </c>
      <c r="K106" s="30">
        <v>1125.6600000000001</v>
      </c>
      <c r="L106" s="30">
        <v>1063.3599999999999</v>
      </c>
      <c r="M106" s="30">
        <v>1091.3800000000001</v>
      </c>
      <c r="N106" s="30">
        <v>1095.01</v>
      </c>
      <c r="O106" s="30">
        <v>1271.49</v>
      </c>
      <c r="P106" s="30">
        <v>1139.04</v>
      </c>
      <c r="Q106" s="30">
        <v>1085.06</v>
      </c>
      <c r="R106" s="30">
        <v>1080.06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925.82</v>
      </c>
      <c r="Y106" s="30">
        <v>0</v>
      </c>
      <c r="Z106" s="30">
        <v>113.78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30">
        <v>229.67</v>
      </c>
      <c r="AG106" s="30">
        <v>20.27</v>
      </c>
      <c r="AH106" s="30">
        <v>0</v>
      </c>
      <c r="AI106" s="30">
        <v>0</v>
      </c>
      <c r="AJ106" s="6">
        <v>36.299999999999997</v>
      </c>
      <c r="AK106" s="6">
        <v>919.47</v>
      </c>
      <c r="AL106" s="6">
        <v>969.29</v>
      </c>
      <c r="AM106" s="6">
        <v>926</v>
      </c>
      <c r="AN106" s="6">
        <v>865.9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112.6</v>
      </c>
      <c r="AU106" s="30">
        <v>1.9</v>
      </c>
      <c r="AV106" s="30">
        <v>0</v>
      </c>
      <c r="AW106" s="30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31.099999999999998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0</v>
      </c>
      <c r="BV106" s="6">
        <v>0</v>
      </c>
      <c r="BW106" s="30">
        <v>0</v>
      </c>
      <c r="BX106" s="30">
        <v>0</v>
      </c>
      <c r="BY106" s="30">
        <v>93.56</v>
      </c>
      <c r="BZ106" s="30">
        <v>198</v>
      </c>
      <c r="CA106" s="30">
        <v>1571.67</v>
      </c>
      <c r="CB106" s="30">
        <v>93.56</v>
      </c>
      <c r="CC106" s="30">
        <v>197.11</v>
      </c>
      <c r="CD106" s="30">
        <v>1560.22</v>
      </c>
      <c r="CE106" s="2"/>
      <c r="CF106" s="2"/>
      <c r="CG106"/>
      <c r="CH106" s="32"/>
      <c r="CI106" s="32"/>
    </row>
    <row r="107" spans="1:87" x14ac:dyDescent="0.3">
      <c r="A107" s="4" t="s">
        <v>117</v>
      </c>
      <c r="B107" s="4" t="s">
        <v>415</v>
      </c>
      <c r="C107" s="30">
        <v>149.11000000000001</v>
      </c>
      <c r="D107" s="30">
        <v>48.56</v>
      </c>
      <c r="E107" s="30">
        <v>294.02</v>
      </c>
      <c r="F107" s="30">
        <v>0</v>
      </c>
      <c r="G107" s="30">
        <v>619.92999999999995</v>
      </c>
      <c r="H107" s="30">
        <v>644.37</v>
      </c>
      <c r="I107" s="30">
        <v>602.67999999999995</v>
      </c>
      <c r="J107" s="30">
        <v>628.13</v>
      </c>
      <c r="K107" s="30">
        <v>579.29</v>
      </c>
      <c r="L107" s="30">
        <v>649.36</v>
      </c>
      <c r="M107" s="30">
        <v>618.67999999999995</v>
      </c>
      <c r="N107" s="30">
        <v>612.87</v>
      </c>
      <c r="O107" s="30">
        <v>614.34</v>
      </c>
      <c r="P107" s="30">
        <v>564.66</v>
      </c>
      <c r="Q107" s="30">
        <v>481.88</v>
      </c>
      <c r="R107" s="30">
        <v>494.4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319.92</v>
      </c>
      <c r="Y107" s="30">
        <v>0</v>
      </c>
      <c r="Z107" s="30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30">
        <v>201.3</v>
      </c>
      <c r="AG107" s="30">
        <v>14.31</v>
      </c>
      <c r="AH107" s="30">
        <v>6.3999999999999995</v>
      </c>
      <c r="AI107" s="30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2.11</v>
      </c>
      <c r="AP107" s="6">
        <v>30.69</v>
      </c>
      <c r="AQ107" s="6">
        <v>10.119999999999999</v>
      </c>
      <c r="AR107" s="6">
        <v>16.47</v>
      </c>
      <c r="AS107" s="6">
        <v>9.01</v>
      </c>
      <c r="AT107" s="6">
        <v>11</v>
      </c>
      <c r="AU107" s="30">
        <v>0</v>
      </c>
      <c r="AV107" s="30">
        <v>0</v>
      </c>
      <c r="AW107" s="30">
        <v>0</v>
      </c>
      <c r="AX107" s="6">
        <v>20.75</v>
      </c>
      <c r="AY107" s="6">
        <v>12.05</v>
      </c>
      <c r="AZ107" s="6">
        <v>19.009999999999998</v>
      </c>
      <c r="BA107" s="6">
        <v>12.46</v>
      </c>
      <c r="BB107" s="6">
        <v>5.73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30">
        <v>0</v>
      </c>
      <c r="BX107" s="30">
        <v>0</v>
      </c>
      <c r="BY107" s="30">
        <v>38.67</v>
      </c>
      <c r="BZ107" s="30">
        <v>70.89</v>
      </c>
      <c r="CA107" s="30">
        <v>843.78</v>
      </c>
      <c r="CB107" s="30">
        <v>38.67</v>
      </c>
      <c r="CC107" s="30">
        <v>69.56</v>
      </c>
      <c r="CD107" s="30">
        <v>841.44</v>
      </c>
      <c r="CE107" s="2"/>
      <c r="CF107" s="2"/>
      <c r="CG107"/>
      <c r="CH107" s="32"/>
      <c r="CI107" s="32"/>
    </row>
    <row r="108" spans="1:87" x14ac:dyDescent="0.3">
      <c r="A108" s="4" t="s">
        <v>118</v>
      </c>
      <c r="B108" s="4" t="s">
        <v>416</v>
      </c>
      <c r="C108" s="30">
        <v>150.44</v>
      </c>
      <c r="D108" s="30">
        <v>51.67</v>
      </c>
      <c r="E108" s="30">
        <v>268.58999999999997</v>
      </c>
      <c r="F108" s="30">
        <v>0</v>
      </c>
      <c r="G108" s="30">
        <v>537.34</v>
      </c>
      <c r="H108" s="30">
        <v>554.85</v>
      </c>
      <c r="I108" s="30">
        <v>527.64</v>
      </c>
      <c r="J108" s="30">
        <v>508.75</v>
      </c>
      <c r="K108" s="30">
        <v>540.78</v>
      </c>
      <c r="L108" s="30">
        <v>515.96</v>
      </c>
      <c r="M108" s="30">
        <v>480.32</v>
      </c>
      <c r="N108" s="30">
        <v>506.62</v>
      </c>
      <c r="O108" s="30">
        <v>480.64</v>
      </c>
      <c r="P108" s="30">
        <v>465.86</v>
      </c>
      <c r="Q108" s="30">
        <v>385.72</v>
      </c>
      <c r="R108" s="30">
        <v>368.23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313.02999999999997</v>
      </c>
      <c r="Y108" s="30">
        <v>0.9</v>
      </c>
      <c r="Z108" s="30">
        <v>27.8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30">
        <v>113.34</v>
      </c>
      <c r="AG108" s="30">
        <v>7.88</v>
      </c>
      <c r="AH108" s="30">
        <v>0</v>
      </c>
      <c r="AI108" s="30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2.5</v>
      </c>
      <c r="AP108" s="6">
        <v>12.39</v>
      </c>
      <c r="AQ108" s="6">
        <v>4.83</v>
      </c>
      <c r="AR108" s="6">
        <v>6.08</v>
      </c>
      <c r="AS108" s="6">
        <v>11.82</v>
      </c>
      <c r="AT108" s="6">
        <v>99.169999999999987</v>
      </c>
      <c r="AU108" s="30">
        <v>27.9</v>
      </c>
      <c r="AV108" s="30">
        <v>0</v>
      </c>
      <c r="AW108" s="30">
        <v>0</v>
      </c>
      <c r="AX108" s="6">
        <v>16.600000000000001</v>
      </c>
      <c r="AY108" s="6">
        <v>8.39</v>
      </c>
      <c r="AZ108" s="6">
        <v>11.91</v>
      </c>
      <c r="BA108" s="6">
        <v>14.879999999999999</v>
      </c>
      <c r="BB108" s="6">
        <v>90.07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v>0</v>
      </c>
      <c r="BW108" s="30">
        <v>3.1</v>
      </c>
      <c r="BX108" s="30">
        <v>0</v>
      </c>
      <c r="BY108" s="30">
        <v>53.33</v>
      </c>
      <c r="BZ108" s="30">
        <v>69.44</v>
      </c>
      <c r="CA108" s="30">
        <v>640.89</v>
      </c>
      <c r="CB108" s="30">
        <v>53.33</v>
      </c>
      <c r="CC108" s="30">
        <v>69.44</v>
      </c>
      <c r="CD108" s="30">
        <v>640.89</v>
      </c>
      <c r="CE108" s="2"/>
      <c r="CF108" s="2"/>
      <c r="CG108"/>
      <c r="CH108" s="32"/>
      <c r="CI108" s="32"/>
    </row>
    <row r="109" spans="1:87" x14ac:dyDescent="0.3">
      <c r="A109" s="4" t="s">
        <v>119</v>
      </c>
      <c r="B109" s="4" t="s">
        <v>417</v>
      </c>
      <c r="C109" s="30">
        <v>1023.89</v>
      </c>
      <c r="D109" s="30">
        <v>440.22</v>
      </c>
      <c r="E109" s="30">
        <v>693.7</v>
      </c>
      <c r="F109" s="30">
        <v>0</v>
      </c>
      <c r="G109" s="30">
        <v>1509.34</v>
      </c>
      <c r="H109" s="30">
        <v>1561.62</v>
      </c>
      <c r="I109" s="30">
        <v>1486.58</v>
      </c>
      <c r="J109" s="30">
        <v>1545.97</v>
      </c>
      <c r="K109" s="30">
        <v>1560</v>
      </c>
      <c r="L109" s="30">
        <v>1519.18</v>
      </c>
      <c r="M109" s="30">
        <v>1498.5</v>
      </c>
      <c r="N109" s="30">
        <v>1431.84</v>
      </c>
      <c r="O109" s="30">
        <v>1486.84</v>
      </c>
      <c r="P109" s="30">
        <v>1348.99</v>
      </c>
      <c r="Q109" s="30">
        <v>1277.47</v>
      </c>
      <c r="R109" s="30">
        <v>1099.04</v>
      </c>
      <c r="S109" s="30">
        <v>0.32</v>
      </c>
      <c r="T109" s="30">
        <v>0</v>
      </c>
      <c r="U109" s="30">
        <v>0</v>
      </c>
      <c r="V109" s="30">
        <v>0</v>
      </c>
      <c r="W109" s="30">
        <v>0</v>
      </c>
      <c r="X109" s="30">
        <v>779.26</v>
      </c>
      <c r="Y109" s="30">
        <v>19.5</v>
      </c>
      <c r="Z109" s="30">
        <v>53.07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30">
        <v>288.93</v>
      </c>
      <c r="AG109" s="30">
        <v>22.11</v>
      </c>
      <c r="AH109" s="30">
        <v>0</v>
      </c>
      <c r="AI109" s="30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0.24</v>
      </c>
      <c r="AT109" s="6">
        <v>6.9599999999999991</v>
      </c>
      <c r="AU109" s="30">
        <v>0</v>
      </c>
      <c r="AV109" s="30">
        <v>0</v>
      </c>
      <c r="AW109" s="30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1.78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30">
        <v>0</v>
      </c>
      <c r="BX109" s="30">
        <v>0</v>
      </c>
      <c r="BY109" s="30">
        <v>105.78</v>
      </c>
      <c r="BZ109" s="30">
        <v>166.78</v>
      </c>
      <c r="CA109" s="30">
        <v>1416</v>
      </c>
      <c r="CB109" s="30">
        <v>105.78</v>
      </c>
      <c r="CC109" s="30">
        <v>166.56</v>
      </c>
      <c r="CD109" s="30">
        <v>1414</v>
      </c>
      <c r="CE109" s="2"/>
      <c r="CF109" s="2"/>
      <c r="CG109"/>
      <c r="CH109" s="32"/>
      <c r="CI109" s="32"/>
    </row>
    <row r="110" spans="1:87" x14ac:dyDescent="0.3">
      <c r="A110" s="4" t="s">
        <v>120</v>
      </c>
      <c r="B110" s="4" t="s">
        <v>418</v>
      </c>
      <c r="C110" s="30">
        <v>675.89</v>
      </c>
      <c r="D110" s="30">
        <v>194.44</v>
      </c>
      <c r="E110" s="30">
        <v>350.18</v>
      </c>
      <c r="F110" s="30">
        <v>0</v>
      </c>
      <c r="G110" s="30">
        <v>737.88</v>
      </c>
      <c r="H110" s="30">
        <v>754.9</v>
      </c>
      <c r="I110" s="30">
        <v>687.47</v>
      </c>
      <c r="J110" s="30">
        <v>658.28</v>
      </c>
      <c r="K110" s="30">
        <v>736.04</v>
      </c>
      <c r="L110" s="30">
        <v>665.99</v>
      </c>
      <c r="M110" s="30">
        <v>691.8</v>
      </c>
      <c r="N110" s="30">
        <v>700.35</v>
      </c>
      <c r="O110" s="30">
        <v>808.62</v>
      </c>
      <c r="P110" s="30">
        <v>719.86</v>
      </c>
      <c r="Q110" s="30">
        <v>660</v>
      </c>
      <c r="R110" s="30">
        <v>540.04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342</v>
      </c>
      <c r="Y110" s="30">
        <v>0</v>
      </c>
      <c r="Z110" s="30">
        <v>85.16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30">
        <v>103.81</v>
      </c>
      <c r="AG110" s="30">
        <v>7.14</v>
      </c>
      <c r="AH110" s="30">
        <v>0</v>
      </c>
      <c r="AI110" s="30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5</v>
      </c>
      <c r="AP110" s="6">
        <v>39.46</v>
      </c>
      <c r="AQ110" s="6">
        <v>13.3</v>
      </c>
      <c r="AR110" s="6">
        <v>23.08</v>
      </c>
      <c r="AS110" s="6">
        <v>15.92</v>
      </c>
      <c r="AT110" s="6">
        <v>0</v>
      </c>
      <c r="AU110" s="30">
        <v>0</v>
      </c>
      <c r="AV110" s="30">
        <v>0</v>
      </c>
      <c r="AW110" s="30">
        <v>0</v>
      </c>
      <c r="AX110" s="6">
        <v>49.99</v>
      </c>
      <c r="AY110" s="6">
        <v>15.94</v>
      </c>
      <c r="AZ110" s="6">
        <v>31.009999999999998</v>
      </c>
      <c r="BA110" s="6">
        <v>28.93</v>
      </c>
      <c r="BB110" s="6">
        <v>7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30">
        <v>0</v>
      </c>
      <c r="BX110" s="30">
        <v>0</v>
      </c>
      <c r="BY110" s="30">
        <v>70.78</v>
      </c>
      <c r="BZ110" s="30">
        <v>75.89</v>
      </c>
      <c r="CA110" s="30">
        <v>959.33</v>
      </c>
      <c r="CB110" s="30">
        <v>70.78</v>
      </c>
      <c r="CC110" s="30">
        <v>75.89</v>
      </c>
      <c r="CD110" s="30">
        <v>957.33</v>
      </c>
      <c r="CE110" s="2"/>
      <c r="CF110" s="2"/>
      <c r="CG110"/>
      <c r="CH110" s="32"/>
      <c r="CI110" s="32"/>
    </row>
    <row r="111" spans="1:87" x14ac:dyDescent="0.3">
      <c r="A111" s="4" t="s">
        <v>121</v>
      </c>
      <c r="B111" s="4" t="s">
        <v>419</v>
      </c>
      <c r="C111" s="30">
        <v>2139.56</v>
      </c>
      <c r="D111" s="30">
        <v>822.78</v>
      </c>
      <c r="E111" s="30">
        <v>1006.69</v>
      </c>
      <c r="F111" s="30">
        <v>0</v>
      </c>
      <c r="G111" s="30">
        <v>2297.65</v>
      </c>
      <c r="H111" s="30">
        <v>2304.46</v>
      </c>
      <c r="I111" s="30">
        <v>2269.89</v>
      </c>
      <c r="J111" s="30">
        <v>2235.75</v>
      </c>
      <c r="K111" s="30">
        <v>2242.25</v>
      </c>
      <c r="L111" s="30">
        <v>2122.15</v>
      </c>
      <c r="M111" s="30">
        <v>2012.79</v>
      </c>
      <c r="N111" s="30">
        <v>2039.29</v>
      </c>
      <c r="O111" s="30">
        <v>1915.55</v>
      </c>
      <c r="P111" s="30">
        <v>1845.49</v>
      </c>
      <c r="Q111" s="30">
        <v>1656.53</v>
      </c>
      <c r="R111" s="30">
        <v>1509.21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907.47</v>
      </c>
      <c r="Y111" s="30">
        <v>80.8</v>
      </c>
      <c r="Z111" s="30">
        <v>180.23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30">
        <v>254.21</v>
      </c>
      <c r="AG111" s="30">
        <v>20.239999999999998</v>
      </c>
      <c r="AH111" s="30">
        <v>0</v>
      </c>
      <c r="AI111" s="30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2.4500000000000002</v>
      </c>
      <c r="AP111" s="6">
        <v>14.86</v>
      </c>
      <c r="AQ111" s="6">
        <v>4.5999999999999996</v>
      </c>
      <c r="AR111" s="6">
        <v>21.259999999999998</v>
      </c>
      <c r="AS111" s="6">
        <v>24.509999999999998</v>
      </c>
      <c r="AT111" s="6">
        <v>20.2</v>
      </c>
      <c r="AU111" s="30">
        <v>0</v>
      </c>
      <c r="AV111" s="30">
        <v>0</v>
      </c>
      <c r="AW111" s="30">
        <v>0</v>
      </c>
      <c r="AX111" s="6">
        <v>12.030000000000001</v>
      </c>
      <c r="AY111" s="6">
        <v>11.22</v>
      </c>
      <c r="AZ111" s="6">
        <v>18.53</v>
      </c>
      <c r="BA111" s="6">
        <v>28.4</v>
      </c>
      <c r="BB111" s="6">
        <v>35</v>
      </c>
      <c r="BC111" s="6">
        <v>0</v>
      </c>
      <c r="BD111" s="6">
        <v>0</v>
      </c>
      <c r="BE111" s="6">
        <v>0</v>
      </c>
      <c r="BF111" s="6">
        <v>0</v>
      </c>
      <c r="BG111" s="6">
        <v>39.799999999999997</v>
      </c>
      <c r="BH111" s="6">
        <v>0</v>
      </c>
      <c r="BI111" s="6">
        <v>39.799999999999997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0</v>
      </c>
      <c r="BV111" s="6">
        <v>0</v>
      </c>
      <c r="BW111" s="30">
        <v>0</v>
      </c>
      <c r="BX111" s="30">
        <v>0</v>
      </c>
      <c r="BY111" s="30">
        <v>219.11</v>
      </c>
      <c r="BZ111" s="30">
        <v>284.33</v>
      </c>
      <c r="CA111" s="30">
        <v>2946.78</v>
      </c>
      <c r="CB111" s="30">
        <v>219.11</v>
      </c>
      <c r="CC111" s="30">
        <v>284.33</v>
      </c>
      <c r="CD111" s="30">
        <v>2944.78</v>
      </c>
      <c r="CE111" s="2"/>
      <c r="CF111" s="2"/>
      <c r="CG111"/>
      <c r="CH111" s="32"/>
      <c r="CI111" s="32"/>
    </row>
    <row r="112" spans="1:87" x14ac:dyDescent="0.3">
      <c r="A112" s="4" t="s">
        <v>122</v>
      </c>
      <c r="B112" s="4" t="s">
        <v>420</v>
      </c>
      <c r="C112" s="30">
        <v>5084.8900000000003</v>
      </c>
      <c r="D112" s="30">
        <v>985.33</v>
      </c>
      <c r="E112" s="30">
        <v>525.53</v>
      </c>
      <c r="F112" s="30">
        <v>1034.78</v>
      </c>
      <c r="G112" s="30">
        <v>2128.58</v>
      </c>
      <c r="H112" s="30">
        <v>2182.71</v>
      </c>
      <c r="I112" s="30">
        <v>2066.81</v>
      </c>
      <c r="J112" s="30">
        <v>1963.4</v>
      </c>
      <c r="K112" s="30">
        <v>2116.33</v>
      </c>
      <c r="L112" s="30">
        <v>2026.06</v>
      </c>
      <c r="M112" s="30">
        <v>2107.1999999999998</v>
      </c>
      <c r="N112" s="30">
        <v>2092.2199999999998</v>
      </c>
      <c r="O112" s="30">
        <v>2388.37</v>
      </c>
      <c r="P112" s="30">
        <v>2085.6799999999998</v>
      </c>
      <c r="Q112" s="30">
        <v>1628</v>
      </c>
      <c r="R112" s="30">
        <v>1404.94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1472.99</v>
      </c>
      <c r="Y112" s="30">
        <v>0</v>
      </c>
      <c r="Z112" s="30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30">
        <v>639.29</v>
      </c>
      <c r="AG112" s="30">
        <v>65.55</v>
      </c>
      <c r="AH112" s="30">
        <v>0</v>
      </c>
      <c r="AI112" s="30">
        <v>0</v>
      </c>
      <c r="AJ112" s="6">
        <v>194.5</v>
      </c>
      <c r="AK112" s="6">
        <v>1034.78</v>
      </c>
      <c r="AL112" s="6">
        <v>1470.35</v>
      </c>
      <c r="AM112" s="6">
        <v>1460.5</v>
      </c>
      <c r="AN112" s="6">
        <v>1388.51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219.76</v>
      </c>
      <c r="AU112" s="30">
        <v>53.34</v>
      </c>
      <c r="AV112" s="30">
        <v>0</v>
      </c>
      <c r="AW112" s="30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44.06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30">
        <v>341.56</v>
      </c>
      <c r="BX112" s="30">
        <v>13.56</v>
      </c>
      <c r="BY112" s="30">
        <v>148</v>
      </c>
      <c r="BZ112" s="30">
        <v>204.22</v>
      </c>
      <c r="CA112" s="30">
        <v>2565</v>
      </c>
      <c r="CB112" s="30">
        <v>148</v>
      </c>
      <c r="CC112" s="30">
        <v>200.22</v>
      </c>
      <c r="CD112" s="30">
        <v>2557.89</v>
      </c>
      <c r="CE112" s="2"/>
      <c r="CF112" s="2"/>
      <c r="CG112"/>
      <c r="CH112" s="32"/>
      <c r="CI112" s="32"/>
    </row>
    <row r="113" spans="1:87" x14ac:dyDescent="0.3">
      <c r="A113" s="4" t="s">
        <v>123</v>
      </c>
      <c r="B113" s="4" t="s">
        <v>421</v>
      </c>
      <c r="C113" s="30">
        <v>1320</v>
      </c>
      <c r="D113" s="30">
        <v>439.89</v>
      </c>
      <c r="E113" s="30">
        <v>747.05</v>
      </c>
      <c r="F113" s="30">
        <v>0</v>
      </c>
      <c r="G113" s="30">
        <v>1672.06</v>
      </c>
      <c r="H113" s="30">
        <v>1629.73</v>
      </c>
      <c r="I113" s="30">
        <v>1670.5</v>
      </c>
      <c r="J113" s="30">
        <v>1613.96</v>
      </c>
      <c r="K113" s="30">
        <v>1567.22</v>
      </c>
      <c r="L113" s="30">
        <v>1591.23</v>
      </c>
      <c r="M113" s="30">
        <v>1510.49</v>
      </c>
      <c r="N113" s="30">
        <v>1570.88</v>
      </c>
      <c r="O113" s="30">
        <v>1526.05</v>
      </c>
      <c r="P113" s="30">
        <v>1618.73</v>
      </c>
      <c r="Q113" s="30">
        <v>1456.78</v>
      </c>
      <c r="R113" s="30">
        <v>1478.02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629.72</v>
      </c>
      <c r="Y113" s="30">
        <v>36.479999999999997</v>
      </c>
      <c r="Z113" s="30">
        <v>154.85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30">
        <v>225.12</v>
      </c>
      <c r="AG113" s="30">
        <v>12.23</v>
      </c>
      <c r="AH113" s="30">
        <v>0</v>
      </c>
      <c r="AI113" s="30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3.6</v>
      </c>
      <c r="AQ113" s="6">
        <v>4.8</v>
      </c>
      <c r="AR113" s="6">
        <v>4.8</v>
      </c>
      <c r="AS113" s="6">
        <v>12.600000000000001</v>
      </c>
      <c r="AT113" s="6">
        <v>115.49</v>
      </c>
      <c r="AU113" s="30">
        <v>0</v>
      </c>
      <c r="AV113" s="30">
        <v>0</v>
      </c>
      <c r="AW113" s="30">
        <v>0</v>
      </c>
      <c r="AX113" s="6">
        <v>4.76</v>
      </c>
      <c r="AY113" s="6">
        <v>0.9</v>
      </c>
      <c r="AZ113" s="6">
        <v>10</v>
      </c>
      <c r="BA113" s="6">
        <v>10.51</v>
      </c>
      <c r="BB113" s="6">
        <v>95.89</v>
      </c>
      <c r="BC113" s="6">
        <v>0</v>
      </c>
      <c r="BD113" s="6">
        <v>0</v>
      </c>
      <c r="BE113" s="6">
        <v>0</v>
      </c>
      <c r="BF113" s="6">
        <v>0</v>
      </c>
      <c r="BG113" s="6">
        <v>0.6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0.6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30">
        <v>18.7</v>
      </c>
      <c r="BX113" s="30">
        <v>0</v>
      </c>
      <c r="BY113" s="30">
        <v>130.11000000000001</v>
      </c>
      <c r="BZ113" s="30">
        <v>196.78</v>
      </c>
      <c r="CA113" s="30">
        <v>2425.2199999999998</v>
      </c>
      <c r="CB113" s="30">
        <v>130.11000000000001</v>
      </c>
      <c r="CC113" s="30">
        <v>196.78</v>
      </c>
      <c r="CD113" s="30">
        <v>2422.2199999999998</v>
      </c>
      <c r="CE113" s="2"/>
      <c r="CF113" s="2"/>
    </row>
    <row r="114" spans="1:87" x14ac:dyDescent="0.3">
      <c r="A114" s="4" t="s">
        <v>124</v>
      </c>
      <c r="B114" s="4" t="s">
        <v>422</v>
      </c>
      <c r="C114" s="30">
        <v>0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64.97</v>
      </c>
      <c r="R114" s="30">
        <v>67.97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71.13</v>
      </c>
      <c r="Y114" s="30">
        <v>0</v>
      </c>
      <c r="Z114" s="30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30">
        <v>0</v>
      </c>
      <c r="AG114" s="30">
        <v>0</v>
      </c>
      <c r="AH114" s="30">
        <v>0</v>
      </c>
      <c r="AI114" s="30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30">
        <v>0</v>
      </c>
      <c r="AV114" s="30">
        <v>0</v>
      </c>
      <c r="AW114" s="30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30">
        <v>316.42</v>
      </c>
      <c r="BX114" s="30">
        <v>68.05</v>
      </c>
      <c r="BY114" s="30">
        <v>0</v>
      </c>
      <c r="BZ114" s="30">
        <v>0</v>
      </c>
      <c r="CA114" s="30">
        <v>0</v>
      </c>
      <c r="CB114" s="30">
        <v>0</v>
      </c>
      <c r="CC114" s="30">
        <v>0</v>
      </c>
      <c r="CD114" s="30">
        <v>0</v>
      </c>
      <c r="CE114" s="2"/>
      <c r="CF114" s="2"/>
    </row>
    <row r="115" spans="1:87" x14ac:dyDescent="0.3">
      <c r="A115" s="4" t="s">
        <v>125</v>
      </c>
      <c r="B115" s="4" t="s">
        <v>423</v>
      </c>
      <c r="C115" s="30">
        <v>205.67</v>
      </c>
      <c r="D115" s="30">
        <v>28</v>
      </c>
      <c r="E115" s="30">
        <v>29.8</v>
      </c>
      <c r="F115" s="30">
        <v>410.8</v>
      </c>
      <c r="G115" s="30">
        <v>500.8</v>
      </c>
      <c r="H115" s="30">
        <v>434.5</v>
      </c>
      <c r="I115" s="30">
        <v>379.6</v>
      </c>
      <c r="J115" s="30">
        <v>397.58</v>
      </c>
      <c r="K115" s="30">
        <v>358.61</v>
      </c>
      <c r="L115" s="30">
        <v>346.62</v>
      </c>
      <c r="M115" s="30">
        <v>319.26</v>
      </c>
      <c r="N115" s="30">
        <v>306.79000000000002</v>
      </c>
      <c r="O115" s="30">
        <v>308.94</v>
      </c>
      <c r="P115" s="30">
        <v>344.25</v>
      </c>
      <c r="Q115" s="30">
        <v>381.26</v>
      </c>
      <c r="R115" s="30">
        <v>515.17999999999995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405.34</v>
      </c>
      <c r="Y115" s="30">
        <v>238.3</v>
      </c>
      <c r="Z115" s="30">
        <v>83.7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30">
        <v>41.9</v>
      </c>
      <c r="AG115" s="30">
        <v>2.25</v>
      </c>
      <c r="AH115" s="30">
        <v>0</v>
      </c>
      <c r="AI115" s="30">
        <v>0</v>
      </c>
      <c r="AJ115" s="6">
        <v>0</v>
      </c>
      <c r="AK115" s="6">
        <v>410.8</v>
      </c>
      <c r="AL115" s="6">
        <v>420.8</v>
      </c>
      <c r="AM115" s="6">
        <v>369.1</v>
      </c>
      <c r="AN115" s="6">
        <v>315</v>
      </c>
      <c r="AO115" s="6">
        <v>1.3</v>
      </c>
      <c r="AP115" s="6">
        <v>6.4</v>
      </c>
      <c r="AQ115" s="6">
        <v>4</v>
      </c>
      <c r="AR115" s="6">
        <v>8.44</v>
      </c>
      <c r="AS115" s="6">
        <v>6.62</v>
      </c>
      <c r="AT115" s="6">
        <v>225.63</v>
      </c>
      <c r="AU115" s="30">
        <v>44.3</v>
      </c>
      <c r="AV115" s="30">
        <v>0</v>
      </c>
      <c r="AW115" s="30">
        <v>0</v>
      </c>
      <c r="AX115" s="6">
        <v>3.84</v>
      </c>
      <c r="AY115" s="6">
        <v>0.44</v>
      </c>
      <c r="AZ115" s="6">
        <v>3.4000000000000004</v>
      </c>
      <c r="BA115" s="6">
        <v>3.91</v>
      </c>
      <c r="BB115" s="6">
        <v>55.879999999999995</v>
      </c>
      <c r="BC115" s="6">
        <v>0</v>
      </c>
      <c r="BD115" s="6">
        <v>0</v>
      </c>
      <c r="BE115" s="6">
        <v>0</v>
      </c>
      <c r="BF115" s="6">
        <v>0</v>
      </c>
      <c r="BG115" s="6">
        <v>64.86</v>
      </c>
      <c r="BH115" s="6">
        <v>0</v>
      </c>
      <c r="BI115" s="6">
        <v>64.5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0.36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30">
        <v>0</v>
      </c>
      <c r="BX115" s="30">
        <v>0</v>
      </c>
      <c r="BY115" s="30">
        <v>64.67</v>
      </c>
      <c r="BZ115" s="30">
        <v>99</v>
      </c>
      <c r="CA115" s="30">
        <v>667.44</v>
      </c>
      <c r="CB115" s="30">
        <v>64.67</v>
      </c>
      <c r="CC115" s="30">
        <v>99</v>
      </c>
      <c r="CD115" s="30">
        <v>661.56</v>
      </c>
      <c r="CE115" s="2"/>
      <c r="CF115" s="2"/>
    </row>
    <row r="116" spans="1:87" x14ac:dyDescent="0.3">
      <c r="A116" s="4" t="s">
        <v>126</v>
      </c>
      <c r="B116" s="4" t="s">
        <v>424</v>
      </c>
      <c r="C116" s="30">
        <v>28.11</v>
      </c>
      <c r="D116" s="30">
        <v>7</v>
      </c>
      <c r="E116" s="30">
        <v>85.55</v>
      </c>
      <c r="F116" s="30">
        <v>0</v>
      </c>
      <c r="G116" s="30">
        <v>256.13</v>
      </c>
      <c r="H116" s="30">
        <v>246.64</v>
      </c>
      <c r="I116" s="30">
        <v>255.61</v>
      </c>
      <c r="J116" s="30">
        <v>285.5</v>
      </c>
      <c r="K116" s="30">
        <v>307.70999999999998</v>
      </c>
      <c r="L116" s="30">
        <v>301.16000000000003</v>
      </c>
      <c r="M116" s="30">
        <v>315.22000000000003</v>
      </c>
      <c r="N116" s="30">
        <v>280.69</v>
      </c>
      <c r="O116" s="30">
        <v>364.84</v>
      </c>
      <c r="P116" s="30">
        <v>341.89</v>
      </c>
      <c r="Q116" s="30">
        <v>322.37</v>
      </c>
      <c r="R116" s="30">
        <v>304.33999999999997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173.5</v>
      </c>
      <c r="Y116" s="30">
        <v>0</v>
      </c>
      <c r="Z116" s="30">
        <v>42.68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30">
        <v>36.76</v>
      </c>
      <c r="AG116" s="30">
        <v>1.64</v>
      </c>
      <c r="AH116" s="30">
        <v>0</v>
      </c>
      <c r="AI116" s="30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1.8</v>
      </c>
      <c r="AP116" s="6">
        <v>12.3</v>
      </c>
      <c r="AQ116" s="6">
        <v>7</v>
      </c>
      <c r="AR116" s="6">
        <v>6.2</v>
      </c>
      <c r="AS116" s="6">
        <v>4.3900000000000006</v>
      </c>
      <c r="AT116" s="6">
        <v>12.09</v>
      </c>
      <c r="AU116" s="30">
        <v>0</v>
      </c>
      <c r="AV116" s="30">
        <v>0</v>
      </c>
      <c r="AW116" s="30">
        <v>0</v>
      </c>
      <c r="AX116" s="6">
        <v>6.9</v>
      </c>
      <c r="AY116" s="6">
        <v>3.1</v>
      </c>
      <c r="AZ116" s="6">
        <v>5</v>
      </c>
      <c r="BA116" s="6">
        <v>2.34</v>
      </c>
      <c r="BB116" s="6">
        <v>2.04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30">
        <v>0</v>
      </c>
      <c r="BX116" s="30">
        <v>0</v>
      </c>
      <c r="BY116" s="30">
        <v>7</v>
      </c>
      <c r="BZ116" s="30">
        <v>49.33</v>
      </c>
      <c r="CA116" s="30">
        <v>415.33</v>
      </c>
      <c r="CB116" s="30">
        <v>7</v>
      </c>
      <c r="CC116" s="30">
        <v>49.33</v>
      </c>
      <c r="CD116" s="30">
        <v>415.33</v>
      </c>
      <c r="CE116" s="2"/>
      <c r="CF116" s="2"/>
    </row>
    <row r="117" spans="1:87" x14ac:dyDescent="0.3">
      <c r="A117" s="4" t="s">
        <v>127</v>
      </c>
      <c r="B117" s="4" t="s">
        <v>425</v>
      </c>
      <c r="C117" s="30">
        <v>188</v>
      </c>
      <c r="D117" s="30">
        <v>34.67</v>
      </c>
      <c r="E117" s="30">
        <v>214.75</v>
      </c>
      <c r="F117" s="30">
        <v>0</v>
      </c>
      <c r="G117" s="30">
        <v>437.4</v>
      </c>
      <c r="H117" s="30">
        <v>427.9</v>
      </c>
      <c r="I117" s="30">
        <v>449.29</v>
      </c>
      <c r="J117" s="30">
        <v>434</v>
      </c>
      <c r="K117" s="30">
        <v>444.6</v>
      </c>
      <c r="L117" s="30">
        <v>447.36</v>
      </c>
      <c r="M117" s="30">
        <v>449.93</v>
      </c>
      <c r="N117" s="30">
        <v>502.85</v>
      </c>
      <c r="O117" s="30">
        <v>470.11</v>
      </c>
      <c r="P117" s="30">
        <v>476.4</v>
      </c>
      <c r="Q117" s="30">
        <v>429.23</v>
      </c>
      <c r="R117" s="30">
        <v>414.37</v>
      </c>
      <c r="S117" s="30">
        <v>7.0000000000000007E-2</v>
      </c>
      <c r="T117" s="30">
        <v>0.03</v>
      </c>
      <c r="U117" s="30">
        <v>0</v>
      </c>
      <c r="V117" s="30">
        <v>0</v>
      </c>
      <c r="W117" s="30">
        <v>0</v>
      </c>
      <c r="X117" s="30">
        <v>348.34</v>
      </c>
      <c r="Y117" s="30">
        <v>0</v>
      </c>
      <c r="Z117" s="30">
        <v>88.35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30">
        <v>122.71</v>
      </c>
      <c r="AG117" s="30">
        <v>8.7100000000000009</v>
      </c>
      <c r="AH117" s="30">
        <v>0</v>
      </c>
      <c r="AI117" s="30">
        <v>0</v>
      </c>
      <c r="AJ117" s="6">
        <v>29.3</v>
      </c>
      <c r="AK117" s="6">
        <v>0</v>
      </c>
      <c r="AL117" s="6">
        <v>60</v>
      </c>
      <c r="AM117" s="6">
        <v>60.1</v>
      </c>
      <c r="AN117" s="6">
        <v>55.4</v>
      </c>
      <c r="AO117" s="6">
        <v>2.4500000000000002</v>
      </c>
      <c r="AP117" s="6">
        <v>10</v>
      </c>
      <c r="AQ117" s="6">
        <v>1</v>
      </c>
      <c r="AR117" s="6">
        <v>7.3100000000000005</v>
      </c>
      <c r="AS117" s="6">
        <v>7.71</v>
      </c>
      <c r="AT117" s="6">
        <v>26.990000000000002</v>
      </c>
      <c r="AU117" s="30">
        <v>0</v>
      </c>
      <c r="AV117" s="30">
        <v>0</v>
      </c>
      <c r="AW117" s="30">
        <v>0</v>
      </c>
      <c r="AX117" s="6">
        <v>11.2</v>
      </c>
      <c r="AY117" s="6">
        <v>7.9</v>
      </c>
      <c r="AZ117" s="6">
        <v>4.8</v>
      </c>
      <c r="BA117" s="6">
        <v>11.879999999999999</v>
      </c>
      <c r="BB117" s="6">
        <v>23.729999999999997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v>0</v>
      </c>
      <c r="BW117" s="30">
        <v>0</v>
      </c>
      <c r="BX117" s="30">
        <v>0</v>
      </c>
      <c r="BY117" s="30">
        <v>43.11</v>
      </c>
      <c r="BZ117" s="30">
        <v>87.33</v>
      </c>
      <c r="CA117" s="30">
        <v>786.22</v>
      </c>
      <c r="CB117" s="30">
        <v>43.11</v>
      </c>
      <c r="CC117" s="30">
        <v>87.33</v>
      </c>
      <c r="CD117" s="30">
        <v>784</v>
      </c>
      <c r="CE117" s="2"/>
      <c r="CF117" s="2"/>
    </row>
    <row r="118" spans="1:87" x14ac:dyDescent="0.3">
      <c r="A118" s="4" t="s">
        <v>128</v>
      </c>
      <c r="B118" s="4" t="s">
        <v>426</v>
      </c>
      <c r="C118" s="30">
        <v>254.44</v>
      </c>
      <c r="D118" s="30">
        <v>65.67</v>
      </c>
      <c r="E118" s="30">
        <v>361.29</v>
      </c>
      <c r="F118" s="30">
        <v>57.7</v>
      </c>
      <c r="G118" s="30">
        <v>849.11</v>
      </c>
      <c r="H118" s="30">
        <v>797.7</v>
      </c>
      <c r="I118" s="30">
        <v>803.12</v>
      </c>
      <c r="J118" s="30">
        <v>800.09</v>
      </c>
      <c r="K118" s="30">
        <v>848.01</v>
      </c>
      <c r="L118" s="30">
        <v>836.6</v>
      </c>
      <c r="M118" s="30">
        <v>852.48</v>
      </c>
      <c r="N118" s="30">
        <v>838.15</v>
      </c>
      <c r="O118" s="30">
        <v>871.08</v>
      </c>
      <c r="P118" s="30">
        <v>880.11</v>
      </c>
      <c r="Q118" s="30">
        <v>766.7</v>
      </c>
      <c r="R118" s="30">
        <v>772.02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772.72</v>
      </c>
      <c r="Y118" s="30">
        <v>0</v>
      </c>
      <c r="Z118" s="30">
        <v>100.76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30">
        <v>202.73</v>
      </c>
      <c r="AG118" s="30">
        <v>8.4700000000000006</v>
      </c>
      <c r="AH118" s="30">
        <v>0</v>
      </c>
      <c r="AI118" s="30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3.9</v>
      </c>
      <c r="AP118" s="6">
        <v>33.119999999999997</v>
      </c>
      <c r="AQ118" s="6">
        <v>16.62</v>
      </c>
      <c r="AR118" s="6">
        <v>24.54</v>
      </c>
      <c r="AS118" s="6">
        <v>36.6</v>
      </c>
      <c r="AT118" s="6">
        <v>277.95</v>
      </c>
      <c r="AU118" s="30">
        <v>0</v>
      </c>
      <c r="AV118" s="30">
        <v>0</v>
      </c>
      <c r="AW118" s="30">
        <v>0</v>
      </c>
      <c r="AX118" s="6">
        <v>11.85</v>
      </c>
      <c r="AY118" s="6">
        <v>3.1</v>
      </c>
      <c r="AZ118" s="6">
        <v>9</v>
      </c>
      <c r="BA118" s="6">
        <v>6.37</v>
      </c>
      <c r="BB118" s="6">
        <v>67.5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30">
        <v>0</v>
      </c>
      <c r="BX118" s="30">
        <v>0</v>
      </c>
      <c r="BY118" s="30">
        <v>108</v>
      </c>
      <c r="BZ118" s="30">
        <v>149.78</v>
      </c>
      <c r="CA118" s="30">
        <v>1568.67</v>
      </c>
      <c r="CB118" s="30">
        <v>108</v>
      </c>
      <c r="CC118" s="30">
        <v>149.78</v>
      </c>
      <c r="CD118" s="30">
        <v>1577.67</v>
      </c>
      <c r="CE118" s="2"/>
      <c r="CF118" s="2"/>
    </row>
    <row r="119" spans="1:87" x14ac:dyDescent="0.3">
      <c r="A119" s="4" t="s">
        <v>129</v>
      </c>
      <c r="B119" s="4" t="s">
        <v>427</v>
      </c>
      <c r="C119" s="30">
        <v>79.56</v>
      </c>
      <c r="D119" s="30">
        <v>25.78</v>
      </c>
      <c r="E119" s="30">
        <v>361.34</v>
      </c>
      <c r="F119" s="30">
        <v>0</v>
      </c>
      <c r="G119" s="30">
        <v>700.82</v>
      </c>
      <c r="H119" s="30">
        <v>714.09</v>
      </c>
      <c r="I119" s="30">
        <v>696.38</v>
      </c>
      <c r="J119" s="30">
        <v>722.66</v>
      </c>
      <c r="K119" s="30">
        <v>750.94</v>
      </c>
      <c r="L119" s="30">
        <v>734.47</v>
      </c>
      <c r="M119" s="30">
        <v>720.32</v>
      </c>
      <c r="N119" s="30">
        <v>764.34</v>
      </c>
      <c r="O119" s="30">
        <v>713.64</v>
      </c>
      <c r="P119" s="30">
        <v>687.74</v>
      </c>
      <c r="Q119" s="30">
        <v>688.59</v>
      </c>
      <c r="R119" s="30">
        <v>764.27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649.67999999999995</v>
      </c>
      <c r="Y119" s="30">
        <v>0</v>
      </c>
      <c r="Z119" s="30">
        <v>76.34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30">
        <v>129.25</v>
      </c>
      <c r="AG119" s="30">
        <v>6.88</v>
      </c>
      <c r="AH119" s="30">
        <v>0</v>
      </c>
      <c r="AI119" s="30">
        <v>0</v>
      </c>
      <c r="AJ119" s="6">
        <v>98.5</v>
      </c>
      <c r="AK119" s="6">
        <v>0</v>
      </c>
      <c r="AL119" s="6">
        <v>162.30000000000001</v>
      </c>
      <c r="AM119" s="6">
        <v>144.5</v>
      </c>
      <c r="AN119" s="6">
        <v>135.76</v>
      </c>
      <c r="AO119" s="6">
        <v>4.55</v>
      </c>
      <c r="AP119" s="6">
        <v>23.8</v>
      </c>
      <c r="AQ119" s="6">
        <v>6.9</v>
      </c>
      <c r="AR119" s="6">
        <v>18.420000000000002</v>
      </c>
      <c r="AS119" s="6">
        <v>24.96</v>
      </c>
      <c r="AT119" s="6">
        <v>312.57</v>
      </c>
      <c r="AU119" s="30">
        <v>19.54</v>
      </c>
      <c r="AV119" s="30">
        <v>0</v>
      </c>
      <c r="AW119" s="30">
        <v>0</v>
      </c>
      <c r="AX119" s="6">
        <v>26.05</v>
      </c>
      <c r="AY119" s="6">
        <v>12.5</v>
      </c>
      <c r="AZ119" s="6">
        <v>20.88</v>
      </c>
      <c r="BA119" s="6">
        <v>26.509999999999998</v>
      </c>
      <c r="BB119" s="6">
        <v>228.69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30">
        <v>0</v>
      </c>
      <c r="BX119" s="30">
        <v>0</v>
      </c>
      <c r="BY119" s="30">
        <v>78.67</v>
      </c>
      <c r="BZ119" s="30">
        <v>147.78</v>
      </c>
      <c r="CA119" s="30">
        <v>1257.56</v>
      </c>
      <c r="CB119" s="30">
        <v>78.67</v>
      </c>
      <c r="CC119" s="30">
        <v>148.56</v>
      </c>
      <c r="CD119" s="30">
        <v>1255.67</v>
      </c>
      <c r="CE119" s="2"/>
      <c r="CF119" s="2"/>
    </row>
    <row r="120" spans="1:87" x14ac:dyDescent="0.3">
      <c r="A120" s="4" t="s">
        <v>130</v>
      </c>
      <c r="B120" s="4" t="s">
        <v>428</v>
      </c>
      <c r="C120" s="30">
        <v>0</v>
      </c>
      <c r="D120" s="30">
        <v>0</v>
      </c>
      <c r="E120" s="30">
        <v>3.5</v>
      </c>
      <c r="F120" s="30">
        <v>0</v>
      </c>
      <c r="G120" s="30">
        <v>6.9</v>
      </c>
      <c r="H120" s="30">
        <v>9.9</v>
      </c>
      <c r="I120" s="30">
        <v>7</v>
      </c>
      <c r="J120" s="30">
        <v>5</v>
      </c>
      <c r="K120" s="30">
        <v>5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30">
        <v>0</v>
      </c>
      <c r="AG120" s="30">
        <v>0</v>
      </c>
      <c r="AH120" s="30">
        <v>0</v>
      </c>
      <c r="AI120" s="30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30">
        <v>0</v>
      </c>
      <c r="AV120" s="30">
        <v>0</v>
      </c>
      <c r="AW120" s="30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30">
        <v>0</v>
      </c>
      <c r="BX120" s="30">
        <v>0</v>
      </c>
      <c r="BY120" s="30">
        <v>0.22</v>
      </c>
      <c r="BZ120" s="30">
        <v>0</v>
      </c>
      <c r="CA120" s="30">
        <v>2</v>
      </c>
      <c r="CB120" s="30">
        <v>0.22</v>
      </c>
      <c r="CC120" s="30">
        <v>0</v>
      </c>
      <c r="CD120" s="30">
        <v>2</v>
      </c>
      <c r="CE120" s="2"/>
      <c r="CF120" s="2"/>
      <c r="CG120" s="2"/>
      <c r="CH120" s="2"/>
      <c r="CI120" s="2"/>
    </row>
    <row r="121" spans="1:87" x14ac:dyDescent="0.3">
      <c r="A121" s="4" t="s">
        <v>131</v>
      </c>
      <c r="B121" s="4" t="s">
        <v>429</v>
      </c>
      <c r="C121" s="30">
        <v>16.11</v>
      </c>
      <c r="D121" s="30">
        <v>4</v>
      </c>
      <c r="E121" s="30">
        <v>0</v>
      </c>
      <c r="F121" s="30">
        <v>8.3000000000000007</v>
      </c>
      <c r="G121" s="30">
        <v>8.5</v>
      </c>
      <c r="H121" s="30">
        <v>11.3</v>
      </c>
      <c r="I121" s="30">
        <v>10.5</v>
      </c>
      <c r="J121" s="30">
        <v>2.5</v>
      </c>
      <c r="K121" s="30">
        <v>14.5</v>
      </c>
      <c r="L121" s="30">
        <v>9.3000000000000007</v>
      </c>
      <c r="M121" s="30">
        <v>11.9</v>
      </c>
      <c r="N121" s="30">
        <v>7.3</v>
      </c>
      <c r="O121" s="30">
        <v>11.85</v>
      </c>
      <c r="P121" s="30">
        <v>6.74</v>
      </c>
      <c r="Q121" s="30">
        <v>2.74</v>
      </c>
      <c r="R121" s="30">
        <v>3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30">
        <v>0.22</v>
      </c>
      <c r="AG121" s="30">
        <v>0</v>
      </c>
      <c r="AH121" s="30">
        <v>0</v>
      </c>
      <c r="AI121" s="30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30">
        <v>0</v>
      </c>
      <c r="AV121" s="30">
        <v>0</v>
      </c>
      <c r="AW121" s="30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30">
        <v>0</v>
      </c>
      <c r="BX121" s="30">
        <v>0</v>
      </c>
      <c r="BY121" s="30">
        <v>0.78</v>
      </c>
      <c r="BZ121" s="30">
        <v>1</v>
      </c>
      <c r="CA121" s="30">
        <v>13.33</v>
      </c>
      <c r="CB121" s="30">
        <v>0.78</v>
      </c>
      <c r="CC121" s="30">
        <v>1</v>
      </c>
      <c r="CD121" s="30">
        <v>13.33</v>
      </c>
      <c r="CE121" s="2"/>
      <c r="CF121" s="2"/>
      <c r="CG121" s="2"/>
      <c r="CH121" s="2"/>
      <c r="CI121" s="2"/>
    </row>
    <row r="122" spans="1:87" x14ac:dyDescent="0.3">
      <c r="A122" s="4" t="s">
        <v>132</v>
      </c>
      <c r="B122" s="4" t="s">
        <v>430</v>
      </c>
      <c r="C122" s="30">
        <v>0</v>
      </c>
      <c r="D122" s="30">
        <v>0</v>
      </c>
      <c r="E122" s="30">
        <v>6.6</v>
      </c>
      <c r="F122" s="30">
        <v>0</v>
      </c>
      <c r="G122" s="30">
        <v>13.1</v>
      </c>
      <c r="H122" s="30">
        <v>12.4</v>
      </c>
      <c r="I122" s="30">
        <v>6.2</v>
      </c>
      <c r="J122" s="30">
        <v>8.6</v>
      </c>
      <c r="K122" s="30">
        <v>11.51</v>
      </c>
      <c r="L122" s="30">
        <v>11.1</v>
      </c>
      <c r="M122" s="30">
        <v>5.9</v>
      </c>
      <c r="N122" s="30">
        <v>3.45</v>
      </c>
      <c r="O122" s="30">
        <v>1.3</v>
      </c>
      <c r="P122" s="30">
        <v>3.5</v>
      </c>
      <c r="Q122" s="30">
        <v>3.2</v>
      </c>
      <c r="R122" s="30">
        <v>3.7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30">
        <v>0.75</v>
      </c>
      <c r="AG122" s="30">
        <v>0</v>
      </c>
      <c r="AH122" s="30">
        <v>0</v>
      </c>
      <c r="AI122" s="30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30">
        <v>0</v>
      </c>
      <c r="AV122" s="30">
        <v>0</v>
      </c>
      <c r="AW122" s="30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30">
        <v>0</v>
      </c>
      <c r="BX122" s="30">
        <v>0</v>
      </c>
      <c r="BY122" s="30">
        <v>0.11</v>
      </c>
      <c r="BZ122" s="30">
        <v>1.78</v>
      </c>
      <c r="CA122" s="30">
        <v>14.22</v>
      </c>
      <c r="CB122" s="30">
        <v>0.11</v>
      </c>
      <c r="CC122" s="30">
        <v>1.78</v>
      </c>
      <c r="CD122" s="30">
        <v>13.22</v>
      </c>
      <c r="CE122" s="2"/>
      <c r="CF122" s="2"/>
      <c r="CG122" s="2"/>
      <c r="CH122" s="2"/>
      <c r="CI122" s="2"/>
    </row>
    <row r="123" spans="1:87" x14ac:dyDescent="0.3">
      <c r="A123" s="4" t="s">
        <v>133</v>
      </c>
      <c r="B123" s="4" t="s">
        <v>431</v>
      </c>
      <c r="C123" s="30">
        <v>249.56</v>
      </c>
      <c r="D123" s="30">
        <v>29</v>
      </c>
      <c r="E123" s="30">
        <v>124.65</v>
      </c>
      <c r="F123" s="30">
        <v>0</v>
      </c>
      <c r="G123" s="30">
        <v>261.60000000000002</v>
      </c>
      <c r="H123" s="30">
        <v>243.5</v>
      </c>
      <c r="I123" s="30">
        <v>223.75</v>
      </c>
      <c r="J123" s="30">
        <v>218.86</v>
      </c>
      <c r="K123" s="30">
        <v>237.4</v>
      </c>
      <c r="L123" s="30">
        <v>227.37</v>
      </c>
      <c r="M123" s="30">
        <v>222.7</v>
      </c>
      <c r="N123" s="30">
        <v>233.08</v>
      </c>
      <c r="O123" s="30">
        <v>255.35</v>
      </c>
      <c r="P123" s="30">
        <v>232.82</v>
      </c>
      <c r="Q123" s="30">
        <v>219.01</v>
      </c>
      <c r="R123" s="30">
        <v>227.02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163.46</v>
      </c>
      <c r="Y123" s="30">
        <v>0</v>
      </c>
      <c r="Z123" s="30">
        <v>8.6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30">
        <v>35.19</v>
      </c>
      <c r="AG123" s="30">
        <v>0</v>
      </c>
      <c r="AH123" s="30">
        <v>10.72</v>
      </c>
      <c r="AI123" s="30">
        <v>0</v>
      </c>
      <c r="AJ123" s="6">
        <v>50.3</v>
      </c>
      <c r="AK123" s="6">
        <v>0</v>
      </c>
      <c r="AL123" s="6">
        <v>77.2</v>
      </c>
      <c r="AM123" s="6">
        <v>80.5</v>
      </c>
      <c r="AN123" s="6">
        <v>73.56</v>
      </c>
      <c r="AO123" s="6">
        <v>0</v>
      </c>
      <c r="AP123" s="6">
        <v>1</v>
      </c>
      <c r="AQ123" s="6">
        <v>0</v>
      </c>
      <c r="AR123" s="6">
        <v>1.03</v>
      </c>
      <c r="AS123" s="6">
        <v>5.37</v>
      </c>
      <c r="AT123" s="6">
        <v>13.41</v>
      </c>
      <c r="AU123" s="30">
        <v>0</v>
      </c>
      <c r="AV123" s="30">
        <v>0</v>
      </c>
      <c r="AW123" s="30">
        <v>0</v>
      </c>
      <c r="AX123" s="6">
        <v>0.1</v>
      </c>
      <c r="AY123" s="6">
        <v>0</v>
      </c>
      <c r="AZ123" s="6">
        <v>0.1</v>
      </c>
      <c r="BA123" s="6">
        <v>0.47000000000000003</v>
      </c>
      <c r="BB123" s="6">
        <v>1.04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30">
        <v>0</v>
      </c>
      <c r="BX123" s="30">
        <v>0</v>
      </c>
      <c r="BY123" s="30">
        <v>21.56</v>
      </c>
      <c r="BZ123" s="30">
        <v>48.44</v>
      </c>
      <c r="CA123" s="30">
        <v>334.56</v>
      </c>
      <c r="CB123" s="30">
        <v>21.56</v>
      </c>
      <c r="CC123" s="30">
        <v>48.44</v>
      </c>
      <c r="CD123" s="30">
        <v>335.56</v>
      </c>
      <c r="CE123" s="2"/>
      <c r="CF123" s="2"/>
      <c r="CG123" s="2"/>
      <c r="CH123" s="2"/>
      <c r="CI123" s="2"/>
    </row>
    <row r="124" spans="1:87" x14ac:dyDescent="0.3">
      <c r="A124" s="4" t="s">
        <v>134</v>
      </c>
      <c r="B124" s="4" t="s">
        <v>432</v>
      </c>
      <c r="C124" s="30">
        <v>52.89</v>
      </c>
      <c r="D124" s="30">
        <v>7</v>
      </c>
      <c r="E124" s="30">
        <v>0</v>
      </c>
      <c r="F124" s="30">
        <v>47.1</v>
      </c>
      <c r="G124" s="30">
        <v>38.9</v>
      </c>
      <c r="H124" s="30">
        <v>46.5</v>
      </c>
      <c r="I124" s="30">
        <v>51.9</v>
      </c>
      <c r="J124" s="30">
        <v>44.6</v>
      </c>
      <c r="K124" s="30">
        <v>58.7</v>
      </c>
      <c r="L124" s="30">
        <v>62.1</v>
      </c>
      <c r="M124" s="30">
        <v>63</v>
      </c>
      <c r="N124" s="30">
        <v>50.07</v>
      </c>
      <c r="O124" s="30">
        <v>62.48</v>
      </c>
      <c r="P124" s="30">
        <v>55.02</v>
      </c>
      <c r="Q124" s="30">
        <v>26.4</v>
      </c>
      <c r="R124" s="30">
        <v>29.25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59.43</v>
      </c>
      <c r="Y124" s="30">
        <v>0</v>
      </c>
      <c r="Z124" s="30">
        <v>12.29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30">
        <v>11.42</v>
      </c>
      <c r="AG124" s="30">
        <v>0</v>
      </c>
      <c r="AH124" s="30">
        <v>0</v>
      </c>
      <c r="AI124" s="30">
        <v>0</v>
      </c>
      <c r="AJ124" s="6">
        <v>0</v>
      </c>
      <c r="AK124" s="6">
        <v>47.1</v>
      </c>
      <c r="AL124" s="6">
        <v>38.9</v>
      </c>
      <c r="AM124" s="6">
        <v>46.5</v>
      </c>
      <c r="AN124" s="6">
        <v>51.9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30">
        <v>0</v>
      </c>
      <c r="AV124" s="30">
        <v>0</v>
      </c>
      <c r="AW124" s="30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30">
        <v>0</v>
      </c>
      <c r="BX124" s="30">
        <v>0</v>
      </c>
      <c r="BY124" s="30">
        <v>6.44</v>
      </c>
      <c r="BZ124" s="30">
        <v>4</v>
      </c>
      <c r="CA124" s="30">
        <v>88.78</v>
      </c>
      <c r="CB124" s="30">
        <v>6.44</v>
      </c>
      <c r="CC124" s="30">
        <v>4</v>
      </c>
      <c r="CD124" s="30">
        <v>88.78</v>
      </c>
      <c r="CE124" s="2"/>
      <c r="CF124" s="2"/>
      <c r="CG124" s="2"/>
      <c r="CH124" s="2"/>
      <c r="CI124" s="2"/>
    </row>
    <row r="125" spans="1:87" x14ac:dyDescent="0.3">
      <c r="A125" s="4" t="s">
        <v>135</v>
      </c>
      <c r="B125" s="4" t="s">
        <v>433</v>
      </c>
      <c r="C125" s="30">
        <v>17.559999999999999</v>
      </c>
      <c r="D125" s="30">
        <v>1</v>
      </c>
      <c r="E125" s="30">
        <v>31.15</v>
      </c>
      <c r="F125" s="30">
        <v>0</v>
      </c>
      <c r="G125" s="30">
        <v>74.599999999999994</v>
      </c>
      <c r="H125" s="30">
        <v>70.5</v>
      </c>
      <c r="I125" s="30">
        <v>66</v>
      </c>
      <c r="J125" s="30">
        <v>51</v>
      </c>
      <c r="K125" s="30">
        <v>75.3</v>
      </c>
      <c r="L125" s="30">
        <v>61.8</v>
      </c>
      <c r="M125" s="30">
        <v>73.44</v>
      </c>
      <c r="N125" s="30">
        <v>68.599999999999994</v>
      </c>
      <c r="O125" s="30">
        <v>80.11</v>
      </c>
      <c r="P125" s="30">
        <v>82.99</v>
      </c>
      <c r="Q125" s="30">
        <v>59.3</v>
      </c>
      <c r="R125" s="30">
        <v>80.41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49.9</v>
      </c>
      <c r="Y125" s="30">
        <v>0</v>
      </c>
      <c r="Z125" s="30">
        <v>3.82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30">
        <v>5.3</v>
      </c>
      <c r="AG125" s="30">
        <v>0</v>
      </c>
      <c r="AH125" s="30">
        <v>9.360000000000003</v>
      </c>
      <c r="AI125" s="30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27.71</v>
      </c>
      <c r="AU125" s="30">
        <v>0</v>
      </c>
      <c r="AV125" s="30">
        <v>0</v>
      </c>
      <c r="AW125" s="30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12.18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30">
        <v>0</v>
      </c>
      <c r="BX125" s="30">
        <v>0</v>
      </c>
      <c r="BY125" s="30">
        <v>3.67</v>
      </c>
      <c r="BZ125" s="30">
        <v>10.11</v>
      </c>
      <c r="CA125" s="30">
        <v>98.67</v>
      </c>
      <c r="CB125" s="30">
        <v>3.67</v>
      </c>
      <c r="CC125" s="30">
        <v>10.11</v>
      </c>
      <c r="CD125" s="30">
        <v>98.67</v>
      </c>
      <c r="CE125" s="2"/>
      <c r="CF125" s="2"/>
      <c r="CG125" s="2"/>
      <c r="CH125" s="2"/>
      <c r="CI125" s="2"/>
    </row>
    <row r="126" spans="1:87" x14ac:dyDescent="0.3">
      <c r="A126" s="4" t="s">
        <v>136</v>
      </c>
      <c r="B126" s="4" t="s">
        <v>434</v>
      </c>
      <c r="C126" s="30">
        <v>0</v>
      </c>
      <c r="D126" s="30">
        <v>0</v>
      </c>
      <c r="E126" s="30">
        <v>0</v>
      </c>
      <c r="F126" s="30">
        <v>6.5</v>
      </c>
      <c r="G126" s="30">
        <v>5.0999999999999996</v>
      </c>
      <c r="H126" s="30">
        <v>5.8</v>
      </c>
      <c r="I126" s="30">
        <v>5</v>
      </c>
      <c r="J126" s="30">
        <v>6</v>
      </c>
      <c r="K126" s="30">
        <v>7.6</v>
      </c>
      <c r="L126" s="30">
        <v>8.4700000000000006</v>
      </c>
      <c r="M126" s="30">
        <v>4.5999999999999996</v>
      </c>
      <c r="N126" s="30">
        <v>9.5</v>
      </c>
      <c r="O126" s="30">
        <v>8.1999999999999993</v>
      </c>
      <c r="P126" s="30">
        <v>8</v>
      </c>
      <c r="Q126" s="30">
        <v>4.5999999999999996</v>
      </c>
      <c r="R126" s="30">
        <v>6.25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30">
        <v>0</v>
      </c>
      <c r="AG126" s="30">
        <v>0</v>
      </c>
      <c r="AH126" s="30">
        <v>0</v>
      </c>
      <c r="AI126" s="30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30">
        <v>0</v>
      </c>
      <c r="AV126" s="30">
        <v>0</v>
      </c>
      <c r="AW126" s="30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30">
        <v>0</v>
      </c>
      <c r="BX126" s="30">
        <v>0</v>
      </c>
      <c r="BY126" s="30">
        <v>0</v>
      </c>
      <c r="BZ126" s="30">
        <v>1</v>
      </c>
      <c r="CA126" s="30">
        <v>14</v>
      </c>
      <c r="CB126" s="30">
        <v>0</v>
      </c>
      <c r="CC126" s="30">
        <v>0</v>
      </c>
      <c r="CD126" s="30">
        <v>0</v>
      </c>
      <c r="CE126" s="2"/>
      <c r="CF126" s="2"/>
      <c r="CG126" s="2"/>
      <c r="CH126" s="2"/>
      <c r="CI126" s="2"/>
    </row>
    <row r="127" spans="1:87" x14ac:dyDescent="0.3">
      <c r="A127" s="4" t="s">
        <v>137</v>
      </c>
      <c r="B127" s="4" t="s">
        <v>435</v>
      </c>
      <c r="C127" s="30">
        <v>0</v>
      </c>
      <c r="D127" s="30">
        <v>0</v>
      </c>
      <c r="E127" s="30">
        <v>3.9</v>
      </c>
      <c r="F127" s="30">
        <v>0</v>
      </c>
      <c r="G127" s="30">
        <v>7.1</v>
      </c>
      <c r="H127" s="30">
        <v>7.4</v>
      </c>
      <c r="I127" s="30">
        <v>4.5</v>
      </c>
      <c r="J127" s="30">
        <v>4.7</v>
      </c>
      <c r="K127" s="30">
        <v>3.9</v>
      </c>
      <c r="L127" s="30">
        <v>5</v>
      </c>
      <c r="M127" s="30">
        <v>6.4</v>
      </c>
      <c r="N127" s="30">
        <v>4.9000000000000004</v>
      </c>
      <c r="O127" s="30">
        <v>11.9</v>
      </c>
      <c r="P127" s="30">
        <v>11.3</v>
      </c>
      <c r="Q127" s="30">
        <v>8.8000000000000007</v>
      </c>
      <c r="R127" s="30">
        <v>6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30">
        <v>0</v>
      </c>
      <c r="AG127" s="30">
        <v>0</v>
      </c>
      <c r="AH127" s="30">
        <v>0.19999999999999998</v>
      </c>
      <c r="AI127" s="30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30">
        <v>0</v>
      </c>
      <c r="AV127" s="30">
        <v>0</v>
      </c>
      <c r="AW127" s="30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30">
        <v>0</v>
      </c>
      <c r="BX127" s="30">
        <v>0</v>
      </c>
      <c r="BY127" s="30">
        <v>0</v>
      </c>
      <c r="BZ127" s="30">
        <v>1</v>
      </c>
      <c r="CA127" s="30">
        <v>8</v>
      </c>
      <c r="CB127" s="30">
        <v>0</v>
      </c>
      <c r="CC127" s="30">
        <v>1</v>
      </c>
      <c r="CD127" s="30">
        <v>8</v>
      </c>
      <c r="CE127" s="2"/>
      <c r="CF127" s="2"/>
      <c r="CG127" s="2"/>
      <c r="CH127" s="2"/>
      <c r="CI127" s="2"/>
    </row>
    <row r="128" spans="1:87" x14ac:dyDescent="0.3">
      <c r="A128" s="4" t="s">
        <v>138</v>
      </c>
      <c r="B128" s="4" t="s">
        <v>436</v>
      </c>
      <c r="C128" s="30">
        <v>0</v>
      </c>
      <c r="D128" s="30">
        <v>0</v>
      </c>
      <c r="E128" s="30">
        <v>5.55</v>
      </c>
      <c r="F128" s="30">
        <v>0</v>
      </c>
      <c r="G128" s="30">
        <v>6.6</v>
      </c>
      <c r="H128" s="30">
        <v>9.1</v>
      </c>
      <c r="I128" s="30">
        <v>15.3</v>
      </c>
      <c r="J128" s="30">
        <v>6.2</v>
      </c>
      <c r="K128" s="30">
        <v>5</v>
      </c>
      <c r="L128" s="30">
        <v>13.8</v>
      </c>
      <c r="M128" s="30">
        <v>8.1999999999999993</v>
      </c>
      <c r="N128" s="30">
        <v>5.7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30">
        <v>0</v>
      </c>
      <c r="AG128" s="30">
        <v>0</v>
      </c>
      <c r="AH128" s="30">
        <v>0</v>
      </c>
      <c r="AI128" s="30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30">
        <v>0</v>
      </c>
      <c r="AV128" s="30">
        <v>0</v>
      </c>
      <c r="AW128" s="30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v>0</v>
      </c>
      <c r="BW128" s="30">
        <v>0</v>
      </c>
      <c r="BX128" s="30">
        <v>0</v>
      </c>
      <c r="BY128" s="30">
        <v>0</v>
      </c>
      <c r="BZ128" s="30">
        <v>0</v>
      </c>
      <c r="CA128" s="30">
        <v>3.33</v>
      </c>
      <c r="CB128" s="30">
        <v>0</v>
      </c>
      <c r="CC128" s="30">
        <v>0</v>
      </c>
      <c r="CD128" s="30">
        <v>0</v>
      </c>
      <c r="CE128" s="2"/>
      <c r="CF128" s="2"/>
      <c r="CG128" s="2"/>
      <c r="CH128" s="2"/>
      <c r="CI128" s="2"/>
    </row>
    <row r="129" spans="1:87" x14ac:dyDescent="0.3">
      <c r="A129" s="4" t="s">
        <v>139</v>
      </c>
      <c r="B129" s="4" t="s">
        <v>437</v>
      </c>
      <c r="C129" s="30">
        <v>0</v>
      </c>
      <c r="D129" s="30">
        <v>0</v>
      </c>
      <c r="E129" s="30">
        <v>7.95</v>
      </c>
      <c r="F129" s="30">
        <v>0</v>
      </c>
      <c r="G129" s="30">
        <v>14.7</v>
      </c>
      <c r="H129" s="30">
        <v>23.5</v>
      </c>
      <c r="I129" s="30">
        <v>15.1</v>
      </c>
      <c r="J129" s="30">
        <v>17.100000000000001</v>
      </c>
      <c r="K129" s="30">
        <v>22.3</v>
      </c>
      <c r="L129" s="30">
        <v>27.9</v>
      </c>
      <c r="M129" s="30">
        <v>13.95</v>
      </c>
      <c r="N129" s="30">
        <v>14</v>
      </c>
      <c r="O129" s="30">
        <v>15.8</v>
      </c>
      <c r="P129" s="30">
        <v>13.5</v>
      </c>
      <c r="Q129" s="30">
        <v>15.94</v>
      </c>
      <c r="R129" s="30">
        <v>10.1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30">
        <v>1.26</v>
      </c>
      <c r="AG129" s="30">
        <v>0</v>
      </c>
      <c r="AH129" s="30">
        <v>3.7679999999999993</v>
      </c>
      <c r="AI129" s="30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2</v>
      </c>
      <c r="AQ129" s="6">
        <v>1</v>
      </c>
      <c r="AR129" s="6">
        <v>1</v>
      </c>
      <c r="AS129" s="6">
        <v>2.57</v>
      </c>
      <c r="AT129" s="6">
        <v>0</v>
      </c>
      <c r="AU129" s="30">
        <v>0</v>
      </c>
      <c r="AV129" s="30">
        <v>0</v>
      </c>
      <c r="AW129" s="30">
        <v>0</v>
      </c>
      <c r="AX129" s="6">
        <v>1</v>
      </c>
      <c r="AY129" s="6">
        <v>1</v>
      </c>
      <c r="AZ129" s="6">
        <v>1</v>
      </c>
      <c r="BA129" s="6">
        <v>1.5699999999999998</v>
      </c>
      <c r="BB129" s="6">
        <v>2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30">
        <v>0</v>
      </c>
      <c r="BX129" s="30">
        <v>0</v>
      </c>
      <c r="BY129" s="30">
        <v>0.33</v>
      </c>
      <c r="BZ129" s="30">
        <v>0</v>
      </c>
      <c r="CA129" s="30">
        <v>26.44</v>
      </c>
      <c r="CB129" s="30">
        <v>0</v>
      </c>
      <c r="CC129" s="30">
        <v>0</v>
      </c>
      <c r="CD129" s="30">
        <v>0</v>
      </c>
      <c r="CE129" s="2"/>
      <c r="CF129" s="2"/>
      <c r="CG129" s="2"/>
      <c r="CH129" s="2"/>
      <c r="CI129" s="2"/>
    </row>
    <row r="130" spans="1:87" x14ac:dyDescent="0.3">
      <c r="A130" s="4" t="s">
        <v>140</v>
      </c>
      <c r="B130" s="4" t="s">
        <v>438</v>
      </c>
      <c r="C130" s="30">
        <v>0</v>
      </c>
      <c r="D130" s="30">
        <v>0</v>
      </c>
      <c r="E130" s="30">
        <v>2.5</v>
      </c>
      <c r="F130" s="30">
        <v>0</v>
      </c>
      <c r="G130" s="30">
        <v>3</v>
      </c>
      <c r="H130" s="30">
        <v>8.5</v>
      </c>
      <c r="I130" s="30">
        <v>5.7</v>
      </c>
      <c r="J130" s="30">
        <v>8.8000000000000007</v>
      </c>
      <c r="K130" s="30">
        <v>3.9</v>
      </c>
      <c r="L130" s="30">
        <v>8</v>
      </c>
      <c r="M130" s="30">
        <v>5.3</v>
      </c>
      <c r="N130" s="30">
        <v>4.8</v>
      </c>
      <c r="O130" s="30">
        <v>2.8</v>
      </c>
      <c r="P130" s="30">
        <v>3.8</v>
      </c>
      <c r="Q130" s="30">
        <v>3.84</v>
      </c>
      <c r="R130" s="30">
        <v>1.75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0.46</v>
      </c>
      <c r="Y130" s="30">
        <v>0</v>
      </c>
      <c r="Z130" s="30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30">
        <v>0</v>
      </c>
      <c r="AG130" s="30">
        <v>0</v>
      </c>
      <c r="AH130" s="30">
        <v>1.732</v>
      </c>
      <c r="AI130" s="30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30">
        <v>0</v>
      </c>
      <c r="AV130" s="30">
        <v>0</v>
      </c>
      <c r="AW130" s="30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v>0</v>
      </c>
      <c r="BW130" s="30">
        <v>0</v>
      </c>
      <c r="BX130" s="30">
        <v>0</v>
      </c>
      <c r="BY130" s="30">
        <v>0</v>
      </c>
      <c r="BZ130" s="30">
        <v>0</v>
      </c>
      <c r="CA130" s="30">
        <v>9.44</v>
      </c>
      <c r="CB130" s="30">
        <v>0</v>
      </c>
      <c r="CC130" s="30">
        <v>0</v>
      </c>
      <c r="CD130" s="30">
        <v>0</v>
      </c>
      <c r="CE130" s="2"/>
      <c r="CF130" s="2"/>
      <c r="CG130" s="2"/>
      <c r="CH130" s="2"/>
      <c r="CI130" s="2"/>
    </row>
    <row r="131" spans="1:87" x14ac:dyDescent="0.3">
      <c r="A131" s="4" t="s">
        <v>141</v>
      </c>
      <c r="B131" s="4" t="s">
        <v>439</v>
      </c>
      <c r="C131" s="30">
        <v>0</v>
      </c>
      <c r="D131" s="30">
        <v>0</v>
      </c>
      <c r="E131" s="30">
        <v>2</v>
      </c>
      <c r="F131" s="30">
        <v>0</v>
      </c>
      <c r="G131" s="30">
        <v>8.1</v>
      </c>
      <c r="H131" s="30">
        <v>5.5</v>
      </c>
      <c r="I131" s="30">
        <v>8.4</v>
      </c>
      <c r="J131" s="30">
        <v>5</v>
      </c>
      <c r="K131" s="30">
        <v>6.6</v>
      </c>
      <c r="L131" s="30">
        <v>0</v>
      </c>
      <c r="M131" s="30">
        <v>9.0299999999999994</v>
      </c>
      <c r="N131" s="30">
        <v>8</v>
      </c>
      <c r="O131" s="30">
        <v>2.8</v>
      </c>
      <c r="P131" s="30">
        <v>6.3</v>
      </c>
      <c r="Q131" s="30">
        <v>7.87</v>
      </c>
      <c r="R131" s="30">
        <v>8.4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30">
        <v>0.26</v>
      </c>
      <c r="AG131" s="30">
        <v>0</v>
      </c>
      <c r="AH131" s="30">
        <v>0</v>
      </c>
      <c r="AI131" s="30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30">
        <v>0</v>
      </c>
      <c r="AV131" s="30">
        <v>0</v>
      </c>
      <c r="AW131" s="30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30">
        <v>0</v>
      </c>
      <c r="BX131" s="30">
        <v>0</v>
      </c>
      <c r="BY131" s="30">
        <v>0.67</v>
      </c>
      <c r="BZ131" s="30">
        <v>0</v>
      </c>
      <c r="CA131" s="30">
        <v>12.44</v>
      </c>
      <c r="CB131" s="30">
        <v>0</v>
      </c>
      <c r="CC131" s="30">
        <v>0</v>
      </c>
      <c r="CD131" s="30">
        <v>0</v>
      </c>
      <c r="CE131" s="2"/>
      <c r="CF131" s="2"/>
      <c r="CG131" s="2"/>
      <c r="CH131" s="2"/>
      <c r="CI131" s="2"/>
    </row>
    <row r="132" spans="1:87" x14ac:dyDescent="0.3">
      <c r="A132" s="4" t="s">
        <v>142</v>
      </c>
      <c r="B132" s="4" t="s">
        <v>440</v>
      </c>
      <c r="C132" s="30">
        <v>18.559999999999999</v>
      </c>
      <c r="D132" s="30">
        <v>0</v>
      </c>
      <c r="E132" s="30">
        <v>0</v>
      </c>
      <c r="F132" s="30">
        <v>6.2</v>
      </c>
      <c r="G132" s="30">
        <v>3.4</v>
      </c>
      <c r="H132" s="30">
        <v>1</v>
      </c>
      <c r="I132" s="30">
        <v>3</v>
      </c>
      <c r="J132" s="30">
        <v>8.8000000000000007</v>
      </c>
      <c r="K132" s="30">
        <v>2.8</v>
      </c>
      <c r="L132" s="30">
        <v>2.2000000000000002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30">
        <v>0</v>
      </c>
      <c r="AG132" s="30">
        <v>0</v>
      </c>
      <c r="AH132" s="30">
        <v>0</v>
      </c>
      <c r="AI132" s="30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30">
        <v>0</v>
      </c>
      <c r="AV132" s="30">
        <v>0</v>
      </c>
      <c r="AW132" s="30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30">
        <v>0</v>
      </c>
      <c r="BX132" s="30">
        <v>0</v>
      </c>
      <c r="BY132" s="30">
        <v>1.22</v>
      </c>
      <c r="BZ132" s="30">
        <v>0</v>
      </c>
      <c r="CA132" s="30">
        <v>0</v>
      </c>
      <c r="CB132" s="30">
        <v>0</v>
      </c>
      <c r="CC132" s="30">
        <v>0</v>
      </c>
      <c r="CD132" s="30">
        <v>0</v>
      </c>
      <c r="CE132" s="2"/>
      <c r="CF132" s="2"/>
      <c r="CG132" s="2"/>
      <c r="CH132" s="2"/>
      <c r="CI132" s="2"/>
    </row>
    <row r="133" spans="1:87" x14ac:dyDescent="0.3">
      <c r="A133" s="4" t="s">
        <v>143</v>
      </c>
      <c r="B133" s="4" t="s">
        <v>441</v>
      </c>
      <c r="C133" s="30">
        <v>29.78</v>
      </c>
      <c r="D133" s="30">
        <v>0</v>
      </c>
      <c r="E133" s="30">
        <v>0</v>
      </c>
      <c r="F133" s="30">
        <v>62.61</v>
      </c>
      <c r="G133" s="30">
        <v>57.75</v>
      </c>
      <c r="H133" s="30">
        <v>63.1</v>
      </c>
      <c r="I133" s="30">
        <v>64.7</v>
      </c>
      <c r="J133" s="30">
        <v>70.900000000000006</v>
      </c>
      <c r="K133" s="30">
        <v>67.010000000000005</v>
      </c>
      <c r="L133" s="30">
        <v>63.67</v>
      </c>
      <c r="M133" s="30">
        <v>68.2</v>
      </c>
      <c r="N133" s="30">
        <v>70.8</v>
      </c>
      <c r="O133" s="30">
        <v>90.84</v>
      </c>
      <c r="P133" s="30">
        <v>74.150000000000006</v>
      </c>
      <c r="Q133" s="30">
        <v>72.64</v>
      </c>
      <c r="R133" s="30">
        <v>73.56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88.03</v>
      </c>
      <c r="Y133" s="30">
        <v>0</v>
      </c>
      <c r="Z133" s="30">
        <v>10.76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30">
        <v>6.8</v>
      </c>
      <c r="AG133" s="30">
        <v>0</v>
      </c>
      <c r="AH133" s="30">
        <v>0</v>
      </c>
      <c r="AI133" s="30">
        <v>0</v>
      </c>
      <c r="AJ133" s="6">
        <v>0</v>
      </c>
      <c r="AK133" s="6">
        <v>62.61</v>
      </c>
      <c r="AL133" s="6">
        <v>57.75</v>
      </c>
      <c r="AM133" s="6">
        <v>63.1</v>
      </c>
      <c r="AN133" s="6">
        <v>64.7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1.4000000000000001</v>
      </c>
      <c r="AU133" s="30">
        <v>0</v>
      </c>
      <c r="AV133" s="30">
        <v>0</v>
      </c>
      <c r="AW133" s="30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30">
        <v>0</v>
      </c>
      <c r="BX133" s="30">
        <v>0</v>
      </c>
      <c r="BY133" s="30">
        <v>8</v>
      </c>
      <c r="BZ133" s="30">
        <v>9.89</v>
      </c>
      <c r="CA133" s="30">
        <v>110.33</v>
      </c>
      <c r="CB133" s="30">
        <v>0</v>
      </c>
      <c r="CC133" s="30">
        <v>0</v>
      </c>
      <c r="CD133" s="30">
        <v>0</v>
      </c>
      <c r="CE133" s="2"/>
      <c r="CF133" s="2"/>
      <c r="CG133" s="2"/>
      <c r="CH133" s="2"/>
      <c r="CI133" s="2"/>
    </row>
    <row r="134" spans="1:87" x14ac:dyDescent="0.3">
      <c r="A134" s="4" t="s">
        <v>144</v>
      </c>
      <c r="B134" s="4" t="s">
        <v>442</v>
      </c>
      <c r="C134" s="30">
        <v>185.44</v>
      </c>
      <c r="D134" s="30">
        <v>36</v>
      </c>
      <c r="E134" s="30">
        <v>39.049999999999997</v>
      </c>
      <c r="F134" s="30">
        <v>0</v>
      </c>
      <c r="G134" s="30">
        <v>104.1</v>
      </c>
      <c r="H134" s="30">
        <v>101.7</v>
      </c>
      <c r="I134" s="30">
        <v>97.02</v>
      </c>
      <c r="J134" s="30">
        <v>83.7</v>
      </c>
      <c r="K134" s="30">
        <v>102.7</v>
      </c>
      <c r="L134" s="30">
        <v>91.7</v>
      </c>
      <c r="M134" s="30">
        <v>104.1</v>
      </c>
      <c r="N134" s="30">
        <v>108.2</v>
      </c>
      <c r="O134" s="30">
        <v>106.5</v>
      </c>
      <c r="P134" s="30">
        <v>88.28</v>
      </c>
      <c r="Q134" s="30">
        <v>94.75</v>
      </c>
      <c r="R134" s="30">
        <v>89.43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87.05</v>
      </c>
      <c r="Y134" s="30">
        <v>0</v>
      </c>
      <c r="Z134" s="30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30">
        <v>18.66</v>
      </c>
      <c r="AG134" s="30">
        <v>0</v>
      </c>
      <c r="AH134" s="30">
        <v>0</v>
      </c>
      <c r="AI134" s="30">
        <v>0</v>
      </c>
      <c r="AJ134" s="6">
        <v>39.049999999999997</v>
      </c>
      <c r="AK134" s="6">
        <v>0</v>
      </c>
      <c r="AL134" s="6">
        <v>104.1</v>
      </c>
      <c r="AM134" s="6">
        <v>101.7</v>
      </c>
      <c r="AN134" s="6">
        <v>97.02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30">
        <v>0</v>
      </c>
      <c r="AV134" s="30">
        <v>0</v>
      </c>
      <c r="AW134" s="30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30">
        <v>0</v>
      </c>
      <c r="BX134" s="30">
        <v>0</v>
      </c>
      <c r="BY134" s="30">
        <v>8.44</v>
      </c>
      <c r="BZ134" s="30">
        <v>24.44</v>
      </c>
      <c r="CA134" s="30">
        <v>192.22</v>
      </c>
      <c r="CB134" s="30">
        <v>0</v>
      </c>
      <c r="CC134" s="30">
        <v>0</v>
      </c>
      <c r="CD134" s="30">
        <v>0</v>
      </c>
      <c r="CE134" s="2"/>
      <c r="CF134" s="2"/>
      <c r="CG134" s="2"/>
      <c r="CH134" s="2"/>
      <c r="CI134" s="2"/>
    </row>
    <row r="135" spans="1:87" x14ac:dyDescent="0.3">
      <c r="A135" s="4" t="s">
        <v>145</v>
      </c>
      <c r="B135" s="4" t="s">
        <v>443</v>
      </c>
      <c r="C135" s="30">
        <v>0</v>
      </c>
      <c r="D135" s="30">
        <v>0</v>
      </c>
      <c r="E135" s="30">
        <v>0</v>
      </c>
      <c r="F135" s="30">
        <v>22.4</v>
      </c>
      <c r="G135" s="30">
        <v>16.2</v>
      </c>
      <c r="H135" s="30">
        <v>17.7</v>
      </c>
      <c r="I135" s="30">
        <v>18.489999999999998</v>
      </c>
      <c r="J135" s="30">
        <v>17.420000000000002</v>
      </c>
      <c r="K135" s="30">
        <v>19.8</v>
      </c>
      <c r="L135" s="30">
        <v>13.8</v>
      </c>
      <c r="M135" s="30">
        <v>11.7</v>
      </c>
      <c r="N135" s="30">
        <v>21.25</v>
      </c>
      <c r="O135" s="30">
        <v>27.8</v>
      </c>
      <c r="P135" s="30">
        <v>19.399999999999999</v>
      </c>
      <c r="Q135" s="30">
        <v>17.3</v>
      </c>
      <c r="R135" s="30">
        <v>10.34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30">
        <v>0</v>
      </c>
      <c r="AG135" s="30">
        <v>0</v>
      </c>
      <c r="AH135" s="30">
        <v>0</v>
      </c>
      <c r="AI135" s="30">
        <v>0</v>
      </c>
      <c r="AJ135" s="6">
        <v>0</v>
      </c>
      <c r="AK135" s="6">
        <v>22.4</v>
      </c>
      <c r="AL135" s="6">
        <v>16.2</v>
      </c>
      <c r="AM135" s="6">
        <v>17.7</v>
      </c>
      <c r="AN135" s="6">
        <v>18.489999999999998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30">
        <v>0</v>
      </c>
      <c r="AV135" s="30">
        <v>0</v>
      </c>
      <c r="AW135" s="30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  <c r="BU135" s="6">
        <v>0</v>
      </c>
      <c r="BV135" s="6">
        <v>0</v>
      </c>
      <c r="BW135" s="30">
        <v>0</v>
      </c>
      <c r="BX135" s="30">
        <v>0</v>
      </c>
      <c r="BY135" s="30">
        <v>3.44</v>
      </c>
      <c r="BZ135" s="30">
        <v>3.22</v>
      </c>
      <c r="CA135" s="30">
        <v>39</v>
      </c>
      <c r="CB135" s="30">
        <v>0</v>
      </c>
      <c r="CC135" s="30">
        <v>0</v>
      </c>
      <c r="CD135" s="30">
        <v>0</v>
      </c>
      <c r="CE135" s="2"/>
      <c r="CF135" s="2"/>
      <c r="CG135" s="2"/>
      <c r="CH135" s="2"/>
      <c r="CI135" s="2"/>
    </row>
    <row r="136" spans="1:87" x14ac:dyDescent="0.3">
      <c r="A136" s="4" t="s">
        <v>146</v>
      </c>
      <c r="B136" s="4" t="s">
        <v>444</v>
      </c>
      <c r="C136" s="30">
        <v>24</v>
      </c>
      <c r="D136" s="30">
        <v>1</v>
      </c>
      <c r="E136" s="30">
        <v>27.15</v>
      </c>
      <c r="F136" s="30">
        <v>0</v>
      </c>
      <c r="G136" s="30">
        <v>62.7</v>
      </c>
      <c r="H136" s="30">
        <v>59.8</v>
      </c>
      <c r="I136" s="30">
        <v>69.2</v>
      </c>
      <c r="J136" s="30">
        <v>53.4</v>
      </c>
      <c r="K136" s="30">
        <v>55.23</v>
      </c>
      <c r="L136" s="30">
        <v>66</v>
      </c>
      <c r="M136" s="30">
        <v>51.8</v>
      </c>
      <c r="N136" s="30">
        <v>67.599999999999994</v>
      </c>
      <c r="O136" s="30">
        <v>64.680000000000007</v>
      </c>
      <c r="P136" s="30">
        <v>54.9</v>
      </c>
      <c r="Q136" s="30">
        <v>45.02</v>
      </c>
      <c r="R136" s="30">
        <v>62.54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43.04</v>
      </c>
      <c r="Y136" s="30">
        <v>0</v>
      </c>
      <c r="Z136" s="30">
        <v>8.0399999999999991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30">
        <v>5.41</v>
      </c>
      <c r="AG136" s="30">
        <v>1.27</v>
      </c>
      <c r="AH136" s="30">
        <v>0</v>
      </c>
      <c r="AI136" s="30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30">
        <v>0</v>
      </c>
      <c r="AV136" s="30">
        <v>0</v>
      </c>
      <c r="AW136" s="30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30">
        <v>2.7</v>
      </c>
      <c r="BX136" s="30">
        <v>0</v>
      </c>
      <c r="BY136" s="30">
        <v>5.44</v>
      </c>
      <c r="BZ136" s="30">
        <v>10</v>
      </c>
      <c r="CA136" s="30">
        <v>94.22</v>
      </c>
      <c r="CB136" s="30">
        <v>0</v>
      </c>
      <c r="CC136" s="30">
        <v>10</v>
      </c>
      <c r="CD136" s="30">
        <v>91.22</v>
      </c>
      <c r="CE136" s="2"/>
      <c r="CF136" s="2"/>
      <c r="CG136" s="2"/>
      <c r="CH136" s="2"/>
      <c r="CI136" s="2"/>
    </row>
    <row r="137" spans="1:87" x14ac:dyDescent="0.3">
      <c r="A137" s="4" t="s">
        <v>147</v>
      </c>
      <c r="B137" s="4" t="s">
        <v>445</v>
      </c>
      <c r="C137" s="30">
        <v>0</v>
      </c>
      <c r="D137" s="30">
        <v>0</v>
      </c>
      <c r="E137" s="30">
        <v>2.5499999999999998</v>
      </c>
      <c r="F137" s="30">
        <v>0</v>
      </c>
      <c r="G137" s="30">
        <v>4.0999999999999996</v>
      </c>
      <c r="H137" s="30">
        <v>7</v>
      </c>
      <c r="I137" s="30">
        <v>12.3</v>
      </c>
      <c r="J137" s="30">
        <v>2.7</v>
      </c>
      <c r="K137" s="30">
        <v>3.1</v>
      </c>
      <c r="L137" s="30">
        <v>3.5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30">
        <v>0</v>
      </c>
      <c r="AG137" s="30">
        <v>0</v>
      </c>
      <c r="AH137" s="30">
        <v>0</v>
      </c>
      <c r="AI137" s="30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30">
        <v>0</v>
      </c>
      <c r="AV137" s="30">
        <v>0</v>
      </c>
      <c r="AW137" s="30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30">
        <v>0</v>
      </c>
      <c r="BX137" s="30">
        <v>0</v>
      </c>
      <c r="BY137" s="30">
        <v>0</v>
      </c>
      <c r="BZ137" s="30">
        <v>0</v>
      </c>
      <c r="CA137" s="30">
        <v>5.22</v>
      </c>
      <c r="CB137" s="30">
        <v>0</v>
      </c>
      <c r="CC137" s="30">
        <v>0</v>
      </c>
      <c r="CD137" s="30">
        <v>5.22</v>
      </c>
      <c r="CE137" s="2"/>
      <c r="CF137" s="2"/>
      <c r="CG137" s="2"/>
      <c r="CH137" s="2"/>
      <c r="CI137" s="2"/>
    </row>
    <row r="138" spans="1:87" x14ac:dyDescent="0.3">
      <c r="A138" s="4" t="s">
        <v>148</v>
      </c>
      <c r="B138" s="4" t="s">
        <v>446</v>
      </c>
      <c r="C138" s="30">
        <v>55.11</v>
      </c>
      <c r="D138" s="30">
        <v>20.89</v>
      </c>
      <c r="E138" s="30">
        <v>0</v>
      </c>
      <c r="F138" s="30">
        <v>39.299999999999997</v>
      </c>
      <c r="G138" s="30">
        <v>47.8</v>
      </c>
      <c r="H138" s="30">
        <v>40.700000000000003</v>
      </c>
      <c r="I138" s="30">
        <v>39.1</v>
      </c>
      <c r="J138" s="30">
        <v>39.9</v>
      </c>
      <c r="K138" s="30">
        <v>33.799999999999997</v>
      </c>
      <c r="L138" s="30">
        <v>26.6</v>
      </c>
      <c r="M138" s="30">
        <v>39.1</v>
      </c>
      <c r="N138" s="30">
        <v>41.6</v>
      </c>
      <c r="O138" s="30">
        <v>32.200000000000003</v>
      </c>
      <c r="P138" s="30">
        <v>43.2</v>
      </c>
      <c r="Q138" s="30">
        <v>41.08</v>
      </c>
      <c r="R138" s="30">
        <v>44.43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37.31</v>
      </c>
      <c r="Y138" s="30">
        <v>0</v>
      </c>
      <c r="Z138" s="30">
        <v>12.51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30">
        <v>6.47</v>
      </c>
      <c r="AG138" s="30">
        <v>0.67</v>
      </c>
      <c r="AH138" s="30">
        <v>0</v>
      </c>
      <c r="AI138" s="30">
        <v>0</v>
      </c>
      <c r="AJ138" s="6">
        <v>0</v>
      </c>
      <c r="AK138" s="6">
        <v>39.299999999999997</v>
      </c>
      <c r="AL138" s="6">
        <v>47.8</v>
      </c>
      <c r="AM138" s="6">
        <v>40.700000000000003</v>
      </c>
      <c r="AN138" s="6">
        <v>39.1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7.8500000000000005</v>
      </c>
      <c r="AU138" s="30">
        <v>0</v>
      </c>
      <c r="AV138" s="30">
        <v>0</v>
      </c>
      <c r="AW138" s="30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7.98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30">
        <v>0</v>
      </c>
      <c r="BX138" s="30">
        <v>0</v>
      </c>
      <c r="BY138" s="30">
        <v>5.67</v>
      </c>
      <c r="BZ138" s="30">
        <v>4.78</v>
      </c>
      <c r="CA138" s="30">
        <v>87.67</v>
      </c>
      <c r="CB138" s="30">
        <v>0</v>
      </c>
      <c r="CC138" s="30">
        <v>4.78</v>
      </c>
      <c r="CD138" s="30">
        <v>87.67</v>
      </c>
      <c r="CE138" s="2"/>
      <c r="CF138" s="2"/>
      <c r="CG138" s="2"/>
      <c r="CH138" s="2"/>
      <c r="CI138" s="2"/>
    </row>
    <row r="139" spans="1:87" x14ac:dyDescent="0.3">
      <c r="A139" s="4" t="s">
        <v>149</v>
      </c>
      <c r="B139" s="4" t="s">
        <v>447</v>
      </c>
      <c r="C139" s="30">
        <v>0</v>
      </c>
      <c r="D139" s="30">
        <v>0</v>
      </c>
      <c r="E139" s="30">
        <v>0</v>
      </c>
      <c r="F139" s="30">
        <v>22.4</v>
      </c>
      <c r="G139" s="30">
        <v>18.2</v>
      </c>
      <c r="H139" s="30">
        <v>30.1</v>
      </c>
      <c r="I139" s="30">
        <v>18.95</v>
      </c>
      <c r="J139" s="30">
        <v>27.6</v>
      </c>
      <c r="K139" s="30">
        <v>26.62</v>
      </c>
      <c r="L139" s="30">
        <v>27.48</v>
      </c>
      <c r="M139" s="30">
        <v>33.43</v>
      </c>
      <c r="N139" s="30">
        <v>21.5</v>
      </c>
      <c r="O139" s="30">
        <v>20.9</v>
      </c>
      <c r="P139" s="30">
        <v>19.670000000000002</v>
      </c>
      <c r="Q139" s="30">
        <v>20.6</v>
      </c>
      <c r="R139" s="30">
        <v>11.11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11.83</v>
      </c>
      <c r="Y139" s="30">
        <v>0</v>
      </c>
      <c r="Z139" s="30">
        <v>13.96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30">
        <v>7.44</v>
      </c>
      <c r="AG139" s="30">
        <v>0.73</v>
      </c>
      <c r="AH139" s="30">
        <v>0</v>
      </c>
      <c r="AI139" s="30">
        <v>0</v>
      </c>
      <c r="AJ139" s="6">
        <v>0</v>
      </c>
      <c r="AK139" s="6">
        <v>22.4</v>
      </c>
      <c r="AL139" s="6">
        <v>18.2</v>
      </c>
      <c r="AM139" s="6">
        <v>30.1</v>
      </c>
      <c r="AN139" s="6">
        <v>18.95</v>
      </c>
      <c r="AO139" s="6">
        <v>0</v>
      </c>
      <c r="AP139" s="6">
        <v>0</v>
      </c>
      <c r="AQ139" s="6">
        <v>0</v>
      </c>
      <c r="AR139" s="6">
        <v>0.5</v>
      </c>
      <c r="AS139" s="6">
        <v>0.2</v>
      </c>
      <c r="AT139" s="6">
        <v>0.4</v>
      </c>
      <c r="AU139" s="30">
        <v>0</v>
      </c>
      <c r="AV139" s="30">
        <v>0</v>
      </c>
      <c r="AW139" s="30">
        <v>0</v>
      </c>
      <c r="AX139" s="6">
        <v>0</v>
      </c>
      <c r="AY139" s="6">
        <v>0</v>
      </c>
      <c r="AZ139" s="6">
        <v>0.4</v>
      </c>
      <c r="BA139" s="6">
        <v>0.30000000000000004</v>
      </c>
      <c r="BB139" s="6">
        <v>0.4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30">
        <v>0</v>
      </c>
      <c r="BX139" s="30">
        <v>0</v>
      </c>
      <c r="BY139" s="30">
        <v>1.22</v>
      </c>
      <c r="BZ139" s="30">
        <v>6.56</v>
      </c>
      <c r="CA139" s="30">
        <v>52</v>
      </c>
      <c r="CB139" s="30">
        <v>0</v>
      </c>
      <c r="CC139" s="30">
        <v>6.56</v>
      </c>
      <c r="CD139" s="30">
        <v>52</v>
      </c>
      <c r="CE139" s="2"/>
      <c r="CF139" s="2"/>
      <c r="CG139" s="2"/>
      <c r="CH139" s="2"/>
      <c r="CI139" s="2"/>
    </row>
    <row r="140" spans="1:87" x14ac:dyDescent="0.3">
      <c r="A140" s="4" t="s">
        <v>150</v>
      </c>
      <c r="B140" s="4" t="s">
        <v>448</v>
      </c>
      <c r="C140" s="30">
        <v>0</v>
      </c>
      <c r="D140" s="30">
        <v>0</v>
      </c>
      <c r="E140" s="30">
        <v>20.05</v>
      </c>
      <c r="F140" s="30">
        <v>0</v>
      </c>
      <c r="G140" s="30">
        <v>48.4</v>
      </c>
      <c r="H140" s="30">
        <v>35.299999999999997</v>
      </c>
      <c r="I140" s="30">
        <v>43.6</v>
      </c>
      <c r="J140" s="30">
        <v>33.6</v>
      </c>
      <c r="K140" s="30">
        <v>40.6</v>
      </c>
      <c r="L140" s="30">
        <v>49.32</v>
      </c>
      <c r="M140" s="30">
        <v>46.5</v>
      </c>
      <c r="N140" s="30">
        <v>57.1</v>
      </c>
      <c r="O140" s="30">
        <v>51.01</v>
      </c>
      <c r="P140" s="30">
        <v>59.5</v>
      </c>
      <c r="Q140" s="30">
        <v>45.82</v>
      </c>
      <c r="R140" s="30">
        <v>35.04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34.83</v>
      </c>
      <c r="Y140" s="30">
        <v>0</v>
      </c>
      <c r="Z140" s="30">
        <v>10.18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30">
        <v>19.25</v>
      </c>
      <c r="AG140" s="30">
        <v>1.1200000000000001</v>
      </c>
      <c r="AH140" s="30">
        <v>0.39999999999999997</v>
      </c>
      <c r="AI140" s="30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30">
        <v>0</v>
      </c>
      <c r="AV140" s="30">
        <v>0</v>
      </c>
      <c r="AW140" s="30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30">
        <v>0.4</v>
      </c>
      <c r="BX140" s="30">
        <v>0</v>
      </c>
      <c r="BY140" s="30">
        <v>1.67</v>
      </c>
      <c r="BZ140" s="30">
        <v>4.67</v>
      </c>
      <c r="CA140" s="30">
        <v>51.33</v>
      </c>
      <c r="CB140" s="30">
        <v>0</v>
      </c>
      <c r="CC140" s="30">
        <v>4.67</v>
      </c>
      <c r="CD140" s="30">
        <v>50.33</v>
      </c>
      <c r="CE140" s="2"/>
      <c r="CF140" s="2"/>
      <c r="CG140" s="2"/>
      <c r="CH140" s="2"/>
      <c r="CI140" s="2"/>
    </row>
    <row r="141" spans="1:87" x14ac:dyDescent="0.3">
      <c r="A141" s="4" t="s">
        <v>151</v>
      </c>
      <c r="B141" s="4" t="s">
        <v>449</v>
      </c>
      <c r="C141" s="30">
        <v>74.67</v>
      </c>
      <c r="D141" s="30">
        <v>16.329999999999998</v>
      </c>
      <c r="E141" s="30">
        <v>0</v>
      </c>
      <c r="F141" s="30">
        <v>46.2</v>
      </c>
      <c r="G141" s="30">
        <v>52.2</v>
      </c>
      <c r="H141" s="30">
        <v>38.5</v>
      </c>
      <c r="I141" s="30">
        <v>57.5</v>
      </c>
      <c r="J141" s="30">
        <v>52.4</v>
      </c>
      <c r="K141" s="30">
        <v>45.8</v>
      </c>
      <c r="L141" s="30">
        <v>49</v>
      </c>
      <c r="M141" s="30">
        <v>44.68</v>
      </c>
      <c r="N141" s="30">
        <v>52.4</v>
      </c>
      <c r="O141" s="30">
        <v>48.07</v>
      </c>
      <c r="P141" s="30">
        <v>57.2</v>
      </c>
      <c r="Q141" s="30">
        <v>50.8</v>
      </c>
      <c r="R141" s="30">
        <v>40.61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35.21</v>
      </c>
      <c r="Y141" s="30">
        <v>0</v>
      </c>
      <c r="Z141" s="30">
        <v>4.01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30">
        <v>10.37</v>
      </c>
      <c r="AG141" s="30">
        <v>1.0900000000000001</v>
      </c>
      <c r="AH141" s="30">
        <v>0</v>
      </c>
      <c r="AI141" s="30">
        <v>0</v>
      </c>
      <c r="AJ141" s="6">
        <v>0</v>
      </c>
      <c r="AK141" s="6">
        <v>46.2</v>
      </c>
      <c r="AL141" s="6">
        <v>52.2</v>
      </c>
      <c r="AM141" s="6">
        <v>38.5</v>
      </c>
      <c r="AN141" s="6">
        <v>57.5</v>
      </c>
      <c r="AO141" s="6">
        <v>0</v>
      </c>
      <c r="AP141" s="6">
        <v>0</v>
      </c>
      <c r="AQ141" s="6">
        <v>0</v>
      </c>
      <c r="AR141" s="6">
        <v>0</v>
      </c>
      <c r="AS141" s="6">
        <v>3</v>
      </c>
      <c r="AT141" s="6">
        <v>36.9</v>
      </c>
      <c r="AU141" s="30">
        <v>0</v>
      </c>
      <c r="AV141" s="30">
        <v>0</v>
      </c>
      <c r="AW141" s="30">
        <v>0</v>
      </c>
      <c r="AX141" s="6">
        <v>0</v>
      </c>
      <c r="AY141" s="6">
        <v>0</v>
      </c>
      <c r="AZ141" s="6">
        <v>0</v>
      </c>
      <c r="BA141" s="6">
        <v>1.3</v>
      </c>
      <c r="BB141" s="6">
        <v>34.9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30">
        <v>2.9</v>
      </c>
      <c r="BX141" s="30">
        <v>0</v>
      </c>
      <c r="BY141" s="30">
        <v>6.67</v>
      </c>
      <c r="BZ141" s="30">
        <v>12.89</v>
      </c>
      <c r="CA141" s="30">
        <v>115</v>
      </c>
      <c r="CB141" s="30">
        <v>0</v>
      </c>
      <c r="CC141" s="30">
        <v>11.67</v>
      </c>
      <c r="CD141" s="30">
        <v>112.78</v>
      </c>
      <c r="CE141" s="2"/>
      <c r="CF141" s="2"/>
      <c r="CG141" s="2"/>
      <c r="CH141" s="2"/>
      <c r="CI141" s="2"/>
    </row>
    <row r="142" spans="1:87" x14ac:dyDescent="0.3">
      <c r="A142" s="4" t="s">
        <v>152</v>
      </c>
      <c r="B142" s="4" t="s">
        <v>450</v>
      </c>
      <c r="C142" s="30">
        <v>0</v>
      </c>
      <c r="D142" s="30">
        <v>0</v>
      </c>
      <c r="E142" s="30">
        <v>0</v>
      </c>
      <c r="F142" s="30">
        <v>15.7</v>
      </c>
      <c r="G142" s="30">
        <v>8.4</v>
      </c>
      <c r="H142" s="30">
        <v>13.9</v>
      </c>
      <c r="I142" s="30">
        <v>6.3</v>
      </c>
      <c r="J142" s="30">
        <v>11.54</v>
      </c>
      <c r="K142" s="30">
        <v>8.5</v>
      </c>
      <c r="L142" s="30">
        <v>7.4</v>
      </c>
      <c r="M142" s="30">
        <v>7.8</v>
      </c>
      <c r="N142" s="30">
        <v>5.6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30">
        <v>0</v>
      </c>
      <c r="AG142" s="30">
        <v>0</v>
      </c>
      <c r="AH142" s="30">
        <v>0</v>
      </c>
      <c r="AI142" s="30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30">
        <v>0</v>
      </c>
      <c r="AV142" s="30">
        <v>0</v>
      </c>
      <c r="AW142" s="30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30">
        <v>0</v>
      </c>
      <c r="BX142" s="30">
        <v>0</v>
      </c>
      <c r="BY142" s="30">
        <v>0.11</v>
      </c>
      <c r="BZ142" s="30">
        <v>5.44</v>
      </c>
      <c r="CA142" s="30">
        <v>14.33</v>
      </c>
      <c r="CB142" s="30">
        <v>0</v>
      </c>
      <c r="CC142" s="30">
        <v>5.44</v>
      </c>
      <c r="CD142" s="30">
        <v>14.33</v>
      </c>
      <c r="CE142" s="2"/>
      <c r="CF142" s="2"/>
      <c r="CG142" s="2"/>
      <c r="CH142" s="2"/>
      <c r="CI142" s="2"/>
    </row>
    <row r="143" spans="1:87" x14ac:dyDescent="0.3">
      <c r="A143" s="4" t="s">
        <v>153</v>
      </c>
      <c r="B143" s="4" t="s">
        <v>451</v>
      </c>
      <c r="C143" s="30">
        <v>14</v>
      </c>
      <c r="D143" s="30">
        <v>6</v>
      </c>
      <c r="E143" s="30">
        <v>0</v>
      </c>
      <c r="F143" s="30">
        <v>41.5</v>
      </c>
      <c r="G143" s="30">
        <v>53.1</v>
      </c>
      <c r="H143" s="30">
        <v>39.4</v>
      </c>
      <c r="I143" s="30">
        <v>52.6</v>
      </c>
      <c r="J143" s="30">
        <v>53.1</v>
      </c>
      <c r="K143" s="30">
        <v>47</v>
      </c>
      <c r="L143" s="30">
        <v>52.2</v>
      </c>
      <c r="M143" s="30">
        <v>48.5</v>
      </c>
      <c r="N143" s="30">
        <v>65.11</v>
      </c>
      <c r="O143" s="30">
        <v>64.650000000000006</v>
      </c>
      <c r="P143" s="30">
        <v>67.81</v>
      </c>
      <c r="Q143" s="30">
        <v>69.52</v>
      </c>
      <c r="R143" s="30">
        <v>65.61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43.43</v>
      </c>
      <c r="Y143" s="30">
        <v>0</v>
      </c>
      <c r="Z143" s="30">
        <v>19.25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30">
        <v>17.329999999999998</v>
      </c>
      <c r="AG143" s="30">
        <v>2.68</v>
      </c>
      <c r="AH143" s="30">
        <v>0</v>
      </c>
      <c r="AI143" s="30">
        <v>0</v>
      </c>
      <c r="AJ143" s="6">
        <v>0</v>
      </c>
      <c r="AK143" s="6">
        <v>41.5</v>
      </c>
      <c r="AL143" s="6">
        <v>53.1</v>
      </c>
      <c r="AM143" s="6">
        <v>39.4</v>
      </c>
      <c r="AN143" s="6">
        <v>52.6</v>
      </c>
      <c r="AO143" s="6">
        <v>0</v>
      </c>
      <c r="AP143" s="6">
        <v>0</v>
      </c>
      <c r="AQ143" s="6">
        <v>0</v>
      </c>
      <c r="AR143" s="6">
        <v>0</v>
      </c>
      <c r="AS143" s="6">
        <v>4.99</v>
      </c>
      <c r="AT143" s="6">
        <v>48.11</v>
      </c>
      <c r="AU143" s="30">
        <v>0</v>
      </c>
      <c r="AV143" s="30">
        <v>0</v>
      </c>
      <c r="AW143" s="30">
        <v>0</v>
      </c>
      <c r="AX143" s="6">
        <v>0</v>
      </c>
      <c r="AY143" s="6">
        <v>0</v>
      </c>
      <c r="AZ143" s="6">
        <v>0</v>
      </c>
      <c r="BA143" s="6">
        <v>3.89</v>
      </c>
      <c r="BB143" s="6">
        <v>50.879999999999995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30">
        <v>0</v>
      </c>
      <c r="BX143" s="30">
        <v>0</v>
      </c>
      <c r="BY143" s="30">
        <v>3.89</v>
      </c>
      <c r="BZ143" s="30">
        <v>6</v>
      </c>
      <c r="CA143" s="30">
        <v>126</v>
      </c>
      <c r="CB143" s="30">
        <v>0</v>
      </c>
      <c r="CC143" s="30">
        <v>7.22</v>
      </c>
      <c r="CD143" s="30">
        <v>127.22</v>
      </c>
      <c r="CE143" s="2"/>
      <c r="CF143" s="2"/>
      <c r="CG143" s="2"/>
      <c r="CH143" s="2"/>
      <c r="CI143" s="2"/>
    </row>
    <row r="144" spans="1:87" x14ac:dyDescent="0.3">
      <c r="A144" s="4" t="s">
        <v>154</v>
      </c>
      <c r="B144" s="4" t="s">
        <v>452</v>
      </c>
      <c r="C144" s="30">
        <v>29.22</v>
      </c>
      <c r="D144" s="30">
        <v>2</v>
      </c>
      <c r="E144" s="30">
        <v>5.85</v>
      </c>
      <c r="F144" s="30">
        <v>55.6</v>
      </c>
      <c r="G144" s="30">
        <v>54.08</v>
      </c>
      <c r="H144" s="30">
        <v>57.62</v>
      </c>
      <c r="I144" s="30">
        <v>65.5</v>
      </c>
      <c r="J144" s="30">
        <v>59.22</v>
      </c>
      <c r="K144" s="30">
        <v>59.8</v>
      </c>
      <c r="L144" s="30">
        <v>46.82</v>
      </c>
      <c r="M144" s="30">
        <v>42.7</v>
      </c>
      <c r="N144" s="30">
        <v>54.1</v>
      </c>
      <c r="O144" s="30">
        <v>63.8</v>
      </c>
      <c r="P144" s="30">
        <v>56</v>
      </c>
      <c r="Q144" s="30">
        <v>55.1</v>
      </c>
      <c r="R144" s="30">
        <v>47.28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78.260000000000005</v>
      </c>
      <c r="Y144" s="30">
        <v>0</v>
      </c>
      <c r="Z144" s="30">
        <v>2.81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30">
        <v>7.78</v>
      </c>
      <c r="AG144" s="30">
        <v>1.96</v>
      </c>
      <c r="AH144" s="30">
        <v>0</v>
      </c>
      <c r="AI144" s="30">
        <v>0</v>
      </c>
      <c r="AJ144" s="6">
        <v>0</v>
      </c>
      <c r="AK144" s="6">
        <v>55.6</v>
      </c>
      <c r="AL144" s="6">
        <v>45.8</v>
      </c>
      <c r="AM144" s="6">
        <v>51.5</v>
      </c>
      <c r="AN144" s="6">
        <v>54.7</v>
      </c>
      <c r="AO144" s="6">
        <v>5.85</v>
      </c>
      <c r="AP144" s="6">
        <v>25.799999999999997</v>
      </c>
      <c r="AQ144" s="6">
        <v>5.22</v>
      </c>
      <c r="AR144" s="6">
        <v>7.74</v>
      </c>
      <c r="AS144" s="6">
        <v>0</v>
      </c>
      <c r="AT144" s="6">
        <v>0</v>
      </c>
      <c r="AU144" s="30">
        <v>0</v>
      </c>
      <c r="AV144" s="30">
        <v>0</v>
      </c>
      <c r="AW144" s="30">
        <v>0</v>
      </c>
      <c r="AX144" s="6">
        <v>31.38</v>
      </c>
      <c r="AY144" s="6">
        <v>14.1</v>
      </c>
      <c r="AZ144" s="6">
        <v>14.86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30">
        <v>0</v>
      </c>
      <c r="BX144" s="30">
        <v>0</v>
      </c>
      <c r="BY144" s="30">
        <v>7.44</v>
      </c>
      <c r="BZ144" s="30">
        <v>11.22</v>
      </c>
      <c r="CA144" s="30">
        <v>73.56</v>
      </c>
      <c r="CB144" s="30">
        <v>0</v>
      </c>
      <c r="CC144" s="30">
        <v>11.22</v>
      </c>
      <c r="CD144" s="30">
        <v>73.56</v>
      </c>
      <c r="CE144" s="2"/>
      <c r="CF144" s="2"/>
      <c r="CG144" s="2"/>
      <c r="CH144" s="2"/>
      <c r="CI144" s="2"/>
    </row>
    <row r="145" spans="1:87" x14ac:dyDescent="0.3">
      <c r="A145" s="4" t="s">
        <v>155</v>
      </c>
      <c r="B145" s="4" t="s">
        <v>453</v>
      </c>
      <c r="C145" s="30">
        <v>0</v>
      </c>
      <c r="D145" s="30">
        <v>0</v>
      </c>
      <c r="E145" s="30">
        <v>0</v>
      </c>
      <c r="F145" s="30">
        <v>21.4</v>
      </c>
      <c r="G145" s="30">
        <v>19.5</v>
      </c>
      <c r="H145" s="30">
        <v>18.8</v>
      </c>
      <c r="I145" s="30">
        <v>17.5</v>
      </c>
      <c r="J145" s="30">
        <v>18.399999999999999</v>
      </c>
      <c r="K145" s="30">
        <v>27.1</v>
      </c>
      <c r="L145" s="30">
        <v>17.5</v>
      </c>
      <c r="M145" s="30">
        <v>17.100000000000001</v>
      </c>
      <c r="N145" s="30">
        <v>20.3</v>
      </c>
      <c r="O145" s="30">
        <v>21.5</v>
      </c>
      <c r="P145" s="30">
        <v>19.3</v>
      </c>
      <c r="Q145" s="30">
        <v>15.77</v>
      </c>
      <c r="R145" s="30">
        <v>18.29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17.46</v>
      </c>
      <c r="Y145" s="30">
        <v>0</v>
      </c>
      <c r="Z145" s="30">
        <v>5.46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30">
        <v>3.63</v>
      </c>
      <c r="AG145" s="30">
        <v>0.36</v>
      </c>
      <c r="AH145" s="30">
        <v>0</v>
      </c>
      <c r="AI145" s="30">
        <v>0</v>
      </c>
      <c r="AJ145" s="6">
        <v>0</v>
      </c>
      <c r="AK145" s="6">
        <v>21.4</v>
      </c>
      <c r="AL145" s="6">
        <v>19.5</v>
      </c>
      <c r="AM145" s="6">
        <v>18.8</v>
      </c>
      <c r="AN145" s="6">
        <v>17.5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3.1</v>
      </c>
      <c r="AU145" s="30">
        <v>0</v>
      </c>
      <c r="AV145" s="30">
        <v>0</v>
      </c>
      <c r="AW145" s="30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2.5</v>
      </c>
      <c r="BC145" s="6">
        <v>0</v>
      </c>
      <c r="BD145" s="6">
        <v>0</v>
      </c>
      <c r="BE145" s="6">
        <v>0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30">
        <v>0</v>
      </c>
      <c r="BX145" s="30">
        <v>0</v>
      </c>
      <c r="BY145" s="30">
        <v>1.44</v>
      </c>
      <c r="BZ145" s="30">
        <v>1</v>
      </c>
      <c r="CA145" s="30">
        <v>37.56</v>
      </c>
      <c r="CB145" s="30">
        <v>0</v>
      </c>
      <c r="CC145" s="30">
        <v>1</v>
      </c>
      <c r="CD145" s="30">
        <v>35.56</v>
      </c>
      <c r="CE145" s="2"/>
      <c r="CF145" s="2"/>
      <c r="CG145" s="2"/>
      <c r="CH145" s="2"/>
      <c r="CI145" s="2"/>
    </row>
    <row r="146" spans="1:87" x14ac:dyDescent="0.3">
      <c r="A146" s="4" t="s">
        <v>156</v>
      </c>
      <c r="B146" s="4" t="s">
        <v>454</v>
      </c>
      <c r="C146" s="30">
        <v>107.78</v>
      </c>
      <c r="D146" s="30">
        <v>15</v>
      </c>
      <c r="E146" s="30">
        <v>0</v>
      </c>
      <c r="F146" s="30">
        <v>184.74</v>
      </c>
      <c r="G146" s="30">
        <v>205.9</v>
      </c>
      <c r="H146" s="30">
        <v>184.6</v>
      </c>
      <c r="I146" s="30">
        <v>180</v>
      </c>
      <c r="J146" s="30">
        <v>199.84</v>
      </c>
      <c r="K146" s="30">
        <v>214.51</v>
      </c>
      <c r="L146" s="30">
        <v>203.32</v>
      </c>
      <c r="M146" s="30">
        <v>224.64</v>
      </c>
      <c r="N146" s="30">
        <v>214.4</v>
      </c>
      <c r="O146" s="30">
        <v>233.37</v>
      </c>
      <c r="P146" s="30">
        <v>239.84</v>
      </c>
      <c r="Q146" s="30">
        <v>230.14</v>
      </c>
      <c r="R146" s="30">
        <v>200.91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168.36</v>
      </c>
      <c r="Y146" s="30">
        <v>0</v>
      </c>
      <c r="Z146" s="30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30">
        <v>47.58</v>
      </c>
      <c r="AG146" s="30">
        <v>7.36</v>
      </c>
      <c r="AH146" s="30">
        <v>0</v>
      </c>
      <c r="AI146" s="30">
        <v>0</v>
      </c>
      <c r="AJ146" s="6">
        <v>0</v>
      </c>
      <c r="AK146" s="6">
        <v>184.74</v>
      </c>
      <c r="AL146" s="6">
        <v>205.9</v>
      </c>
      <c r="AM146" s="6">
        <v>184.6</v>
      </c>
      <c r="AN146" s="6">
        <v>180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14.71</v>
      </c>
      <c r="AU146" s="30">
        <v>0</v>
      </c>
      <c r="AV146" s="30">
        <v>0</v>
      </c>
      <c r="AW146" s="30">
        <v>0</v>
      </c>
      <c r="AX146" s="6">
        <v>0</v>
      </c>
      <c r="AY146" s="6">
        <v>0</v>
      </c>
      <c r="AZ146" s="6">
        <v>0</v>
      </c>
      <c r="BA146" s="6">
        <v>0.08</v>
      </c>
      <c r="BB146" s="6">
        <v>6.04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0</v>
      </c>
      <c r="BV146" s="6">
        <v>0</v>
      </c>
      <c r="BW146" s="30">
        <v>10.1</v>
      </c>
      <c r="BX146" s="30">
        <v>0</v>
      </c>
      <c r="BY146" s="30">
        <v>0</v>
      </c>
      <c r="BZ146" s="30">
        <v>18.78</v>
      </c>
      <c r="CA146" s="30">
        <v>361.78</v>
      </c>
      <c r="CB146" s="30">
        <v>0</v>
      </c>
      <c r="CC146" s="30">
        <v>18.78</v>
      </c>
      <c r="CD146" s="30">
        <v>365.78</v>
      </c>
      <c r="CE146" s="2"/>
      <c r="CF146" s="2"/>
      <c r="CG146" s="2"/>
      <c r="CH146" s="2"/>
      <c r="CI146" s="2"/>
    </row>
    <row r="147" spans="1:87" x14ac:dyDescent="0.3">
      <c r="A147" s="4" t="s">
        <v>157</v>
      </c>
      <c r="B147" s="4" t="s">
        <v>455</v>
      </c>
      <c r="C147" s="30">
        <v>0</v>
      </c>
      <c r="D147" s="30">
        <v>0</v>
      </c>
      <c r="E147" s="30">
        <v>0.45</v>
      </c>
      <c r="F147" s="30">
        <v>25.3</v>
      </c>
      <c r="G147" s="30">
        <v>23.22</v>
      </c>
      <c r="H147" s="30">
        <v>24.7</v>
      </c>
      <c r="I147" s="30">
        <v>32.1</v>
      </c>
      <c r="J147" s="30">
        <v>41.9</v>
      </c>
      <c r="K147" s="30">
        <v>25.2</v>
      </c>
      <c r="L147" s="30">
        <v>26.8</v>
      </c>
      <c r="M147" s="30">
        <v>36.49</v>
      </c>
      <c r="N147" s="30">
        <v>41.75</v>
      </c>
      <c r="O147" s="30">
        <v>39.15</v>
      </c>
      <c r="P147" s="30">
        <v>45.9</v>
      </c>
      <c r="Q147" s="30">
        <v>31.85</v>
      </c>
      <c r="R147" s="30">
        <v>22.22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40.880000000000003</v>
      </c>
      <c r="Y147" s="30">
        <v>0</v>
      </c>
      <c r="Z147" s="30">
        <v>6.48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30">
        <v>4.8099999999999996</v>
      </c>
      <c r="AG147" s="30">
        <v>0.54</v>
      </c>
      <c r="AH147" s="30">
        <v>1.2840000000000003</v>
      </c>
      <c r="AI147" s="30">
        <v>0</v>
      </c>
      <c r="AJ147" s="6">
        <v>0.45</v>
      </c>
      <c r="AK147" s="6">
        <v>25.3</v>
      </c>
      <c r="AL147" s="6">
        <v>23.22</v>
      </c>
      <c r="AM147" s="6">
        <v>24.7</v>
      </c>
      <c r="AN147" s="6">
        <v>32.08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30">
        <v>0</v>
      </c>
      <c r="AV147" s="30">
        <v>0</v>
      </c>
      <c r="AW147" s="30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30">
        <v>0.3</v>
      </c>
      <c r="BX147" s="30">
        <v>0</v>
      </c>
      <c r="BY147" s="30">
        <v>0.56000000000000005</v>
      </c>
      <c r="BZ147" s="30">
        <v>3.89</v>
      </c>
      <c r="CA147" s="30">
        <v>64.11</v>
      </c>
      <c r="CB147" s="30">
        <v>0</v>
      </c>
      <c r="CC147" s="30">
        <v>3.89</v>
      </c>
      <c r="CD147" s="30">
        <v>64.11</v>
      </c>
      <c r="CE147" s="2"/>
      <c r="CF147" s="2"/>
      <c r="CG147" s="2"/>
      <c r="CH147" s="2"/>
      <c r="CI147" s="2"/>
    </row>
    <row r="148" spans="1:87" x14ac:dyDescent="0.3">
      <c r="A148" s="4" t="s">
        <v>158</v>
      </c>
      <c r="B148" s="4" t="s">
        <v>456</v>
      </c>
      <c r="C148" s="30">
        <v>349.11</v>
      </c>
      <c r="D148" s="30">
        <v>60.44</v>
      </c>
      <c r="E148" s="30">
        <v>0</v>
      </c>
      <c r="F148" s="30">
        <v>311.99</v>
      </c>
      <c r="G148" s="30">
        <v>284.69</v>
      </c>
      <c r="H148" s="30">
        <v>276.64999999999998</v>
      </c>
      <c r="I148" s="30">
        <v>281.85000000000002</v>
      </c>
      <c r="J148" s="30">
        <v>263</v>
      </c>
      <c r="K148" s="30">
        <v>231.44</v>
      </c>
      <c r="L148" s="30">
        <v>250.92</v>
      </c>
      <c r="M148" s="30">
        <v>276.3</v>
      </c>
      <c r="N148" s="30">
        <v>263.24</v>
      </c>
      <c r="O148" s="30">
        <v>314.94</v>
      </c>
      <c r="P148" s="30">
        <v>279.27</v>
      </c>
      <c r="Q148" s="30">
        <v>219.21</v>
      </c>
      <c r="R148" s="30">
        <v>237.01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192.36</v>
      </c>
      <c r="Y148" s="30">
        <v>0</v>
      </c>
      <c r="Z148" s="30">
        <v>24.36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30">
        <v>61.24</v>
      </c>
      <c r="AG148" s="30">
        <v>8.0399999999999991</v>
      </c>
      <c r="AH148" s="30">
        <v>0</v>
      </c>
      <c r="AI148" s="30">
        <v>0</v>
      </c>
      <c r="AJ148" s="6">
        <v>0</v>
      </c>
      <c r="AK148" s="6">
        <v>311.99</v>
      </c>
      <c r="AL148" s="6">
        <v>284.69</v>
      </c>
      <c r="AM148" s="6">
        <v>276.64999999999998</v>
      </c>
      <c r="AN148" s="6">
        <v>281.85000000000002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47.75</v>
      </c>
      <c r="AU148" s="30">
        <v>0</v>
      </c>
      <c r="AV148" s="30">
        <v>0</v>
      </c>
      <c r="AW148" s="30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15.96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30">
        <v>15.1</v>
      </c>
      <c r="BX148" s="30">
        <v>0</v>
      </c>
      <c r="BY148" s="30">
        <v>32.56</v>
      </c>
      <c r="BZ148" s="30">
        <v>67.78</v>
      </c>
      <c r="CA148" s="30">
        <v>533.33000000000004</v>
      </c>
      <c r="CB148" s="30">
        <v>32.56</v>
      </c>
      <c r="CC148" s="30">
        <v>67.78</v>
      </c>
      <c r="CD148" s="30">
        <v>536.33000000000004</v>
      </c>
      <c r="CE148" s="2"/>
      <c r="CF148" s="2"/>
      <c r="CG148" s="2"/>
      <c r="CH148" s="2"/>
      <c r="CI148" s="2"/>
    </row>
    <row r="149" spans="1:87" x14ac:dyDescent="0.3">
      <c r="A149" s="4" t="s">
        <v>159</v>
      </c>
      <c r="B149" s="4" t="s">
        <v>457</v>
      </c>
      <c r="C149" s="30">
        <v>0</v>
      </c>
      <c r="D149" s="30">
        <v>0</v>
      </c>
      <c r="E149" s="30">
        <v>4.3499999999999996</v>
      </c>
      <c r="F149" s="30">
        <v>0</v>
      </c>
      <c r="G149" s="30">
        <v>6.6</v>
      </c>
      <c r="H149" s="30">
        <v>10.8</v>
      </c>
      <c r="I149" s="30">
        <v>9.6</v>
      </c>
      <c r="J149" s="30">
        <v>5</v>
      </c>
      <c r="K149" s="30">
        <v>0</v>
      </c>
      <c r="L149" s="30">
        <v>0</v>
      </c>
      <c r="M149" s="30">
        <v>0</v>
      </c>
      <c r="N149" s="30">
        <v>0</v>
      </c>
      <c r="O149" s="30">
        <v>8.6</v>
      </c>
      <c r="P149" s="30">
        <v>6</v>
      </c>
      <c r="Q149" s="30">
        <v>6.35</v>
      </c>
      <c r="R149" s="30">
        <v>8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6.04</v>
      </c>
      <c r="Y149" s="30">
        <v>0</v>
      </c>
      <c r="Z149" s="30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30">
        <v>0</v>
      </c>
      <c r="AG149" s="30">
        <v>0</v>
      </c>
      <c r="AH149" s="30">
        <v>0</v>
      </c>
      <c r="AI149" s="30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30">
        <v>0</v>
      </c>
      <c r="AV149" s="30">
        <v>0</v>
      </c>
      <c r="AW149" s="30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30">
        <v>0</v>
      </c>
      <c r="BX149" s="30">
        <v>0</v>
      </c>
      <c r="BY149" s="30">
        <v>0</v>
      </c>
      <c r="BZ149" s="30">
        <v>0.22</v>
      </c>
      <c r="CA149" s="30">
        <v>9.11</v>
      </c>
      <c r="CB149" s="30">
        <v>0</v>
      </c>
      <c r="CC149" s="30">
        <v>0.22</v>
      </c>
      <c r="CD149" s="30">
        <v>9.11</v>
      </c>
      <c r="CE149" s="2"/>
      <c r="CF149" s="2"/>
      <c r="CG149" s="2"/>
      <c r="CH149" s="2"/>
      <c r="CI149" s="2"/>
    </row>
    <row r="150" spans="1:87" x14ac:dyDescent="0.3">
      <c r="A150" s="4" t="s">
        <v>160</v>
      </c>
      <c r="B150" s="4" t="s">
        <v>458</v>
      </c>
      <c r="C150" s="30">
        <v>21.67</v>
      </c>
      <c r="D150" s="30">
        <v>5.67</v>
      </c>
      <c r="E150" s="30">
        <v>19.899999999999999</v>
      </c>
      <c r="F150" s="30">
        <v>0</v>
      </c>
      <c r="G150" s="30">
        <v>41.5</v>
      </c>
      <c r="H150" s="30">
        <v>44.4</v>
      </c>
      <c r="I150" s="30">
        <v>38.299999999999997</v>
      </c>
      <c r="J150" s="30">
        <v>38.5</v>
      </c>
      <c r="K150" s="30">
        <v>48.3</v>
      </c>
      <c r="L150" s="30">
        <v>34.1</v>
      </c>
      <c r="M150" s="30">
        <v>51.54</v>
      </c>
      <c r="N150" s="30">
        <v>36.299999999999997</v>
      </c>
      <c r="O150" s="30">
        <v>54.9</v>
      </c>
      <c r="P150" s="30">
        <v>47.8</v>
      </c>
      <c r="Q150" s="30">
        <v>43.76</v>
      </c>
      <c r="R150" s="30">
        <v>50.09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45.55</v>
      </c>
      <c r="Y150" s="30">
        <v>0</v>
      </c>
      <c r="Z150" s="30">
        <v>7.28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30">
        <v>11.01</v>
      </c>
      <c r="AG150" s="30">
        <v>0.18</v>
      </c>
      <c r="AH150" s="30">
        <v>2.02</v>
      </c>
      <c r="AI150" s="30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30">
        <v>0</v>
      </c>
      <c r="AV150" s="30">
        <v>0</v>
      </c>
      <c r="AW150" s="30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30">
        <v>0</v>
      </c>
      <c r="BX150" s="30">
        <v>0</v>
      </c>
      <c r="BY150" s="30">
        <v>4.1100000000000003</v>
      </c>
      <c r="BZ150" s="30">
        <v>7.67</v>
      </c>
      <c r="CA150" s="30">
        <v>62.33</v>
      </c>
      <c r="CB150" s="30">
        <v>4.1100000000000003</v>
      </c>
      <c r="CC150" s="30">
        <v>7.67</v>
      </c>
      <c r="CD150" s="30">
        <v>62.33</v>
      </c>
      <c r="CE150" s="2"/>
      <c r="CF150" s="2"/>
      <c r="CG150" s="2"/>
      <c r="CH150" s="2"/>
      <c r="CI150" s="2"/>
    </row>
    <row r="151" spans="1:87" x14ac:dyDescent="0.3">
      <c r="A151" s="4" t="s">
        <v>161</v>
      </c>
      <c r="B151" s="4" t="s">
        <v>459</v>
      </c>
      <c r="C151" s="30">
        <v>0</v>
      </c>
      <c r="D151" s="30">
        <v>0</v>
      </c>
      <c r="E151" s="30">
        <v>2.6</v>
      </c>
      <c r="F151" s="30">
        <v>0</v>
      </c>
      <c r="G151" s="30">
        <v>5</v>
      </c>
      <c r="H151" s="30">
        <v>6.4</v>
      </c>
      <c r="I151" s="30">
        <v>6.4</v>
      </c>
      <c r="J151" s="30">
        <v>4</v>
      </c>
      <c r="K151" s="30">
        <v>5.3</v>
      </c>
      <c r="L151" s="30">
        <v>6.1</v>
      </c>
      <c r="M151" s="30">
        <v>9.6</v>
      </c>
      <c r="N151" s="30">
        <v>9.3000000000000007</v>
      </c>
      <c r="O151" s="30">
        <v>4</v>
      </c>
      <c r="P151" s="30">
        <v>3.96</v>
      </c>
      <c r="Q151" s="30">
        <v>5.86</v>
      </c>
      <c r="R151" s="30">
        <v>5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6.4</v>
      </c>
      <c r="Y151" s="30">
        <v>0</v>
      </c>
      <c r="Z151" s="30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30">
        <v>2.2999999999999998</v>
      </c>
      <c r="AG151" s="30">
        <v>0</v>
      </c>
      <c r="AH151" s="30">
        <v>0</v>
      </c>
      <c r="AI151" s="30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30">
        <v>0</v>
      </c>
      <c r="AV151" s="30">
        <v>0</v>
      </c>
      <c r="AW151" s="30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30">
        <v>0</v>
      </c>
      <c r="BX151" s="30">
        <v>0</v>
      </c>
      <c r="BY151" s="30">
        <v>1</v>
      </c>
      <c r="BZ151" s="30">
        <v>0.22</v>
      </c>
      <c r="CA151" s="30">
        <v>9.7799999999999994</v>
      </c>
      <c r="CB151" s="30">
        <v>1</v>
      </c>
      <c r="CC151" s="30">
        <v>0.22</v>
      </c>
      <c r="CD151" s="30">
        <v>9.7799999999999994</v>
      </c>
      <c r="CE151" s="2"/>
      <c r="CF151" s="2"/>
      <c r="CG151" s="2"/>
      <c r="CH151" s="2"/>
      <c r="CI151" s="2"/>
    </row>
    <row r="152" spans="1:87" x14ac:dyDescent="0.3">
      <c r="A152" s="4" t="s">
        <v>162</v>
      </c>
      <c r="B152" s="4" t="s">
        <v>460</v>
      </c>
      <c r="C152" s="30">
        <v>0</v>
      </c>
      <c r="D152" s="30">
        <v>0</v>
      </c>
      <c r="E152" s="30">
        <v>4.25</v>
      </c>
      <c r="F152" s="30">
        <v>0</v>
      </c>
      <c r="G152" s="30">
        <v>7.9</v>
      </c>
      <c r="H152" s="30">
        <v>3</v>
      </c>
      <c r="I152" s="30">
        <v>12.7</v>
      </c>
      <c r="J152" s="30">
        <v>7.3</v>
      </c>
      <c r="K152" s="30">
        <v>3.7</v>
      </c>
      <c r="L152" s="30">
        <v>14</v>
      </c>
      <c r="M152" s="30">
        <v>5.3</v>
      </c>
      <c r="N152" s="30">
        <v>8</v>
      </c>
      <c r="O152" s="30">
        <v>4.9000000000000004</v>
      </c>
      <c r="P152" s="30">
        <v>13.1</v>
      </c>
      <c r="Q152" s="30">
        <v>6</v>
      </c>
      <c r="R152" s="30">
        <v>5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4.21</v>
      </c>
      <c r="Y152" s="30">
        <v>0</v>
      </c>
      <c r="Z152" s="30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30">
        <v>0</v>
      </c>
      <c r="AG152" s="30">
        <v>0</v>
      </c>
      <c r="AH152" s="30">
        <v>0</v>
      </c>
      <c r="AI152" s="30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30">
        <v>0</v>
      </c>
      <c r="AV152" s="30">
        <v>0</v>
      </c>
      <c r="AW152" s="30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30">
        <v>0</v>
      </c>
      <c r="BX152" s="30">
        <v>0</v>
      </c>
      <c r="BY152" s="30">
        <v>0</v>
      </c>
      <c r="BZ152" s="30">
        <v>0</v>
      </c>
      <c r="CA152" s="30">
        <v>18.11</v>
      </c>
      <c r="CB152" s="30">
        <v>0</v>
      </c>
      <c r="CC152" s="30">
        <v>0</v>
      </c>
      <c r="CD152" s="30">
        <v>18.11</v>
      </c>
      <c r="CE152" s="2"/>
      <c r="CF152" s="2"/>
      <c r="CG152" s="2"/>
      <c r="CH152" s="2"/>
      <c r="CI152" s="2"/>
    </row>
    <row r="153" spans="1:87" x14ac:dyDescent="0.3">
      <c r="A153" s="4" t="s">
        <v>163</v>
      </c>
      <c r="B153" s="4" t="s">
        <v>461</v>
      </c>
      <c r="C153" s="30">
        <v>0</v>
      </c>
      <c r="D153" s="30">
        <v>0</v>
      </c>
      <c r="E153" s="30">
        <v>10.25</v>
      </c>
      <c r="F153" s="30">
        <v>0</v>
      </c>
      <c r="G153" s="30">
        <v>13.3</v>
      </c>
      <c r="H153" s="30">
        <v>17.8</v>
      </c>
      <c r="I153" s="30">
        <v>17.899999999999999</v>
      </c>
      <c r="J153" s="30">
        <v>22</v>
      </c>
      <c r="K153" s="30">
        <v>15.8</v>
      </c>
      <c r="L153" s="30">
        <v>16.88</v>
      </c>
      <c r="M153" s="30">
        <v>22.8</v>
      </c>
      <c r="N153" s="30">
        <v>15.22</v>
      </c>
      <c r="O153" s="30">
        <v>13</v>
      </c>
      <c r="P153" s="30">
        <v>18.7</v>
      </c>
      <c r="Q153" s="30">
        <v>12.7</v>
      </c>
      <c r="R153" s="30">
        <v>15.62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14.06</v>
      </c>
      <c r="Y153" s="30">
        <v>0</v>
      </c>
      <c r="Z153" s="30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30">
        <v>0.27</v>
      </c>
      <c r="AG153" s="30">
        <v>0</v>
      </c>
      <c r="AH153" s="30">
        <v>0</v>
      </c>
      <c r="AI153" s="30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30">
        <v>0</v>
      </c>
      <c r="AV153" s="30">
        <v>0</v>
      </c>
      <c r="AW153" s="30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v>0</v>
      </c>
      <c r="BW153" s="30">
        <v>0</v>
      </c>
      <c r="BX153" s="30">
        <v>0</v>
      </c>
      <c r="BY153" s="30">
        <v>0.67</v>
      </c>
      <c r="BZ153" s="30">
        <v>3.22</v>
      </c>
      <c r="CA153" s="30">
        <v>23.44</v>
      </c>
      <c r="CB153" s="30">
        <v>0.67</v>
      </c>
      <c r="CC153" s="30">
        <v>3.22</v>
      </c>
      <c r="CD153" s="30">
        <v>23.44</v>
      </c>
      <c r="CE153" s="2"/>
      <c r="CF153" s="2"/>
      <c r="CG153" s="2"/>
      <c r="CH153" s="2"/>
      <c r="CI153" s="2"/>
    </row>
    <row r="154" spans="1:87" x14ac:dyDescent="0.3">
      <c r="A154" s="4" t="s">
        <v>164</v>
      </c>
      <c r="B154" s="4" t="s">
        <v>462</v>
      </c>
      <c r="C154" s="30">
        <v>0</v>
      </c>
      <c r="D154" s="30">
        <v>0</v>
      </c>
      <c r="E154" s="30">
        <v>5.85</v>
      </c>
      <c r="F154" s="30">
        <v>0</v>
      </c>
      <c r="G154" s="30">
        <v>14.2</v>
      </c>
      <c r="H154" s="30">
        <v>16.600000000000001</v>
      </c>
      <c r="I154" s="30">
        <v>17.100000000000001</v>
      </c>
      <c r="J154" s="30">
        <v>18.600000000000001</v>
      </c>
      <c r="K154" s="30">
        <v>23</v>
      </c>
      <c r="L154" s="30">
        <v>22.9</v>
      </c>
      <c r="M154" s="30">
        <v>26.3</v>
      </c>
      <c r="N154" s="30">
        <v>27.06</v>
      </c>
      <c r="O154" s="30">
        <v>20.91</v>
      </c>
      <c r="P154" s="30">
        <v>32.799999999999997</v>
      </c>
      <c r="Q154" s="30">
        <v>19.850000000000001</v>
      </c>
      <c r="R154" s="30">
        <v>28.4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11.23</v>
      </c>
      <c r="Y154" s="30">
        <v>0</v>
      </c>
      <c r="Z154" s="30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30">
        <v>0</v>
      </c>
      <c r="AG154" s="30">
        <v>0</v>
      </c>
      <c r="AH154" s="30">
        <v>0</v>
      </c>
      <c r="AI154" s="30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30">
        <v>0</v>
      </c>
      <c r="AV154" s="30">
        <v>0</v>
      </c>
      <c r="AW154" s="30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  <c r="BU154" s="6">
        <v>0</v>
      </c>
      <c r="BV154" s="6">
        <v>0</v>
      </c>
      <c r="BW154" s="30">
        <v>0</v>
      </c>
      <c r="BX154" s="30">
        <v>0</v>
      </c>
      <c r="BY154" s="30">
        <v>0</v>
      </c>
      <c r="BZ154" s="30">
        <v>1</v>
      </c>
      <c r="CA154" s="30">
        <v>34.67</v>
      </c>
      <c r="CB154" s="30">
        <v>0</v>
      </c>
      <c r="CC154" s="30">
        <v>1</v>
      </c>
      <c r="CD154" s="30">
        <v>34.67</v>
      </c>
      <c r="CE154" s="2"/>
      <c r="CF154" s="2"/>
      <c r="CG154" s="2"/>
      <c r="CH154" s="2"/>
      <c r="CI154" s="2"/>
    </row>
    <row r="155" spans="1:87" x14ac:dyDescent="0.3">
      <c r="A155" s="4" t="s">
        <v>165</v>
      </c>
      <c r="B155" s="4" t="s">
        <v>463</v>
      </c>
      <c r="C155" s="30">
        <v>0</v>
      </c>
      <c r="D155" s="30">
        <v>0</v>
      </c>
      <c r="E155" s="30">
        <v>2.4500000000000002</v>
      </c>
      <c r="F155" s="30">
        <v>0</v>
      </c>
      <c r="G155" s="30">
        <v>5.0999999999999996</v>
      </c>
      <c r="H155" s="30">
        <v>4</v>
      </c>
      <c r="I155" s="30">
        <v>5.5</v>
      </c>
      <c r="J155" s="30">
        <v>12</v>
      </c>
      <c r="K155" s="30">
        <v>5.6</v>
      </c>
      <c r="L155" s="30">
        <v>11.1</v>
      </c>
      <c r="M155" s="30">
        <v>0</v>
      </c>
      <c r="N155" s="30">
        <v>9.3699999999999992</v>
      </c>
      <c r="O155" s="30">
        <v>10</v>
      </c>
      <c r="P155" s="30">
        <v>8</v>
      </c>
      <c r="Q155" s="30">
        <v>9.9</v>
      </c>
      <c r="R155" s="30">
        <v>6.15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3.13</v>
      </c>
      <c r="Y155" s="30">
        <v>0</v>
      </c>
      <c r="Z155" s="30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30">
        <v>0</v>
      </c>
      <c r="AG155" s="30">
        <v>0</v>
      </c>
      <c r="AH155" s="30">
        <v>1.32</v>
      </c>
      <c r="AI155" s="30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30">
        <v>0</v>
      </c>
      <c r="AV155" s="30">
        <v>0</v>
      </c>
      <c r="AW155" s="30">
        <v>0</v>
      </c>
      <c r="AX155" s="6">
        <v>0</v>
      </c>
      <c r="AY155" s="6">
        <v>0</v>
      </c>
      <c r="AZ155" s="6">
        <v>0</v>
      </c>
      <c r="BA155" s="6">
        <v>0</v>
      </c>
      <c r="BB155" s="6">
        <v>0</v>
      </c>
      <c r="BC155" s="6">
        <v>0</v>
      </c>
      <c r="BD155" s="6">
        <v>0</v>
      </c>
      <c r="BE155" s="6">
        <v>0</v>
      </c>
      <c r="BF155" s="6">
        <v>0</v>
      </c>
      <c r="BG155" s="6">
        <v>0</v>
      </c>
      <c r="BH155" s="6">
        <v>0</v>
      </c>
      <c r="BI155" s="6">
        <v>0</v>
      </c>
      <c r="BJ155" s="6">
        <v>0</v>
      </c>
      <c r="BK155" s="6">
        <v>0</v>
      </c>
      <c r="BL155" s="6">
        <v>0</v>
      </c>
      <c r="BM155" s="6">
        <v>0</v>
      </c>
      <c r="BN155" s="6">
        <v>0</v>
      </c>
      <c r="BO155" s="6">
        <v>0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>
        <v>0</v>
      </c>
      <c r="BV155" s="6">
        <v>0</v>
      </c>
      <c r="BW155" s="30">
        <v>0</v>
      </c>
      <c r="BX155" s="30">
        <v>0</v>
      </c>
      <c r="BY155" s="30">
        <v>0</v>
      </c>
      <c r="BZ155" s="30">
        <v>1.89</v>
      </c>
      <c r="CA155" s="30">
        <v>10.33</v>
      </c>
      <c r="CB155" s="30">
        <v>0</v>
      </c>
      <c r="CC155" s="30">
        <v>1.89</v>
      </c>
      <c r="CD155" s="30">
        <v>10.33</v>
      </c>
      <c r="CE155" s="2"/>
      <c r="CF155" s="2"/>
      <c r="CG155" s="2"/>
      <c r="CH155" s="2"/>
      <c r="CI155" s="2"/>
    </row>
    <row r="156" spans="1:87" x14ac:dyDescent="0.3">
      <c r="A156" s="4" t="s">
        <v>166</v>
      </c>
      <c r="B156" s="4" t="s">
        <v>464</v>
      </c>
      <c r="C156" s="30">
        <v>0</v>
      </c>
      <c r="D156" s="30">
        <v>0</v>
      </c>
      <c r="E156" s="30">
        <v>0</v>
      </c>
      <c r="F156" s="30">
        <v>49.4</v>
      </c>
      <c r="G156" s="30">
        <v>46.9</v>
      </c>
      <c r="H156" s="30">
        <v>42.2</v>
      </c>
      <c r="I156" s="30">
        <v>32.700000000000003</v>
      </c>
      <c r="J156" s="30">
        <v>44.2</v>
      </c>
      <c r="K156" s="30">
        <v>45.8</v>
      </c>
      <c r="L156" s="30">
        <v>43.7</v>
      </c>
      <c r="M156" s="30">
        <v>60.7</v>
      </c>
      <c r="N156" s="30">
        <v>46.6</v>
      </c>
      <c r="O156" s="30">
        <v>52.8</v>
      </c>
      <c r="P156" s="30">
        <v>45.78</v>
      </c>
      <c r="Q156" s="30">
        <v>32.5</v>
      </c>
      <c r="R156" s="30">
        <v>31.28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46.83</v>
      </c>
      <c r="Y156" s="30">
        <v>0</v>
      </c>
      <c r="Z156" s="30">
        <v>31.28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30">
        <v>7.61</v>
      </c>
      <c r="AG156" s="30">
        <v>0.8</v>
      </c>
      <c r="AH156" s="30">
        <v>3.004</v>
      </c>
      <c r="AI156" s="30">
        <v>0</v>
      </c>
      <c r="AJ156" s="6">
        <v>0</v>
      </c>
      <c r="AK156" s="6">
        <v>49.4</v>
      </c>
      <c r="AL156" s="6">
        <v>46.9</v>
      </c>
      <c r="AM156" s="6">
        <v>42.2</v>
      </c>
      <c r="AN156" s="6">
        <v>32.700000000000003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2.68</v>
      </c>
      <c r="AU156" s="30">
        <v>0</v>
      </c>
      <c r="AV156" s="30">
        <v>0</v>
      </c>
      <c r="AW156" s="30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30">
        <v>0</v>
      </c>
      <c r="BX156" s="30">
        <v>0</v>
      </c>
      <c r="BY156" s="30">
        <v>1.44</v>
      </c>
      <c r="BZ156" s="30">
        <v>4.78</v>
      </c>
      <c r="CA156" s="30">
        <v>60.33</v>
      </c>
      <c r="CB156" s="30">
        <v>1.44</v>
      </c>
      <c r="CC156" s="30">
        <v>4.78</v>
      </c>
      <c r="CD156" s="30">
        <v>60.33</v>
      </c>
      <c r="CE156" s="2"/>
      <c r="CF156" s="2"/>
      <c r="CG156" s="2"/>
      <c r="CH156" s="2"/>
      <c r="CI156" s="2"/>
    </row>
    <row r="157" spans="1:87" x14ac:dyDescent="0.3">
      <c r="A157" s="4" t="s">
        <v>167</v>
      </c>
      <c r="B157" s="4" t="s">
        <v>465</v>
      </c>
      <c r="C157" s="30">
        <v>2</v>
      </c>
      <c r="D157" s="30">
        <v>0</v>
      </c>
      <c r="E157" s="30">
        <v>10.55</v>
      </c>
      <c r="F157" s="30">
        <v>0</v>
      </c>
      <c r="G157" s="30">
        <v>26</v>
      </c>
      <c r="H157" s="30">
        <v>22.2</v>
      </c>
      <c r="I157" s="30">
        <v>24.9</v>
      </c>
      <c r="J157" s="30">
        <v>26</v>
      </c>
      <c r="K157" s="30">
        <v>24</v>
      </c>
      <c r="L157" s="30">
        <v>21.7</v>
      </c>
      <c r="M157" s="30">
        <v>28.5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30">
        <v>0</v>
      </c>
      <c r="AG157" s="30">
        <v>0</v>
      </c>
      <c r="AH157" s="30">
        <v>0</v>
      </c>
      <c r="AI157" s="30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30">
        <v>0</v>
      </c>
      <c r="AV157" s="30">
        <v>0</v>
      </c>
      <c r="AW157" s="30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30">
        <v>0</v>
      </c>
      <c r="BX157" s="30">
        <v>0</v>
      </c>
      <c r="BY157" s="30">
        <v>0.33</v>
      </c>
      <c r="BZ157" s="30">
        <v>5.56</v>
      </c>
      <c r="CA157" s="30">
        <v>18.559999999999999</v>
      </c>
      <c r="CB157" s="30">
        <v>0</v>
      </c>
      <c r="CC157" s="30">
        <v>0</v>
      </c>
      <c r="CD157" s="30">
        <v>17.22</v>
      </c>
      <c r="CE157" s="2"/>
      <c r="CF157" s="2"/>
      <c r="CG157" s="2"/>
      <c r="CH157" s="2"/>
      <c r="CI157" s="2"/>
    </row>
    <row r="158" spans="1:87" x14ac:dyDescent="0.3">
      <c r="A158" s="4" t="s">
        <v>168</v>
      </c>
      <c r="B158" s="4" t="s">
        <v>466</v>
      </c>
      <c r="C158" s="30">
        <v>0</v>
      </c>
      <c r="D158" s="30">
        <v>0</v>
      </c>
      <c r="E158" s="30">
        <v>13</v>
      </c>
      <c r="F158" s="30">
        <v>0</v>
      </c>
      <c r="G158" s="30">
        <v>16.2</v>
      </c>
      <c r="H158" s="30">
        <v>28.8</v>
      </c>
      <c r="I158" s="30">
        <v>23.2</v>
      </c>
      <c r="J158" s="30">
        <v>38.5</v>
      </c>
      <c r="K158" s="30">
        <v>31.1</v>
      </c>
      <c r="L158" s="30">
        <v>24.3</v>
      </c>
      <c r="M158" s="30">
        <v>17.62</v>
      </c>
      <c r="N158" s="30">
        <v>13.2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30">
        <v>0</v>
      </c>
      <c r="AG158" s="30">
        <v>0</v>
      </c>
      <c r="AH158" s="30">
        <v>0</v>
      </c>
      <c r="AI158" s="30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30">
        <v>0</v>
      </c>
      <c r="AV158" s="30">
        <v>0</v>
      </c>
      <c r="AW158" s="30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30">
        <v>0</v>
      </c>
      <c r="BX158" s="30">
        <v>0</v>
      </c>
      <c r="BY158" s="30">
        <v>0</v>
      </c>
      <c r="BZ158" s="30">
        <v>2.67</v>
      </c>
      <c r="CA158" s="30">
        <v>16.78</v>
      </c>
      <c r="CB158" s="30">
        <v>0</v>
      </c>
      <c r="CC158" s="30">
        <v>2.67</v>
      </c>
      <c r="CD158" s="30">
        <v>16.78</v>
      </c>
      <c r="CE158" s="2"/>
      <c r="CF158" s="2"/>
      <c r="CG158" s="2"/>
      <c r="CH158" s="2"/>
      <c r="CI158" s="2"/>
    </row>
    <row r="159" spans="1:87" x14ac:dyDescent="0.3">
      <c r="A159" s="4" t="s">
        <v>169</v>
      </c>
      <c r="B159" s="4" t="s">
        <v>467</v>
      </c>
      <c r="C159" s="30">
        <v>457</v>
      </c>
      <c r="D159" s="30">
        <v>89</v>
      </c>
      <c r="E159" s="30">
        <v>0</v>
      </c>
      <c r="F159" s="30">
        <v>289.39999999999998</v>
      </c>
      <c r="G159" s="30">
        <v>263.3</v>
      </c>
      <c r="H159" s="30">
        <v>265.60000000000002</v>
      </c>
      <c r="I159" s="30">
        <v>307.3</v>
      </c>
      <c r="J159" s="30">
        <v>273.2</v>
      </c>
      <c r="K159" s="30">
        <v>277.7</v>
      </c>
      <c r="L159" s="30">
        <v>257.48</v>
      </c>
      <c r="M159" s="30">
        <v>252.57</v>
      </c>
      <c r="N159" s="30">
        <v>289.47000000000003</v>
      </c>
      <c r="O159" s="30">
        <v>429.49</v>
      </c>
      <c r="P159" s="30">
        <v>408.05</v>
      </c>
      <c r="Q159" s="30">
        <v>360.77</v>
      </c>
      <c r="R159" s="30">
        <v>352.56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382.8</v>
      </c>
      <c r="Y159" s="30">
        <v>0</v>
      </c>
      <c r="Z159" s="30">
        <v>36.32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30">
        <v>53.75</v>
      </c>
      <c r="AG159" s="30">
        <v>6.21</v>
      </c>
      <c r="AH159" s="30">
        <v>0</v>
      </c>
      <c r="AI159" s="30">
        <v>0</v>
      </c>
      <c r="AJ159" s="6">
        <v>0</v>
      </c>
      <c r="AK159" s="6">
        <v>289.39999999999998</v>
      </c>
      <c r="AL159" s="6">
        <v>263.3</v>
      </c>
      <c r="AM159" s="6">
        <v>265.60000000000002</v>
      </c>
      <c r="AN159" s="6">
        <v>307.3</v>
      </c>
      <c r="AO159" s="6">
        <v>0.1</v>
      </c>
      <c r="AP159" s="6">
        <v>2.9000000000000004</v>
      </c>
      <c r="AQ159" s="6">
        <v>2.4</v>
      </c>
      <c r="AR159" s="6">
        <v>2.8400000000000003</v>
      </c>
      <c r="AS159" s="6">
        <v>9.86</v>
      </c>
      <c r="AT159" s="6">
        <v>66.430000000000007</v>
      </c>
      <c r="AU159" s="30">
        <v>0</v>
      </c>
      <c r="AV159" s="30">
        <v>0</v>
      </c>
      <c r="AW159" s="30">
        <v>0</v>
      </c>
      <c r="AX159" s="6">
        <v>0.9</v>
      </c>
      <c r="AY159" s="6">
        <v>2.6</v>
      </c>
      <c r="AZ159" s="6">
        <v>3.9000000000000004</v>
      </c>
      <c r="BA159" s="6">
        <v>7.34</v>
      </c>
      <c r="BB159" s="6">
        <v>63.05</v>
      </c>
      <c r="BC159" s="6">
        <v>0</v>
      </c>
      <c r="BD159" s="6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  <c r="BU159" s="6">
        <v>0</v>
      </c>
      <c r="BV159" s="6">
        <v>0</v>
      </c>
      <c r="BW159" s="30">
        <v>31.74</v>
      </c>
      <c r="BX159" s="30">
        <v>0</v>
      </c>
      <c r="BY159" s="30">
        <v>23.44</v>
      </c>
      <c r="BZ159" s="30">
        <v>96.44</v>
      </c>
      <c r="CA159" s="30">
        <v>582.44000000000005</v>
      </c>
      <c r="CB159" s="30">
        <v>23.78</v>
      </c>
      <c r="CC159" s="30">
        <v>102</v>
      </c>
      <c r="CD159" s="30">
        <v>583.78</v>
      </c>
      <c r="CE159" s="2"/>
      <c r="CF159" s="2"/>
      <c r="CG159" s="2"/>
      <c r="CH159" s="2"/>
      <c r="CI159" s="2"/>
    </row>
    <row r="160" spans="1:87" x14ac:dyDescent="0.3">
      <c r="A160" s="4" t="s">
        <v>170</v>
      </c>
      <c r="B160" s="4" t="s">
        <v>468</v>
      </c>
      <c r="C160" s="30">
        <v>0</v>
      </c>
      <c r="D160" s="30">
        <v>0</v>
      </c>
      <c r="E160" s="30">
        <v>0</v>
      </c>
      <c r="F160" s="30">
        <v>12.8</v>
      </c>
      <c r="G160" s="30">
        <v>15</v>
      </c>
      <c r="H160" s="30">
        <v>10.1</v>
      </c>
      <c r="I160" s="30">
        <v>7.5</v>
      </c>
      <c r="J160" s="30">
        <v>15.4</v>
      </c>
      <c r="K160" s="30">
        <v>18.600000000000001</v>
      </c>
      <c r="L160" s="30">
        <v>14.58</v>
      </c>
      <c r="M160" s="30">
        <v>12.7</v>
      </c>
      <c r="N160" s="30">
        <v>15.8</v>
      </c>
      <c r="O160" s="30">
        <v>12.6</v>
      </c>
      <c r="P160" s="30">
        <v>13.4</v>
      </c>
      <c r="Q160" s="30">
        <v>9.0399999999999991</v>
      </c>
      <c r="R160" s="30">
        <v>12.1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6.83</v>
      </c>
      <c r="Y160" s="30">
        <v>0</v>
      </c>
      <c r="Z160" s="30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30">
        <v>4.76</v>
      </c>
      <c r="AG160" s="30">
        <v>0.79</v>
      </c>
      <c r="AH160" s="30">
        <v>0</v>
      </c>
      <c r="AI160" s="30">
        <v>0</v>
      </c>
      <c r="AJ160" s="6">
        <v>0</v>
      </c>
      <c r="AK160" s="6">
        <v>12.8</v>
      </c>
      <c r="AL160" s="6">
        <v>15</v>
      </c>
      <c r="AM160" s="6">
        <v>10.1</v>
      </c>
      <c r="AN160" s="6">
        <v>7.5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30">
        <v>0</v>
      </c>
      <c r="AV160" s="30">
        <v>0</v>
      </c>
      <c r="AW160" s="30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30">
        <v>0.5</v>
      </c>
      <c r="BX160" s="30">
        <v>0</v>
      </c>
      <c r="BY160" s="30">
        <v>0</v>
      </c>
      <c r="BZ160" s="30">
        <v>2.56</v>
      </c>
      <c r="CA160" s="30">
        <v>25.33</v>
      </c>
      <c r="CB160" s="30">
        <v>0</v>
      </c>
      <c r="CC160" s="30">
        <v>2.56</v>
      </c>
      <c r="CD160" s="30">
        <v>25.33</v>
      </c>
      <c r="CE160" s="2"/>
      <c r="CF160" s="2"/>
      <c r="CG160" s="2"/>
      <c r="CH160" s="2"/>
      <c r="CI160" s="2"/>
    </row>
    <row r="161" spans="1:87" x14ac:dyDescent="0.3">
      <c r="A161" s="4" t="s">
        <v>171</v>
      </c>
      <c r="B161" s="4" t="s">
        <v>469</v>
      </c>
      <c r="C161" s="30">
        <v>0</v>
      </c>
      <c r="D161" s="30">
        <v>0</v>
      </c>
      <c r="E161" s="30">
        <v>0</v>
      </c>
      <c r="F161" s="30">
        <v>67.3</v>
      </c>
      <c r="G161" s="30">
        <v>78.599999999999994</v>
      </c>
      <c r="H161" s="30">
        <v>73.099999999999994</v>
      </c>
      <c r="I161" s="30">
        <v>54.3</v>
      </c>
      <c r="J161" s="30">
        <v>86.3</v>
      </c>
      <c r="K161" s="30">
        <v>78</v>
      </c>
      <c r="L161" s="30">
        <v>68.599999999999994</v>
      </c>
      <c r="M161" s="30">
        <v>62.6</v>
      </c>
      <c r="N161" s="30">
        <v>82.46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30">
        <v>0</v>
      </c>
      <c r="AG161" s="30">
        <v>0</v>
      </c>
      <c r="AH161" s="30">
        <v>0</v>
      </c>
      <c r="AI161" s="30">
        <v>0</v>
      </c>
      <c r="AJ161" s="6">
        <v>0</v>
      </c>
      <c r="AK161" s="6">
        <v>67.25</v>
      </c>
      <c r="AL161" s="6">
        <v>78.599999999999994</v>
      </c>
      <c r="AM161" s="6">
        <v>73.099999999999994</v>
      </c>
      <c r="AN161" s="6">
        <v>54.3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30">
        <v>0</v>
      </c>
      <c r="AV161" s="30">
        <v>0</v>
      </c>
      <c r="AW161" s="30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30">
        <v>0</v>
      </c>
      <c r="BX161" s="30">
        <v>0</v>
      </c>
      <c r="BY161" s="30">
        <v>10.44</v>
      </c>
      <c r="BZ161" s="30">
        <v>34.22</v>
      </c>
      <c r="CA161" s="30">
        <v>99.67</v>
      </c>
      <c r="CB161" s="30">
        <v>10.44</v>
      </c>
      <c r="CC161" s="30">
        <v>34.22</v>
      </c>
      <c r="CD161" s="30">
        <v>99.67</v>
      </c>
      <c r="CE161" s="2"/>
      <c r="CF161" s="2"/>
      <c r="CG161" s="2"/>
      <c r="CH161" s="2"/>
      <c r="CI161" s="2"/>
    </row>
    <row r="162" spans="1:87" x14ac:dyDescent="0.3">
      <c r="A162" s="4" t="s">
        <v>172</v>
      </c>
      <c r="B162" s="4" t="s">
        <v>470</v>
      </c>
      <c r="C162" s="30">
        <v>187.67</v>
      </c>
      <c r="D162" s="30">
        <v>21.33</v>
      </c>
      <c r="E162" s="30">
        <v>44.65</v>
      </c>
      <c r="F162" s="30">
        <v>76.849999999999994</v>
      </c>
      <c r="G162" s="30">
        <v>146.9</v>
      </c>
      <c r="H162" s="30">
        <v>141.85</v>
      </c>
      <c r="I162" s="30">
        <v>153.30000000000001</v>
      </c>
      <c r="J162" s="30">
        <v>140.4</v>
      </c>
      <c r="K162" s="30">
        <v>141.5</v>
      </c>
      <c r="L162" s="30">
        <v>125.7</v>
      </c>
      <c r="M162" s="30">
        <v>146.02000000000001</v>
      </c>
      <c r="N162" s="30">
        <v>157.16</v>
      </c>
      <c r="O162" s="30">
        <v>177.4</v>
      </c>
      <c r="P162" s="30">
        <v>181.21</v>
      </c>
      <c r="Q162" s="30">
        <v>139.21</v>
      </c>
      <c r="R162" s="30">
        <v>188.86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138.09</v>
      </c>
      <c r="Y162" s="30">
        <v>0</v>
      </c>
      <c r="Z162" s="30">
        <v>29.84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30">
        <v>55.18</v>
      </c>
      <c r="AG162" s="30">
        <v>3.48</v>
      </c>
      <c r="AH162" s="30">
        <v>0</v>
      </c>
      <c r="AI162" s="30">
        <v>0</v>
      </c>
      <c r="AJ162" s="6">
        <v>0</v>
      </c>
      <c r="AK162" s="6">
        <v>76.849999999999994</v>
      </c>
      <c r="AL162" s="6">
        <v>73.2</v>
      </c>
      <c r="AM162" s="6">
        <v>68.650000000000006</v>
      </c>
      <c r="AN162" s="6">
        <v>74.900000000000006</v>
      </c>
      <c r="AO162" s="6">
        <v>0</v>
      </c>
      <c r="AP162" s="6">
        <v>0</v>
      </c>
      <c r="AQ162" s="6">
        <v>0</v>
      </c>
      <c r="AR162" s="6">
        <v>0</v>
      </c>
      <c r="AS162" s="6">
        <v>1.7200000000000002</v>
      </c>
      <c r="AT162" s="6">
        <v>53.019999999999996</v>
      </c>
      <c r="AU162" s="30">
        <v>0.67</v>
      </c>
      <c r="AV162" s="30">
        <v>0</v>
      </c>
      <c r="AW162" s="30">
        <v>0</v>
      </c>
      <c r="AX162" s="6">
        <v>0</v>
      </c>
      <c r="AY162" s="6">
        <v>0</v>
      </c>
      <c r="AZ162" s="6">
        <v>0</v>
      </c>
      <c r="BA162" s="6">
        <v>2.2399999999999998</v>
      </c>
      <c r="BB162" s="6">
        <v>45.68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  <c r="BU162" s="6">
        <v>0</v>
      </c>
      <c r="BV162" s="6">
        <v>0</v>
      </c>
      <c r="BW162" s="30">
        <v>0</v>
      </c>
      <c r="BX162" s="30">
        <v>0</v>
      </c>
      <c r="BY162" s="30">
        <v>21.22</v>
      </c>
      <c r="BZ162" s="30">
        <v>38.22</v>
      </c>
      <c r="CA162" s="30">
        <v>275</v>
      </c>
      <c r="CB162" s="30">
        <v>21.22</v>
      </c>
      <c r="CC162" s="30">
        <v>38.22</v>
      </c>
      <c r="CD162" s="30">
        <v>274</v>
      </c>
      <c r="CE162" s="2"/>
      <c r="CF162" s="2"/>
      <c r="CG162" s="2"/>
      <c r="CH162" s="2"/>
      <c r="CI162" s="2"/>
    </row>
    <row r="163" spans="1:87" x14ac:dyDescent="0.3">
      <c r="A163" s="4" t="s">
        <v>173</v>
      </c>
      <c r="B163" s="4" t="s">
        <v>471</v>
      </c>
      <c r="C163" s="30">
        <v>5.1100000000000003</v>
      </c>
      <c r="D163" s="30">
        <v>1</v>
      </c>
      <c r="E163" s="30">
        <v>0</v>
      </c>
      <c r="F163" s="30">
        <v>36.5</v>
      </c>
      <c r="G163" s="30">
        <v>35</v>
      </c>
      <c r="H163" s="30">
        <v>34.299999999999997</v>
      </c>
      <c r="I163" s="30">
        <v>34.9</v>
      </c>
      <c r="J163" s="30">
        <v>39.799999999999997</v>
      </c>
      <c r="K163" s="30">
        <v>28.48</v>
      </c>
      <c r="L163" s="30">
        <v>28.3</v>
      </c>
      <c r="M163" s="30">
        <v>28.3</v>
      </c>
      <c r="N163" s="30">
        <v>33.049999999999997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30">
        <v>0</v>
      </c>
      <c r="AG163" s="30">
        <v>0</v>
      </c>
      <c r="AH163" s="30">
        <v>0</v>
      </c>
      <c r="AI163" s="30">
        <v>0</v>
      </c>
      <c r="AJ163" s="6">
        <v>0</v>
      </c>
      <c r="AK163" s="6">
        <v>36.5</v>
      </c>
      <c r="AL163" s="6">
        <v>35</v>
      </c>
      <c r="AM163" s="6">
        <v>34.299999999999997</v>
      </c>
      <c r="AN163" s="6">
        <v>34.9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30">
        <v>0</v>
      </c>
      <c r="AV163" s="30">
        <v>0</v>
      </c>
      <c r="AW163" s="30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  <c r="BU163" s="6">
        <v>0</v>
      </c>
      <c r="BV163" s="6">
        <v>0</v>
      </c>
      <c r="BW163" s="30">
        <v>0</v>
      </c>
      <c r="BX163" s="30">
        <v>0</v>
      </c>
      <c r="BY163" s="30">
        <v>5.44</v>
      </c>
      <c r="BZ163" s="30">
        <v>16.670000000000002</v>
      </c>
      <c r="CA163" s="30">
        <v>55</v>
      </c>
      <c r="CB163" s="30">
        <v>5.44</v>
      </c>
      <c r="CC163" s="30">
        <v>16.670000000000002</v>
      </c>
      <c r="CD163" s="30">
        <v>55</v>
      </c>
      <c r="CE163" s="2"/>
      <c r="CF163" s="2"/>
      <c r="CG163" s="2"/>
      <c r="CH163" s="2"/>
      <c r="CI163" s="2"/>
    </row>
    <row r="164" spans="1:87" x14ac:dyDescent="0.3">
      <c r="A164" s="4" t="s">
        <v>174</v>
      </c>
      <c r="B164" s="4" t="s">
        <v>472</v>
      </c>
      <c r="C164" s="30">
        <v>0</v>
      </c>
      <c r="D164" s="30">
        <v>0</v>
      </c>
      <c r="E164" s="30">
        <v>0</v>
      </c>
      <c r="F164" s="30">
        <v>18</v>
      </c>
      <c r="G164" s="30">
        <v>15.6</v>
      </c>
      <c r="H164" s="30">
        <v>15.3</v>
      </c>
      <c r="I164" s="30">
        <v>12.6</v>
      </c>
      <c r="J164" s="30">
        <v>12</v>
      </c>
      <c r="K164" s="30">
        <v>9.1999999999999993</v>
      </c>
      <c r="L164" s="30">
        <v>11</v>
      </c>
      <c r="M164" s="30">
        <v>12.2</v>
      </c>
      <c r="N164" s="30">
        <v>7.5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30">
        <v>0</v>
      </c>
      <c r="AG164" s="30">
        <v>0</v>
      </c>
      <c r="AH164" s="30">
        <v>0</v>
      </c>
      <c r="AI164" s="30">
        <v>0</v>
      </c>
      <c r="AJ164" s="6">
        <v>0</v>
      </c>
      <c r="AK164" s="6">
        <v>18</v>
      </c>
      <c r="AL164" s="6">
        <v>15.6</v>
      </c>
      <c r="AM164" s="6">
        <v>15.3</v>
      </c>
      <c r="AN164" s="6">
        <v>12.6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30">
        <v>0</v>
      </c>
      <c r="AV164" s="30">
        <v>0</v>
      </c>
      <c r="AW164" s="30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  <c r="BU164" s="6">
        <v>0</v>
      </c>
      <c r="BV164" s="6">
        <v>0</v>
      </c>
      <c r="BW164" s="30">
        <v>0</v>
      </c>
      <c r="BX164" s="30">
        <v>0</v>
      </c>
      <c r="BY164" s="30">
        <v>1.22</v>
      </c>
      <c r="BZ164" s="30">
        <v>4.67</v>
      </c>
      <c r="CA164" s="30">
        <v>20.329999999999998</v>
      </c>
      <c r="CB164" s="30">
        <v>1.22</v>
      </c>
      <c r="CC164" s="30">
        <v>4.67</v>
      </c>
      <c r="CD164" s="30">
        <v>20.329999999999998</v>
      </c>
      <c r="CE164" s="2"/>
      <c r="CF164" s="2"/>
      <c r="CG164" s="2"/>
      <c r="CH164" s="2"/>
      <c r="CI164" s="2"/>
    </row>
    <row r="165" spans="1:87" x14ac:dyDescent="0.3">
      <c r="A165" s="4" t="s">
        <v>175</v>
      </c>
      <c r="B165" s="4" t="s">
        <v>473</v>
      </c>
      <c r="C165" s="30">
        <v>145.33000000000001</v>
      </c>
      <c r="D165" s="30">
        <v>74.67</v>
      </c>
      <c r="E165" s="30">
        <v>103.9</v>
      </c>
      <c r="F165" s="30">
        <v>154.80000000000001</v>
      </c>
      <c r="G165" s="30">
        <v>364</v>
      </c>
      <c r="H165" s="30">
        <v>340.23</v>
      </c>
      <c r="I165" s="30">
        <v>386.34</v>
      </c>
      <c r="J165" s="30">
        <v>379.36</v>
      </c>
      <c r="K165" s="30">
        <v>416.52</v>
      </c>
      <c r="L165" s="30">
        <v>403.97</v>
      </c>
      <c r="M165" s="30">
        <v>534.04</v>
      </c>
      <c r="N165" s="30">
        <v>588.55999999999995</v>
      </c>
      <c r="O165" s="30">
        <v>359.34</v>
      </c>
      <c r="P165" s="30">
        <v>325.01</v>
      </c>
      <c r="Q165" s="30">
        <v>229.3</v>
      </c>
      <c r="R165" s="30">
        <v>165.12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216.64</v>
      </c>
      <c r="Y165" s="30">
        <v>0</v>
      </c>
      <c r="Z165" s="30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30">
        <v>37.89</v>
      </c>
      <c r="AG165" s="30">
        <v>4.2699999999999996</v>
      </c>
      <c r="AH165" s="30">
        <v>0</v>
      </c>
      <c r="AI165" s="30">
        <v>0</v>
      </c>
      <c r="AJ165" s="6">
        <v>0</v>
      </c>
      <c r="AK165" s="6">
        <v>154.80000000000001</v>
      </c>
      <c r="AL165" s="6">
        <v>166.3</v>
      </c>
      <c r="AM165" s="6">
        <v>126.7</v>
      </c>
      <c r="AN165" s="6">
        <v>143.19999999999999</v>
      </c>
      <c r="AO165" s="6">
        <v>103.9</v>
      </c>
      <c r="AP165" s="6">
        <v>654.47</v>
      </c>
      <c r="AQ165" s="6">
        <v>252.76</v>
      </c>
      <c r="AR165" s="6">
        <v>605.79</v>
      </c>
      <c r="AS165" s="6">
        <v>882.56</v>
      </c>
      <c r="AT165" s="6">
        <v>696.36</v>
      </c>
      <c r="AU165" s="30">
        <v>102.46</v>
      </c>
      <c r="AV165" s="30">
        <v>0</v>
      </c>
      <c r="AW165" s="30">
        <v>0</v>
      </c>
      <c r="AX165" s="6">
        <v>746.41</v>
      </c>
      <c r="AY165" s="6">
        <v>321.52999999999997</v>
      </c>
      <c r="AZ165" s="6">
        <v>736.06999999999994</v>
      </c>
      <c r="BA165" s="6">
        <v>1009.1500000000001</v>
      </c>
      <c r="BB165" s="6">
        <v>1393.29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30">
        <v>0</v>
      </c>
      <c r="BX165" s="30">
        <v>0</v>
      </c>
      <c r="BY165" s="30">
        <v>23.11</v>
      </c>
      <c r="BZ165" s="30">
        <v>32.22</v>
      </c>
      <c r="CA165" s="30">
        <v>640.78</v>
      </c>
      <c r="CB165" s="30">
        <v>23.11</v>
      </c>
      <c r="CC165" s="30">
        <v>32.22</v>
      </c>
      <c r="CD165" s="30">
        <v>640.78</v>
      </c>
      <c r="CE165" s="2"/>
      <c r="CF165" s="2"/>
      <c r="CG165" s="2"/>
      <c r="CH165" s="2"/>
      <c r="CI165" s="2"/>
    </row>
    <row r="166" spans="1:87" x14ac:dyDescent="0.3">
      <c r="A166" s="4" t="s">
        <v>176</v>
      </c>
      <c r="B166" s="4" t="s">
        <v>474</v>
      </c>
      <c r="C166" s="30">
        <v>84.67</v>
      </c>
      <c r="D166" s="30">
        <v>9</v>
      </c>
      <c r="E166" s="30">
        <v>0</v>
      </c>
      <c r="F166" s="30">
        <v>64</v>
      </c>
      <c r="G166" s="30">
        <v>71.3</v>
      </c>
      <c r="H166" s="30">
        <v>95.7</v>
      </c>
      <c r="I166" s="30">
        <v>68</v>
      </c>
      <c r="J166" s="30">
        <v>83.4</v>
      </c>
      <c r="K166" s="30">
        <v>81.099999999999994</v>
      </c>
      <c r="L166" s="30">
        <v>79.900000000000006</v>
      </c>
      <c r="M166" s="30">
        <v>97.3</v>
      </c>
      <c r="N166" s="30">
        <v>83.2</v>
      </c>
      <c r="O166" s="30">
        <v>73.900000000000006</v>
      </c>
      <c r="P166" s="30">
        <v>93.21</v>
      </c>
      <c r="Q166" s="30">
        <v>78.59</v>
      </c>
      <c r="R166" s="30">
        <v>86.58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55.36</v>
      </c>
      <c r="Y166" s="30">
        <v>0</v>
      </c>
      <c r="Z166" s="30">
        <v>10.53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30">
        <v>9.6199999999999992</v>
      </c>
      <c r="AG166" s="30">
        <v>0.95</v>
      </c>
      <c r="AH166" s="30">
        <v>0</v>
      </c>
      <c r="AI166" s="30">
        <v>0</v>
      </c>
      <c r="AJ166" s="6">
        <v>0</v>
      </c>
      <c r="AK166" s="6">
        <v>64</v>
      </c>
      <c r="AL166" s="6">
        <v>71.3</v>
      </c>
      <c r="AM166" s="6">
        <v>95.7</v>
      </c>
      <c r="AN166" s="6">
        <v>68</v>
      </c>
      <c r="AO166" s="6">
        <v>0</v>
      </c>
      <c r="AP166" s="6">
        <v>0</v>
      </c>
      <c r="AQ166" s="6">
        <v>0</v>
      </c>
      <c r="AR166" s="6">
        <v>0</v>
      </c>
      <c r="AS166" s="6">
        <v>10</v>
      </c>
      <c r="AT166" s="6">
        <v>75.570000000000007</v>
      </c>
      <c r="AU166" s="30">
        <v>0</v>
      </c>
      <c r="AV166" s="30">
        <v>0</v>
      </c>
      <c r="AW166" s="30">
        <v>0</v>
      </c>
      <c r="AX166" s="6">
        <v>0.2</v>
      </c>
      <c r="AY166" s="6">
        <v>0</v>
      </c>
      <c r="AZ166" s="6">
        <v>0.3</v>
      </c>
      <c r="BA166" s="6">
        <v>5.3</v>
      </c>
      <c r="BB166" s="6">
        <v>66.05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30">
        <v>0</v>
      </c>
      <c r="BX166" s="30">
        <v>0</v>
      </c>
      <c r="BY166" s="30">
        <v>8.44</v>
      </c>
      <c r="BZ166" s="30">
        <v>7.11</v>
      </c>
      <c r="CA166" s="30">
        <v>122.89</v>
      </c>
      <c r="CB166" s="30">
        <v>8.44</v>
      </c>
      <c r="CC166" s="30">
        <v>7.11</v>
      </c>
      <c r="CD166" s="30">
        <v>122.89</v>
      </c>
      <c r="CE166" s="2"/>
      <c r="CF166" s="2"/>
      <c r="CG166" s="2"/>
      <c r="CH166" s="2"/>
      <c r="CI166" s="2"/>
    </row>
    <row r="167" spans="1:87" x14ac:dyDescent="0.3">
      <c r="A167" s="4" t="s">
        <v>177</v>
      </c>
      <c r="B167" s="4" t="s">
        <v>475</v>
      </c>
      <c r="C167" s="30">
        <v>462.67</v>
      </c>
      <c r="D167" s="30">
        <v>70.22</v>
      </c>
      <c r="E167" s="30">
        <v>0</v>
      </c>
      <c r="F167" s="30">
        <v>92.72</v>
      </c>
      <c r="G167" s="30">
        <v>86.3</v>
      </c>
      <c r="H167" s="30">
        <v>80</v>
      </c>
      <c r="I167" s="30">
        <v>86</v>
      </c>
      <c r="J167" s="30">
        <v>61.9</v>
      </c>
      <c r="K167" s="30">
        <v>72.2</v>
      </c>
      <c r="L167" s="30">
        <v>62.3</v>
      </c>
      <c r="M167" s="30">
        <v>76.099999999999994</v>
      </c>
      <c r="N167" s="30">
        <v>70.099999999999994</v>
      </c>
      <c r="O167" s="30">
        <v>70</v>
      </c>
      <c r="P167" s="30">
        <v>63.58</v>
      </c>
      <c r="Q167" s="30">
        <v>60.11</v>
      </c>
      <c r="R167" s="30">
        <v>62.57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81.73</v>
      </c>
      <c r="Y167" s="30">
        <v>0</v>
      </c>
      <c r="Z167" s="30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30">
        <v>2.44</v>
      </c>
      <c r="AG167" s="30">
        <v>0.46</v>
      </c>
      <c r="AH167" s="30">
        <v>10.425000000000001</v>
      </c>
      <c r="AI167" s="30">
        <v>0</v>
      </c>
      <c r="AJ167" s="6">
        <v>0</v>
      </c>
      <c r="AK167" s="6">
        <v>92.72</v>
      </c>
      <c r="AL167" s="6">
        <v>86.3</v>
      </c>
      <c r="AM167" s="6">
        <v>80</v>
      </c>
      <c r="AN167" s="6">
        <v>86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19.47</v>
      </c>
      <c r="AU167" s="30">
        <v>0</v>
      </c>
      <c r="AV167" s="30">
        <v>0</v>
      </c>
      <c r="AW167" s="30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7.55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30">
        <v>0</v>
      </c>
      <c r="BX167" s="30">
        <v>0</v>
      </c>
      <c r="BY167" s="30">
        <v>15.78</v>
      </c>
      <c r="BZ167" s="30">
        <v>21.11</v>
      </c>
      <c r="CA167" s="30">
        <v>91.89</v>
      </c>
      <c r="CB167" s="30">
        <v>15.78</v>
      </c>
      <c r="CC167" s="30">
        <v>21.11</v>
      </c>
      <c r="CD167" s="30">
        <v>91.89</v>
      </c>
      <c r="CE167" s="2"/>
      <c r="CF167" s="2"/>
      <c r="CG167" s="2"/>
      <c r="CH167" s="2"/>
      <c r="CI167" s="2"/>
    </row>
    <row r="168" spans="1:87" x14ac:dyDescent="0.3">
      <c r="A168" s="4" t="s">
        <v>178</v>
      </c>
      <c r="B168" s="4" t="s">
        <v>476</v>
      </c>
      <c r="C168" s="30">
        <v>37.22</v>
      </c>
      <c r="D168" s="30">
        <v>15.22</v>
      </c>
      <c r="E168" s="30">
        <v>0</v>
      </c>
      <c r="F168" s="30">
        <v>16.600000000000001</v>
      </c>
      <c r="G168" s="30">
        <v>25.7</v>
      </c>
      <c r="H168" s="30">
        <v>20.3</v>
      </c>
      <c r="I168" s="30">
        <v>21.93</v>
      </c>
      <c r="J168" s="30">
        <v>18.53</v>
      </c>
      <c r="K168" s="30">
        <v>21.6</v>
      </c>
      <c r="L168" s="30">
        <v>22.7</v>
      </c>
      <c r="M168" s="30">
        <v>19</v>
      </c>
      <c r="N168" s="30">
        <v>24.9</v>
      </c>
      <c r="O168" s="30">
        <v>20.49</v>
      </c>
      <c r="P168" s="30">
        <v>28.53</v>
      </c>
      <c r="Q168" s="30">
        <v>20.53</v>
      </c>
      <c r="R168" s="30">
        <v>29.3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18.11</v>
      </c>
      <c r="Y168" s="30">
        <v>0</v>
      </c>
      <c r="Z168" s="30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30">
        <v>2.14</v>
      </c>
      <c r="AG168" s="30">
        <v>0.11</v>
      </c>
      <c r="AH168" s="30">
        <v>0</v>
      </c>
      <c r="AI168" s="30">
        <v>0</v>
      </c>
      <c r="AJ168" s="6">
        <v>0</v>
      </c>
      <c r="AK168" s="6">
        <v>16.600000000000001</v>
      </c>
      <c r="AL168" s="6">
        <v>25.7</v>
      </c>
      <c r="AM168" s="6">
        <v>20.3</v>
      </c>
      <c r="AN168" s="6">
        <v>21.93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30">
        <v>0</v>
      </c>
      <c r="AV168" s="30">
        <v>0</v>
      </c>
      <c r="AW168" s="30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>
        <v>0</v>
      </c>
      <c r="BV168" s="6">
        <v>0</v>
      </c>
      <c r="BW168" s="30">
        <v>0</v>
      </c>
      <c r="BX168" s="30">
        <v>0</v>
      </c>
      <c r="BY168" s="30">
        <v>0.22</v>
      </c>
      <c r="BZ168" s="30">
        <v>0.67</v>
      </c>
      <c r="CA168" s="30">
        <v>36</v>
      </c>
      <c r="CB168" s="30">
        <v>0.22</v>
      </c>
      <c r="CC168" s="30">
        <v>0.67</v>
      </c>
      <c r="CD168" s="30">
        <v>36</v>
      </c>
      <c r="CE168" s="2"/>
      <c r="CF168" s="2"/>
      <c r="CG168" s="2"/>
      <c r="CH168" s="2"/>
      <c r="CI168" s="2"/>
    </row>
    <row r="169" spans="1:87" x14ac:dyDescent="0.3">
      <c r="A169" s="4" t="s">
        <v>179</v>
      </c>
      <c r="B169" s="4" t="s">
        <v>477</v>
      </c>
      <c r="C169" s="30">
        <v>6.78</v>
      </c>
      <c r="D169" s="30">
        <v>1</v>
      </c>
      <c r="E169" s="30">
        <v>21.3</v>
      </c>
      <c r="F169" s="30">
        <v>0</v>
      </c>
      <c r="G169" s="30">
        <v>43.18</v>
      </c>
      <c r="H169" s="30">
        <v>52.46</v>
      </c>
      <c r="I169" s="30">
        <v>38.880000000000003</v>
      </c>
      <c r="J169" s="30">
        <v>54.18</v>
      </c>
      <c r="K169" s="30">
        <v>58.48</v>
      </c>
      <c r="L169" s="30">
        <v>45.7</v>
      </c>
      <c r="M169" s="30">
        <v>36.049999999999997</v>
      </c>
      <c r="N169" s="30">
        <v>50.9</v>
      </c>
      <c r="O169" s="30">
        <v>44.1</v>
      </c>
      <c r="P169" s="30">
        <v>48.07</v>
      </c>
      <c r="Q169" s="30">
        <v>42.07</v>
      </c>
      <c r="R169" s="30">
        <v>49.99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46.94</v>
      </c>
      <c r="Y169" s="30">
        <v>0</v>
      </c>
      <c r="Z169" s="30">
        <v>6.96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30">
        <v>5.9</v>
      </c>
      <c r="AG169" s="30">
        <v>0.68</v>
      </c>
      <c r="AH169" s="30">
        <v>0</v>
      </c>
      <c r="AI169" s="30">
        <v>0</v>
      </c>
      <c r="AJ169" s="6">
        <v>21.28</v>
      </c>
      <c r="AK169" s="6">
        <v>0</v>
      </c>
      <c r="AL169" s="6">
        <v>40.4</v>
      </c>
      <c r="AM169" s="6">
        <v>47.25</v>
      </c>
      <c r="AN169" s="6">
        <v>36.4</v>
      </c>
      <c r="AO169" s="6">
        <v>0.03</v>
      </c>
      <c r="AP169" s="6">
        <v>10.06</v>
      </c>
      <c r="AQ169" s="6">
        <v>4.9800000000000004</v>
      </c>
      <c r="AR169" s="6">
        <v>5.87</v>
      </c>
      <c r="AS169" s="6">
        <v>2.4700000000000002</v>
      </c>
      <c r="AT169" s="6">
        <v>18.98</v>
      </c>
      <c r="AU169" s="30">
        <v>0</v>
      </c>
      <c r="AV169" s="30">
        <v>0</v>
      </c>
      <c r="AW169" s="30">
        <v>0</v>
      </c>
      <c r="AX169" s="6">
        <v>8.91</v>
      </c>
      <c r="AY169" s="6">
        <v>2.6</v>
      </c>
      <c r="AZ169" s="6">
        <v>10.199999999999999</v>
      </c>
      <c r="BA169" s="6">
        <v>4.87</v>
      </c>
      <c r="BB169" s="6">
        <v>17.53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  <c r="BU169" s="6">
        <v>0</v>
      </c>
      <c r="BV169" s="6">
        <v>0</v>
      </c>
      <c r="BW169" s="30">
        <v>0</v>
      </c>
      <c r="BX169" s="30">
        <v>0</v>
      </c>
      <c r="BY169" s="30">
        <v>4.4400000000000004</v>
      </c>
      <c r="BZ169" s="30">
        <v>8.2200000000000006</v>
      </c>
      <c r="CA169" s="30">
        <v>53.67</v>
      </c>
      <c r="CB169" s="30">
        <v>0</v>
      </c>
      <c r="CC169" s="30">
        <v>0</v>
      </c>
      <c r="CD169" s="30">
        <v>0</v>
      </c>
      <c r="CE169" s="2"/>
      <c r="CF169" s="2"/>
      <c r="CG169" s="2"/>
      <c r="CH169" s="2"/>
      <c r="CI169" s="2"/>
    </row>
    <row r="170" spans="1:87" x14ac:dyDescent="0.3">
      <c r="A170" s="4" t="s">
        <v>180</v>
      </c>
      <c r="B170" s="4" t="s">
        <v>478</v>
      </c>
      <c r="C170" s="30">
        <v>189.44</v>
      </c>
      <c r="D170" s="30">
        <v>40</v>
      </c>
      <c r="E170" s="30">
        <v>0</v>
      </c>
      <c r="F170" s="30">
        <v>91.58</v>
      </c>
      <c r="G170" s="30">
        <v>81</v>
      </c>
      <c r="H170" s="30">
        <v>82.9</v>
      </c>
      <c r="I170" s="30">
        <v>102.71</v>
      </c>
      <c r="J170" s="30">
        <v>96.2</v>
      </c>
      <c r="K170" s="30">
        <v>83.77</v>
      </c>
      <c r="L170" s="30">
        <v>79.8</v>
      </c>
      <c r="M170" s="30">
        <v>87</v>
      </c>
      <c r="N170" s="30">
        <v>85.2</v>
      </c>
      <c r="O170" s="30">
        <v>75.63</v>
      </c>
      <c r="P170" s="30">
        <v>73.599999999999994</v>
      </c>
      <c r="Q170" s="30">
        <v>61.22</v>
      </c>
      <c r="R170" s="30">
        <v>85.18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74.599999999999994</v>
      </c>
      <c r="Y170" s="30">
        <v>0</v>
      </c>
      <c r="Z170" s="30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30">
        <v>10.19</v>
      </c>
      <c r="AG170" s="30">
        <v>1.44</v>
      </c>
      <c r="AH170" s="30">
        <v>1.1160000000000001</v>
      </c>
      <c r="AI170" s="30">
        <v>0</v>
      </c>
      <c r="AJ170" s="6">
        <v>0</v>
      </c>
      <c r="AK170" s="6">
        <v>91.58</v>
      </c>
      <c r="AL170" s="6">
        <v>81</v>
      </c>
      <c r="AM170" s="6">
        <v>82.9</v>
      </c>
      <c r="AN170" s="6">
        <v>102.71</v>
      </c>
      <c r="AO170" s="6">
        <v>0.8</v>
      </c>
      <c r="AP170" s="6">
        <v>10.200000000000001</v>
      </c>
      <c r="AQ170" s="6">
        <v>6.2</v>
      </c>
      <c r="AR170" s="6">
        <v>1</v>
      </c>
      <c r="AS170" s="6">
        <v>6.8900000000000006</v>
      </c>
      <c r="AT170" s="6">
        <v>43.61</v>
      </c>
      <c r="AU170" s="30">
        <v>0</v>
      </c>
      <c r="AV170" s="30">
        <v>0</v>
      </c>
      <c r="AW170" s="30">
        <v>0</v>
      </c>
      <c r="AX170" s="6">
        <v>9</v>
      </c>
      <c r="AY170" s="6">
        <v>5.0999999999999996</v>
      </c>
      <c r="AZ170" s="6">
        <v>8.3000000000000007</v>
      </c>
      <c r="BA170" s="6">
        <v>5.42</v>
      </c>
      <c r="BB170" s="6">
        <v>45.22</v>
      </c>
      <c r="BC170" s="6">
        <v>0</v>
      </c>
      <c r="BD170" s="6">
        <v>0</v>
      </c>
      <c r="BE170" s="6">
        <v>0</v>
      </c>
      <c r="BF170" s="6">
        <v>0</v>
      </c>
      <c r="BG170" s="6">
        <v>0</v>
      </c>
      <c r="BH170" s="6">
        <v>0</v>
      </c>
      <c r="BI170" s="6">
        <v>0</v>
      </c>
      <c r="BJ170" s="6">
        <v>0</v>
      </c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  <c r="BT170" s="6">
        <v>0</v>
      </c>
      <c r="BU170" s="6">
        <v>0</v>
      </c>
      <c r="BV170" s="6">
        <v>0</v>
      </c>
      <c r="BW170" s="30">
        <v>0</v>
      </c>
      <c r="BX170" s="30">
        <v>0</v>
      </c>
      <c r="BY170" s="30">
        <v>7.22</v>
      </c>
      <c r="BZ170" s="30">
        <v>6.78</v>
      </c>
      <c r="CA170" s="30">
        <v>114</v>
      </c>
      <c r="CB170" s="30">
        <v>7.22</v>
      </c>
      <c r="CC170" s="30">
        <v>6.78</v>
      </c>
      <c r="CD170" s="30">
        <v>114</v>
      </c>
      <c r="CE170" s="2"/>
      <c r="CF170" s="2"/>
      <c r="CG170" s="2"/>
      <c r="CH170" s="2"/>
      <c r="CI170" s="2"/>
    </row>
    <row r="171" spans="1:87" x14ac:dyDescent="0.3">
      <c r="A171" s="4" t="s">
        <v>181</v>
      </c>
      <c r="B171" s="4" t="s">
        <v>479</v>
      </c>
      <c r="C171" s="30">
        <v>89.44</v>
      </c>
      <c r="D171" s="30">
        <v>12.56</v>
      </c>
      <c r="E171" s="30">
        <v>0</v>
      </c>
      <c r="F171" s="30">
        <v>47.8</v>
      </c>
      <c r="G171" s="30">
        <v>40.700000000000003</v>
      </c>
      <c r="H171" s="30">
        <v>54.5</v>
      </c>
      <c r="I171" s="30">
        <v>35.4</v>
      </c>
      <c r="J171" s="30">
        <v>40.06</v>
      </c>
      <c r="K171" s="30">
        <v>45.3</v>
      </c>
      <c r="L171" s="30">
        <v>41</v>
      </c>
      <c r="M171" s="30">
        <v>35.4</v>
      </c>
      <c r="N171" s="30">
        <v>38.4</v>
      </c>
      <c r="O171" s="30">
        <v>55.8</v>
      </c>
      <c r="P171" s="30">
        <v>46.4</v>
      </c>
      <c r="Q171" s="30">
        <v>35.04</v>
      </c>
      <c r="R171" s="30">
        <v>35.01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33.74</v>
      </c>
      <c r="Y171" s="30">
        <v>0</v>
      </c>
      <c r="Z171" s="30">
        <v>5.07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30">
        <v>1.07</v>
      </c>
      <c r="AG171" s="30">
        <v>0.28999999999999998</v>
      </c>
      <c r="AH171" s="30">
        <v>4.76</v>
      </c>
      <c r="AI171" s="30">
        <v>0</v>
      </c>
      <c r="AJ171" s="6">
        <v>0</v>
      </c>
      <c r="AK171" s="6">
        <v>47.8</v>
      </c>
      <c r="AL171" s="6">
        <v>40.700000000000003</v>
      </c>
      <c r="AM171" s="6">
        <v>54.5</v>
      </c>
      <c r="AN171" s="6">
        <v>35.4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30">
        <v>0</v>
      </c>
      <c r="AV171" s="30">
        <v>0</v>
      </c>
      <c r="AW171" s="30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  <c r="BU171" s="6">
        <v>0</v>
      </c>
      <c r="BV171" s="6">
        <v>0</v>
      </c>
      <c r="BW171" s="30">
        <v>0</v>
      </c>
      <c r="BX171" s="30">
        <v>0</v>
      </c>
      <c r="BY171" s="30">
        <v>7.89</v>
      </c>
      <c r="BZ171" s="30">
        <v>10.67</v>
      </c>
      <c r="CA171" s="30">
        <v>70.44</v>
      </c>
      <c r="CB171" s="30">
        <v>7.89</v>
      </c>
      <c r="CC171" s="30">
        <v>10.67</v>
      </c>
      <c r="CD171" s="30">
        <v>70.44</v>
      </c>
      <c r="CE171" s="2"/>
      <c r="CF171" s="2"/>
      <c r="CG171" s="2"/>
      <c r="CH171" s="2"/>
      <c r="CI171" s="2"/>
    </row>
    <row r="172" spans="1:87" x14ac:dyDescent="0.3">
      <c r="A172" s="4" t="s">
        <v>182</v>
      </c>
      <c r="B172" s="4" t="s">
        <v>480</v>
      </c>
      <c r="C172" s="30">
        <v>60.22</v>
      </c>
      <c r="D172" s="30">
        <v>9.2200000000000006</v>
      </c>
      <c r="E172" s="30">
        <v>0</v>
      </c>
      <c r="F172" s="30">
        <v>77</v>
      </c>
      <c r="G172" s="30">
        <v>79.3</v>
      </c>
      <c r="H172" s="30">
        <v>84.3</v>
      </c>
      <c r="I172" s="30">
        <v>78.8</v>
      </c>
      <c r="J172" s="30">
        <v>74.3</v>
      </c>
      <c r="K172" s="30">
        <v>76.5</v>
      </c>
      <c r="L172" s="30">
        <v>76.400000000000006</v>
      </c>
      <c r="M172" s="30">
        <v>79.900000000000006</v>
      </c>
      <c r="N172" s="30">
        <v>71.41</v>
      </c>
      <c r="O172" s="30">
        <v>71.400000000000006</v>
      </c>
      <c r="P172" s="30">
        <v>61.15</v>
      </c>
      <c r="Q172" s="30">
        <v>70.16</v>
      </c>
      <c r="R172" s="30">
        <v>60.74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42.99</v>
      </c>
      <c r="Y172" s="30">
        <v>0</v>
      </c>
      <c r="Z172" s="30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30">
        <v>13.45</v>
      </c>
      <c r="AG172" s="30">
        <v>0</v>
      </c>
      <c r="AH172" s="30">
        <v>0</v>
      </c>
      <c r="AI172" s="30">
        <v>0</v>
      </c>
      <c r="AJ172" s="6">
        <v>0</v>
      </c>
      <c r="AK172" s="6">
        <v>77</v>
      </c>
      <c r="AL172" s="6">
        <v>79.3</v>
      </c>
      <c r="AM172" s="6">
        <v>84.3</v>
      </c>
      <c r="AN172" s="6">
        <v>78.8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0.46</v>
      </c>
      <c r="AU172" s="30">
        <v>0.14000000000000001</v>
      </c>
      <c r="AV172" s="30">
        <v>0</v>
      </c>
      <c r="AW172" s="30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0.78</v>
      </c>
      <c r="BC172" s="6">
        <v>0</v>
      </c>
      <c r="BD172" s="6">
        <v>0</v>
      </c>
      <c r="BE172" s="6">
        <v>0</v>
      </c>
      <c r="BF172" s="6">
        <v>0</v>
      </c>
      <c r="BG172" s="6">
        <v>0</v>
      </c>
      <c r="BH172" s="6">
        <v>0</v>
      </c>
      <c r="BI172" s="6">
        <v>0</v>
      </c>
      <c r="BJ172" s="6">
        <v>0</v>
      </c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  <c r="BS172" s="6">
        <v>0</v>
      </c>
      <c r="BT172" s="6">
        <v>0</v>
      </c>
      <c r="BU172" s="6">
        <v>0</v>
      </c>
      <c r="BV172" s="6">
        <v>0</v>
      </c>
      <c r="BW172" s="30">
        <v>0</v>
      </c>
      <c r="BX172" s="30">
        <v>0</v>
      </c>
      <c r="BY172" s="30">
        <v>9</v>
      </c>
      <c r="BZ172" s="30">
        <v>26</v>
      </c>
      <c r="CA172" s="30">
        <v>171.67</v>
      </c>
      <c r="CB172" s="30">
        <v>0</v>
      </c>
      <c r="CC172" s="30">
        <v>0</v>
      </c>
      <c r="CD172" s="30">
        <v>0</v>
      </c>
      <c r="CE172" s="2"/>
      <c r="CF172" s="2"/>
      <c r="CG172" s="2"/>
      <c r="CH172" s="2"/>
      <c r="CI172" s="2"/>
    </row>
    <row r="173" spans="1:87" x14ac:dyDescent="0.3">
      <c r="A173" s="4" t="s">
        <v>183</v>
      </c>
      <c r="B173" s="4" t="s">
        <v>481</v>
      </c>
      <c r="C173" s="30">
        <v>63.44</v>
      </c>
      <c r="D173" s="30">
        <v>5</v>
      </c>
      <c r="E173" s="30">
        <v>0</v>
      </c>
      <c r="F173" s="30">
        <v>27.8</v>
      </c>
      <c r="G173" s="30">
        <v>46.3</v>
      </c>
      <c r="H173" s="30">
        <v>35.700000000000003</v>
      </c>
      <c r="I173" s="30">
        <v>41</v>
      </c>
      <c r="J173" s="30">
        <v>36.799999999999997</v>
      </c>
      <c r="K173" s="30">
        <v>48.1</v>
      </c>
      <c r="L173" s="30">
        <v>72.569999999999993</v>
      </c>
      <c r="M173" s="30">
        <v>68.3</v>
      </c>
      <c r="N173" s="30">
        <v>85.07</v>
      </c>
      <c r="O173" s="30">
        <v>39.450000000000003</v>
      </c>
      <c r="P173" s="30">
        <v>40.840000000000003</v>
      </c>
      <c r="Q173" s="30">
        <v>49.35</v>
      </c>
      <c r="R173" s="30">
        <v>37.520000000000003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39.86</v>
      </c>
      <c r="Y173" s="30">
        <v>0</v>
      </c>
      <c r="Z173" s="30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30">
        <v>8.35</v>
      </c>
      <c r="AG173" s="30">
        <v>0</v>
      </c>
      <c r="AH173" s="30">
        <v>1.2999999999999996</v>
      </c>
      <c r="AI173" s="30">
        <v>0</v>
      </c>
      <c r="AJ173" s="6">
        <v>0</v>
      </c>
      <c r="AK173" s="6">
        <v>27.8</v>
      </c>
      <c r="AL173" s="6">
        <v>45.9</v>
      </c>
      <c r="AM173" s="6">
        <v>35.700000000000003</v>
      </c>
      <c r="AN173" s="6">
        <v>40.200000000000003</v>
      </c>
      <c r="AO173" s="6">
        <v>0</v>
      </c>
      <c r="AP173" s="6">
        <v>1.2000000000000002</v>
      </c>
      <c r="AQ173" s="6">
        <v>0</v>
      </c>
      <c r="AR173" s="6">
        <v>28.61</v>
      </c>
      <c r="AS173" s="6">
        <v>74.300000000000011</v>
      </c>
      <c r="AT173" s="6">
        <v>0</v>
      </c>
      <c r="AU173" s="30">
        <v>0</v>
      </c>
      <c r="AV173" s="30">
        <v>0</v>
      </c>
      <c r="AW173" s="30">
        <v>0</v>
      </c>
      <c r="AX173" s="6">
        <v>0.75</v>
      </c>
      <c r="AY173" s="6">
        <v>0.97</v>
      </c>
      <c r="AZ173" s="6">
        <v>8.77</v>
      </c>
      <c r="BA173" s="6">
        <v>74.72</v>
      </c>
      <c r="BB173" s="6">
        <v>41.84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  <c r="BU173" s="6">
        <v>0</v>
      </c>
      <c r="BV173" s="6">
        <v>0</v>
      </c>
      <c r="BW173" s="30">
        <v>0</v>
      </c>
      <c r="BX173" s="30">
        <v>0</v>
      </c>
      <c r="BY173" s="30">
        <v>3</v>
      </c>
      <c r="BZ173" s="30">
        <v>7.67</v>
      </c>
      <c r="CA173" s="30">
        <v>70.67</v>
      </c>
      <c r="CB173" s="30">
        <v>3</v>
      </c>
      <c r="CC173" s="30">
        <v>7.67</v>
      </c>
      <c r="CD173" s="30">
        <v>71.22</v>
      </c>
      <c r="CE173" s="2"/>
      <c r="CF173" s="2"/>
      <c r="CG173" s="2"/>
      <c r="CH173" s="2"/>
      <c r="CI173" s="2"/>
    </row>
    <row r="174" spans="1:87" x14ac:dyDescent="0.3">
      <c r="A174" s="4" t="s">
        <v>184</v>
      </c>
      <c r="B174" s="4" t="s">
        <v>482</v>
      </c>
      <c r="C174" s="30">
        <v>92.33</v>
      </c>
      <c r="D174" s="30">
        <v>30</v>
      </c>
      <c r="E174" s="30">
        <v>0</v>
      </c>
      <c r="F174" s="30">
        <v>38.44</v>
      </c>
      <c r="G174" s="30">
        <v>49.5</v>
      </c>
      <c r="H174" s="30">
        <v>38.28</v>
      </c>
      <c r="I174" s="30">
        <v>48.85</v>
      </c>
      <c r="J174" s="30">
        <v>64.599999999999994</v>
      </c>
      <c r="K174" s="30">
        <v>38.200000000000003</v>
      </c>
      <c r="L174" s="30">
        <v>38.799999999999997</v>
      </c>
      <c r="M174" s="30">
        <v>36.22</v>
      </c>
      <c r="N174" s="30">
        <v>45.1</v>
      </c>
      <c r="O174" s="30">
        <v>48.88</v>
      </c>
      <c r="P174" s="30">
        <v>38.9</v>
      </c>
      <c r="Q174" s="30">
        <v>39.28</v>
      </c>
      <c r="R174" s="30">
        <v>33.36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28.14</v>
      </c>
      <c r="Y174" s="30">
        <v>0</v>
      </c>
      <c r="Z174" s="30">
        <v>6.69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30">
        <v>2.74</v>
      </c>
      <c r="AG174" s="30">
        <v>0</v>
      </c>
      <c r="AH174" s="30">
        <v>0</v>
      </c>
      <c r="AI174" s="30">
        <v>0</v>
      </c>
      <c r="AJ174" s="6">
        <v>0</v>
      </c>
      <c r="AK174" s="6">
        <v>38.44</v>
      </c>
      <c r="AL174" s="6">
        <v>47.4</v>
      </c>
      <c r="AM174" s="6">
        <v>38.28</v>
      </c>
      <c r="AN174" s="6">
        <v>46.75</v>
      </c>
      <c r="AO174" s="6">
        <v>0</v>
      </c>
      <c r="AP174" s="6">
        <v>4.2</v>
      </c>
      <c r="AQ174" s="6">
        <v>0.6</v>
      </c>
      <c r="AR174" s="6">
        <v>2.8</v>
      </c>
      <c r="AS174" s="6">
        <v>6.4</v>
      </c>
      <c r="AT174" s="6">
        <v>29.659999999999997</v>
      </c>
      <c r="AU174" s="30">
        <v>0</v>
      </c>
      <c r="AV174" s="30">
        <v>0</v>
      </c>
      <c r="AW174" s="30">
        <v>0</v>
      </c>
      <c r="AX174" s="6">
        <v>4.09</v>
      </c>
      <c r="AY174" s="6">
        <v>2.4</v>
      </c>
      <c r="AZ174" s="6">
        <v>3.88</v>
      </c>
      <c r="BA174" s="6">
        <v>4.9000000000000004</v>
      </c>
      <c r="BB174" s="6">
        <v>41.24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  <c r="BU174" s="6">
        <v>0</v>
      </c>
      <c r="BV174" s="6">
        <v>0</v>
      </c>
      <c r="BW174" s="30">
        <v>0.6</v>
      </c>
      <c r="BX174" s="30">
        <v>0</v>
      </c>
      <c r="BY174" s="30">
        <v>5.33</v>
      </c>
      <c r="BZ174" s="30">
        <v>14.89</v>
      </c>
      <c r="CA174" s="30">
        <v>65.67</v>
      </c>
      <c r="CB174" s="30">
        <v>5.33</v>
      </c>
      <c r="CC174" s="30">
        <v>14.89</v>
      </c>
      <c r="CD174" s="30">
        <v>65.67</v>
      </c>
      <c r="CE174" s="2"/>
      <c r="CF174" s="2"/>
      <c r="CG174" s="2"/>
      <c r="CH174" s="2"/>
      <c r="CI174" s="2"/>
    </row>
    <row r="175" spans="1:87" x14ac:dyDescent="0.3">
      <c r="A175" s="4" t="s">
        <v>185</v>
      </c>
      <c r="B175" s="4" t="s">
        <v>483</v>
      </c>
      <c r="C175" s="30">
        <v>8.33</v>
      </c>
      <c r="D175" s="30">
        <v>0</v>
      </c>
      <c r="E175" s="30">
        <v>18.149999999999999</v>
      </c>
      <c r="F175" s="30">
        <v>0</v>
      </c>
      <c r="G175" s="30">
        <v>38.68</v>
      </c>
      <c r="H175" s="30">
        <v>36.46</v>
      </c>
      <c r="I175" s="30">
        <v>28.06</v>
      </c>
      <c r="J175" s="30">
        <v>29.16</v>
      </c>
      <c r="K175" s="30">
        <v>23.88</v>
      </c>
      <c r="L175" s="30">
        <v>17.100000000000001</v>
      </c>
      <c r="M175" s="30">
        <v>28.2</v>
      </c>
      <c r="N175" s="30">
        <v>23.4</v>
      </c>
      <c r="O175" s="30">
        <v>15.6</v>
      </c>
      <c r="P175" s="30">
        <v>25.8</v>
      </c>
      <c r="Q175" s="30">
        <v>17.48</v>
      </c>
      <c r="R175" s="30">
        <v>19.77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18.8</v>
      </c>
      <c r="Y175" s="30">
        <v>0</v>
      </c>
      <c r="Z175" s="30">
        <v>2.54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30">
        <v>3.14</v>
      </c>
      <c r="AG175" s="30">
        <v>0</v>
      </c>
      <c r="AH175" s="30">
        <v>0</v>
      </c>
      <c r="AI175" s="30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4.0999999999999996</v>
      </c>
      <c r="AP175" s="6">
        <v>27.799999999999997</v>
      </c>
      <c r="AQ175" s="6">
        <v>9.86</v>
      </c>
      <c r="AR175" s="6">
        <v>6.4</v>
      </c>
      <c r="AS175" s="6">
        <v>0</v>
      </c>
      <c r="AT175" s="6">
        <v>0</v>
      </c>
      <c r="AU175" s="30">
        <v>0</v>
      </c>
      <c r="AV175" s="30">
        <v>0</v>
      </c>
      <c r="AW175" s="30">
        <v>0</v>
      </c>
      <c r="AX175" s="6">
        <v>30.08</v>
      </c>
      <c r="AY175" s="6">
        <v>11.22</v>
      </c>
      <c r="AZ175" s="6">
        <v>19.46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30">
        <v>0</v>
      </c>
      <c r="BX175" s="30">
        <v>0</v>
      </c>
      <c r="BY175" s="30">
        <v>2.11</v>
      </c>
      <c r="BZ175" s="30">
        <v>2.33</v>
      </c>
      <c r="CA175" s="30">
        <v>43.22</v>
      </c>
      <c r="CB175" s="30">
        <v>0</v>
      </c>
      <c r="CC175" s="30">
        <v>0</v>
      </c>
      <c r="CD175" s="30">
        <v>0</v>
      </c>
      <c r="CE175" s="2"/>
      <c r="CF175" s="2"/>
      <c r="CG175" s="2"/>
      <c r="CH175" s="2"/>
      <c r="CI175" s="2"/>
    </row>
    <row r="176" spans="1:87" x14ac:dyDescent="0.3">
      <c r="A176" s="4" t="s">
        <v>186</v>
      </c>
      <c r="B176" s="4" t="s">
        <v>484</v>
      </c>
      <c r="C176" s="30">
        <v>4.67</v>
      </c>
      <c r="D176" s="30">
        <v>4.1100000000000003</v>
      </c>
      <c r="E176" s="30">
        <v>0</v>
      </c>
      <c r="F176" s="30">
        <v>21.8</v>
      </c>
      <c r="G176" s="30">
        <v>32.4</v>
      </c>
      <c r="H176" s="30">
        <v>25.8</v>
      </c>
      <c r="I176" s="30">
        <v>20.7</v>
      </c>
      <c r="J176" s="30">
        <v>33.1</v>
      </c>
      <c r="K176" s="30">
        <v>33.4</v>
      </c>
      <c r="L176" s="30">
        <v>18.2</v>
      </c>
      <c r="M176" s="30">
        <v>28.6</v>
      </c>
      <c r="N176" s="30">
        <v>26.8</v>
      </c>
      <c r="O176" s="30">
        <v>26.1</v>
      </c>
      <c r="P176" s="30">
        <v>18.600000000000001</v>
      </c>
      <c r="Q176" s="30">
        <v>24.8</v>
      </c>
      <c r="R176" s="30">
        <v>23.1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22.84</v>
      </c>
      <c r="Y176" s="30">
        <v>0</v>
      </c>
      <c r="Z176" s="30">
        <v>9.0399999999999991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30">
        <v>0</v>
      </c>
      <c r="AG176" s="30">
        <v>0</v>
      </c>
      <c r="AH176" s="30">
        <v>0</v>
      </c>
      <c r="AI176" s="30">
        <v>0</v>
      </c>
      <c r="AJ176" s="6">
        <v>0</v>
      </c>
      <c r="AK176" s="6">
        <v>21.8</v>
      </c>
      <c r="AL176" s="6">
        <v>32.4</v>
      </c>
      <c r="AM176" s="6">
        <v>25.8</v>
      </c>
      <c r="AN176" s="6">
        <v>20.7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30">
        <v>0</v>
      </c>
      <c r="AV176" s="30">
        <v>0</v>
      </c>
      <c r="AW176" s="30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  <c r="BU176" s="6">
        <v>0</v>
      </c>
      <c r="BV176" s="6">
        <v>0</v>
      </c>
      <c r="BW176" s="30">
        <v>0</v>
      </c>
      <c r="BX176" s="30">
        <v>0</v>
      </c>
      <c r="BY176" s="30">
        <v>0</v>
      </c>
      <c r="BZ176" s="30">
        <v>2</v>
      </c>
      <c r="CA176" s="30">
        <v>36.56</v>
      </c>
      <c r="CB176" s="30">
        <v>0</v>
      </c>
      <c r="CC176" s="30">
        <v>2</v>
      </c>
      <c r="CD176" s="30">
        <v>36.56</v>
      </c>
      <c r="CE176" s="2"/>
      <c r="CF176" s="2"/>
      <c r="CG176" s="2"/>
      <c r="CH176" s="2"/>
      <c r="CI176" s="2"/>
    </row>
    <row r="177" spans="1:87" x14ac:dyDescent="0.3">
      <c r="A177" s="4" t="s">
        <v>187</v>
      </c>
      <c r="B177" s="4" t="s">
        <v>485</v>
      </c>
      <c r="C177" s="30">
        <v>0</v>
      </c>
      <c r="D177" s="30">
        <v>0</v>
      </c>
      <c r="E177" s="30">
        <v>2.5</v>
      </c>
      <c r="F177" s="30">
        <v>0</v>
      </c>
      <c r="G177" s="30">
        <v>0</v>
      </c>
      <c r="H177" s="30">
        <v>3</v>
      </c>
      <c r="I177" s="30">
        <v>4</v>
      </c>
      <c r="J177" s="30">
        <v>1</v>
      </c>
      <c r="K177" s="30">
        <v>3</v>
      </c>
      <c r="L177" s="30">
        <v>2.6</v>
      </c>
      <c r="M177" s="30">
        <v>6</v>
      </c>
      <c r="N177" s="30">
        <v>3</v>
      </c>
      <c r="O177" s="30">
        <v>7</v>
      </c>
      <c r="P177" s="30">
        <v>3</v>
      </c>
      <c r="Q177" s="30">
        <v>7.91</v>
      </c>
      <c r="R177" s="30">
        <v>2.15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30">
        <v>4.3099999999999996</v>
      </c>
      <c r="AG177" s="30">
        <v>0.28999999999999998</v>
      </c>
      <c r="AH177" s="30">
        <v>0.14599999999999999</v>
      </c>
      <c r="AI177" s="30">
        <v>0.58399999999999996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30">
        <v>0</v>
      </c>
      <c r="AV177" s="30">
        <v>0</v>
      </c>
      <c r="AW177" s="30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  <c r="BU177" s="6">
        <v>0</v>
      </c>
      <c r="BV177" s="6">
        <v>0</v>
      </c>
      <c r="BW177" s="30">
        <v>0</v>
      </c>
      <c r="BX177" s="30">
        <v>0</v>
      </c>
      <c r="BY177" s="30">
        <v>0</v>
      </c>
      <c r="BZ177" s="30">
        <v>0.56000000000000005</v>
      </c>
      <c r="CA177" s="30">
        <v>12.33</v>
      </c>
      <c r="CB177" s="30">
        <v>0</v>
      </c>
      <c r="CC177" s="30">
        <v>0.56000000000000005</v>
      </c>
      <c r="CD177" s="30">
        <v>12.33</v>
      </c>
      <c r="CE177" s="2"/>
      <c r="CF177" s="2"/>
      <c r="CG177" s="2"/>
      <c r="CH177" s="2"/>
      <c r="CI177" s="2"/>
    </row>
    <row r="178" spans="1:87" x14ac:dyDescent="0.3">
      <c r="A178" s="4" t="s">
        <v>188</v>
      </c>
      <c r="B178" s="4" t="s">
        <v>486</v>
      </c>
      <c r="C178" s="30">
        <v>0</v>
      </c>
      <c r="D178" s="30">
        <v>0</v>
      </c>
      <c r="E178" s="30">
        <v>0.15</v>
      </c>
      <c r="F178" s="30">
        <v>81.2</v>
      </c>
      <c r="G178" s="30">
        <v>59.8</v>
      </c>
      <c r="H178" s="30">
        <v>77</v>
      </c>
      <c r="I178" s="30">
        <v>84</v>
      </c>
      <c r="J178" s="30">
        <v>67.599999999999994</v>
      </c>
      <c r="K178" s="30">
        <v>84.1</v>
      </c>
      <c r="L178" s="30">
        <v>89.86</v>
      </c>
      <c r="M178" s="30">
        <v>81.36</v>
      </c>
      <c r="N178" s="30">
        <v>69.58</v>
      </c>
      <c r="O178" s="30">
        <v>92.81</v>
      </c>
      <c r="P178" s="30">
        <v>99.08</v>
      </c>
      <c r="Q178" s="30">
        <v>64.040000000000006</v>
      </c>
      <c r="R178" s="30">
        <v>77.260000000000005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93.8</v>
      </c>
      <c r="Y178" s="30">
        <v>0</v>
      </c>
      <c r="Z178" s="30">
        <v>14.04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30">
        <v>30.53</v>
      </c>
      <c r="AG178" s="30">
        <v>0.65</v>
      </c>
      <c r="AH178" s="30">
        <v>10.540000000000001</v>
      </c>
      <c r="AI178" s="30">
        <v>0</v>
      </c>
      <c r="AJ178" s="6">
        <v>0.1</v>
      </c>
      <c r="AK178" s="6">
        <v>81.2</v>
      </c>
      <c r="AL178" s="6">
        <v>59.8</v>
      </c>
      <c r="AM178" s="6">
        <v>76.900000000000006</v>
      </c>
      <c r="AN178" s="6">
        <v>83.8</v>
      </c>
      <c r="AO178" s="6">
        <v>0.85</v>
      </c>
      <c r="AP178" s="6">
        <v>0.55000000000000004</v>
      </c>
      <c r="AQ178" s="6">
        <v>0</v>
      </c>
      <c r="AR178" s="6">
        <v>1.06</v>
      </c>
      <c r="AS178" s="6">
        <v>2.12</v>
      </c>
      <c r="AT178" s="6">
        <v>10.5</v>
      </c>
      <c r="AU178" s="30">
        <v>0</v>
      </c>
      <c r="AV178" s="30">
        <v>0</v>
      </c>
      <c r="AW178" s="30">
        <v>0</v>
      </c>
      <c r="AX178" s="6">
        <v>1.63</v>
      </c>
      <c r="AY178" s="6">
        <v>0.45</v>
      </c>
      <c r="AZ178" s="6">
        <v>0</v>
      </c>
      <c r="BA178" s="6">
        <v>2.92</v>
      </c>
      <c r="BB178" s="6">
        <v>10.88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0</v>
      </c>
      <c r="BT178" s="6">
        <v>0</v>
      </c>
      <c r="BU178" s="6">
        <v>0</v>
      </c>
      <c r="BV178" s="6">
        <v>0</v>
      </c>
      <c r="BW178" s="30">
        <v>0</v>
      </c>
      <c r="BX178" s="30">
        <v>0</v>
      </c>
      <c r="BY178" s="30">
        <v>1.89</v>
      </c>
      <c r="BZ178" s="30">
        <v>17.78</v>
      </c>
      <c r="CA178" s="30">
        <v>157.22</v>
      </c>
      <c r="CB178" s="30">
        <v>1.89</v>
      </c>
      <c r="CC178" s="30">
        <v>17.78</v>
      </c>
      <c r="CD178" s="30">
        <v>157.22</v>
      </c>
      <c r="CE178" s="2"/>
      <c r="CF178" s="2"/>
      <c r="CG178" s="2"/>
      <c r="CH178" s="2"/>
      <c r="CI178" s="2"/>
    </row>
    <row r="179" spans="1:87" x14ac:dyDescent="0.3">
      <c r="A179" s="4" t="s">
        <v>189</v>
      </c>
      <c r="B179" s="4" t="s">
        <v>487</v>
      </c>
      <c r="C179" s="30">
        <v>0</v>
      </c>
      <c r="D179" s="30">
        <v>0</v>
      </c>
      <c r="E179" s="30">
        <v>0</v>
      </c>
      <c r="F179" s="30">
        <v>16.8</v>
      </c>
      <c r="G179" s="30">
        <v>23.8</v>
      </c>
      <c r="H179" s="30">
        <v>19.2</v>
      </c>
      <c r="I179" s="30">
        <v>13.3</v>
      </c>
      <c r="J179" s="30">
        <v>19.8</v>
      </c>
      <c r="K179" s="30">
        <v>24.1</v>
      </c>
      <c r="L179" s="30">
        <v>19.5</v>
      </c>
      <c r="M179" s="30">
        <v>8.6</v>
      </c>
      <c r="N179" s="30">
        <v>19.649999999999999</v>
      </c>
      <c r="O179" s="30">
        <v>27.5</v>
      </c>
      <c r="P179" s="30">
        <v>22.18</v>
      </c>
      <c r="Q179" s="30">
        <v>16.32</v>
      </c>
      <c r="R179" s="30">
        <v>16.37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26.03</v>
      </c>
      <c r="Y179" s="30">
        <v>0</v>
      </c>
      <c r="Z179" s="30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30">
        <v>13.45</v>
      </c>
      <c r="AG179" s="30">
        <v>1.8</v>
      </c>
      <c r="AH179" s="30">
        <v>0.72000000000000008</v>
      </c>
      <c r="AI179" s="30">
        <v>0</v>
      </c>
      <c r="AJ179" s="6">
        <v>0</v>
      </c>
      <c r="AK179" s="6">
        <v>16.8</v>
      </c>
      <c r="AL179" s="6">
        <v>23.8</v>
      </c>
      <c r="AM179" s="6">
        <v>19.2</v>
      </c>
      <c r="AN179" s="6">
        <v>13.3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30">
        <v>0</v>
      </c>
      <c r="AV179" s="30">
        <v>0</v>
      </c>
      <c r="AW179" s="30">
        <v>0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6">
        <v>0</v>
      </c>
      <c r="BF179" s="6">
        <v>0</v>
      </c>
      <c r="BG179" s="6">
        <v>0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>
        <v>0</v>
      </c>
      <c r="BS179" s="6">
        <v>0</v>
      </c>
      <c r="BT179" s="6">
        <v>0</v>
      </c>
      <c r="BU179" s="6">
        <v>0</v>
      </c>
      <c r="BV179" s="6">
        <v>0</v>
      </c>
      <c r="BW179" s="30">
        <v>0</v>
      </c>
      <c r="BX179" s="30">
        <v>0</v>
      </c>
      <c r="BY179" s="30">
        <v>0.67</v>
      </c>
      <c r="BZ179" s="30">
        <v>1.33</v>
      </c>
      <c r="CA179" s="30">
        <v>40.89</v>
      </c>
      <c r="CB179" s="30">
        <v>0.67</v>
      </c>
      <c r="CC179" s="30">
        <v>1.33</v>
      </c>
      <c r="CD179" s="30">
        <v>40.89</v>
      </c>
      <c r="CE179" s="2"/>
      <c r="CF179" s="2"/>
      <c r="CG179" s="2"/>
      <c r="CH179" s="2"/>
      <c r="CI179" s="2"/>
    </row>
    <row r="180" spans="1:87" x14ac:dyDescent="0.3">
      <c r="A180" s="4" t="s">
        <v>190</v>
      </c>
      <c r="B180" s="4" t="s">
        <v>488</v>
      </c>
      <c r="C180" s="30">
        <v>0</v>
      </c>
      <c r="D180" s="30">
        <v>0</v>
      </c>
      <c r="E180" s="30">
        <v>0.45</v>
      </c>
      <c r="F180" s="30">
        <v>12.81</v>
      </c>
      <c r="G180" s="30">
        <v>21.4</v>
      </c>
      <c r="H180" s="30">
        <v>15.4</v>
      </c>
      <c r="I180" s="30">
        <v>12.6</v>
      </c>
      <c r="J180" s="30">
        <v>22.8</v>
      </c>
      <c r="K180" s="30">
        <v>11.7</v>
      </c>
      <c r="L180" s="30">
        <v>13</v>
      </c>
      <c r="M180" s="30">
        <v>22.5</v>
      </c>
      <c r="N180" s="30">
        <v>26.8</v>
      </c>
      <c r="O180" s="30">
        <v>19.34</v>
      </c>
      <c r="P180" s="30">
        <v>17.96</v>
      </c>
      <c r="Q180" s="30">
        <v>24.7</v>
      </c>
      <c r="R180" s="30">
        <v>11.92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17.350000000000001</v>
      </c>
      <c r="Y180" s="30">
        <v>0</v>
      </c>
      <c r="Z180" s="30">
        <v>3.42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30">
        <v>1.71</v>
      </c>
      <c r="AG180" s="30">
        <v>0.22</v>
      </c>
      <c r="AH180" s="30">
        <v>2.4839999999999995</v>
      </c>
      <c r="AI180" s="30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30">
        <v>0</v>
      </c>
      <c r="AV180" s="30">
        <v>0</v>
      </c>
      <c r="AW180" s="30">
        <v>0</v>
      </c>
      <c r="AX180" s="6">
        <v>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0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30">
        <v>0</v>
      </c>
      <c r="BX180" s="30">
        <v>0</v>
      </c>
      <c r="BY180" s="30">
        <v>0</v>
      </c>
      <c r="BZ180" s="30">
        <v>6.11</v>
      </c>
      <c r="CA180" s="30">
        <v>31.78</v>
      </c>
      <c r="CB180" s="30">
        <v>0</v>
      </c>
      <c r="CC180" s="30">
        <v>6.11</v>
      </c>
      <c r="CD180" s="30">
        <v>31.78</v>
      </c>
      <c r="CE180" s="2"/>
      <c r="CF180" s="2"/>
      <c r="CG180" s="2"/>
      <c r="CH180" s="2"/>
      <c r="CI180" s="2"/>
    </row>
    <row r="181" spans="1:87" x14ac:dyDescent="0.3">
      <c r="A181" s="4" t="s">
        <v>191</v>
      </c>
      <c r="B181" s="4" t="s">
        <v>489</v>
      </c>
      <c r="C181" s="30">
        <v>89.67</v>
      </c>
      <c r="D181" s="30">
        <v>21</v>
      </c>
      <c r="E181" s="30">
        <v>107.55</v>
      </c>
      <c r="F181" s="30">
        <v>0</v>
      </c>
      <c r="G181" s="30">
        <v>257.31</v>
      </c>
      <c r="H181" s="30">
        <v>228</v>
      </c>
      <c r="I181" s="30">
        <v>206.11</v>
      </c>
      <c r="J181" s="30">
        <v>191.54</v>
      </c>
      <c r="K181" s="30">
        <v>251.02</v>
      </c>
      <c r="L181" s="30">
        <v>270.77999999999997</v>
      </c>
      <c r="M181" s="30">
        <v>242</v>
      </c>
      <c r="N181" s="30">
        <v>226.75</v>
      </c>
      <c r="O181" s="30">
        <v>249.32</v>
      </c>
      <c r="P181" s="30">
        <v>213.4</v>
      </c>
      <c r="Q181" s="30">
        <v>188.36</v>
      </c>
      <c r="R181" s="30">
        <v>175.74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176.48</v>
      </c>
      <c r="Y181" s="30">
        <v>0</v>
      </c>
      <c r="Z181" s="30">
        <v>43.29</v>
      </c>
      <c r="AA181" s="6">
        <v>3.05</v>
      </c>
      <c r="AB181" s="6">
        <v>16.5</v>
      </c>
      <c r="AC181" s="6">
        <v>2.4</v>
      </c>
      <c r="AD181" s="6">
        <v>11.6</v>
      </c>
      <c r="AE181" s="6">
        <v>0</v>
      </c>
      <c r="AF181" s="30">
        <v>81.05</v>
      </c>
      <c r="AG181" s="30">
        <v>3.78</v>
      </c>
      <c r="AH181" s="30">
        <v>0</v>
      </c>
      <c r="AI181" s="30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30">
        <v>0</v>
      </c>
      <c r="AV181" s="30">
        <v>0</v>
      </c>
      <c r="AW181" s="30">
        <v>0</v>
      </c>
      <c r="AX181" s="6">
        <v>0</v>
      </c>
      <c r="AY181" s="6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  <c r="BH181" s="6">
        <v>0</v>
      </c>
      <c r="BI181" s="6">
        <v>0</v>
      </c>
      <c r="BJ181" s="6">
        <v>0</v>
      </c>
      <c r="BK181" s="6">
        <v>0</v>
      </c>
      <c r="BL181" s="6">
        <v>0</v>
      </c>
      <c r="BM181" s="6">
        <v>0</v>
      </c>
      <c r="BN181" s="6">
        <v>0</v>
      </c>
      <c r="BO181" s="6">
        <v>0</v>
      </c>
      <c r="BP181" s="6">
        <v>0</v>
      </c>
      <c r="BQ181" s="6">
        <v>0</v>
      </c>
      <c r="BR181" s="6">
        <v>0</v>
      </c>
      <c r="BS181" s="6">
        <v>0</v>
      </c>
      <c r="BT181" s="6">
        <v>0</v>
      </c>
      <c r="BU181" s="6">
        <v>0</v>
      </c>
      <c r="BV181" s="6">
        <v>0</v>
      </c>
      <c r="BW181" s="30">
        <v>0</v>
      </c>
      <c r="BX181" s="30">
        <v>0</v>
      </c>
      <c r="BY181" s="30">
        <v>24</v>
      </c>
      <c r="BZ181" s="30">
        <v>37.44</v>
      </c>
      <c r="CA181" s="30">
        <v>301</v>
      </c>
      <c r="CB181" s="30">
        <v>24</v>
      </c>
      <c r="CC181" s="30">
        <v>37.44</v>
      </c>
      <c r="CD181" s="30">
        <v>289.67</v>
      </c>
      <c r="CE181" s="2"/>
      <c r="CF181" s="2"/>
      <c r="CG181" s="2"/>
      <c r="CH181" s="2"/>
      <c r="CI181" s="2"/>
    </row>
    <row r="182" spans="1:87" x14ac:dyDescent="0.3">
      <c r="A182" s="4" t="s">
        <v>192</v>
      </c>
      <c r="B182" s="4" t="s">
        <v>490</v>
      </c>
      <c r="C182" s="30">
        <v>903.78</v>
      </c>
      <c r="D182" s="30">
        <v>194</v>
      </c>
      <c r="E182" s="30">
        <v>757.95</v>
      </c>
      <c r="F182" s="30">
        <v>178.24</v>
      </c>
      <c r="G182" s="30">
        <v>1638.45</v>
      </c>
      <c r="H182" s="30">
        <v>1721.5</v>
      </c>
      <c r="I182" s="30">
        <v>1614.19</v>
      </c>
      <c r="J182" s="30">
        <v>1580.99</v>
      </c>
      <c r="K182" s="30">
        <v>1649.64</v>
      </c>
      <c r="L182" s="30">
        <v>1662.27</v>
      </c>
      <c r="M182" s="30">
        <v>1675.58</v>
      </c>
      <c r="N182" s="30">
        <v>1790.7</v>
      </c>
      <c r="O182" s="30">
        <v>1791.52</v>
      </c>
      <c r="P182" s="30">
        <v>1789.1</v>
      </c>
      <c r="Q182" s="30">
        <v>1578.7</v>
      </c>
      <c r="R182" s="30">
        <v>1517.74</v>
      </c>
      <c r="S182" s="30">
        <v>0.04</v>
      </c>
      <c r="T182" s="30">
        <v>0.01</v>
      </c>
      <c r="U182" s="30">
        <v>0.05</v>
      </c>
      <c r="V182" s="30">
        <v>0</v>
      </c>
      <c r="W182" s="30">
        <v>0</v>
      </c>
      <c r="X182" s="30">
        <v>1510.03</v>
      </c>
      <c r="Y182" s="30">
        <v>0</v>
      </c>
      <c r="Z182" s="30">
        <v>81.63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30">
        <v>424.19</v>
      </c>
      <c r="AG182" s="30">
        <v>26.86</v>
      </c>
      <c r="AH182" s="30">
        <v>0</v>
      </c>
      <c r="AI182" s="30">
        <v>0</v>
      </c>
      <c r="AJ182" s="6">
        <v>103.47</v>
      </c>
      <c r="AK182" s="6">
        <v>178.24</v>
      </c>
      <c r="AL182" s="6">
        <v>354.61</v>
      </c>
      <c r="AM182" s="6">
        <v>351.2</v>
      </c>
      <c r="AN182" s="6">
        <v>339.34</v>
      </c>
      <c r="AO182" s="6">
        <v>1.2</v>
      </c>
      <c r="AP182" s="6">
        <v>16.899999999999999</v>
      </c>
      <c r="AQ182" s="6">
        <v>2.9</v>
      </c>
      <c r="AR182" s="6">
        <v>5.6</v>
      </c>
      <c r="AS182" s="6">
        <v>9.61</v>
      </c>
      <c r="AT182" s="6">
        <v>101.33000000000001</v>
      </c>
      <c r="AU182" s="30">
        <v>0</v>
      </c>
      <c r="AV182" s="30">
        <v>0</v>
      </c>
      <c r="AW182" s="30">
        <v>0</v>
      </c>
      <c r="AX182" s="6">
        <v>16.350000000000001</v>
      </c>
      <c r="AY182" s="6">
        <v>9.1999999999999993</v>
      </c>
      <c r="AZ182" s="6">
        <v>7.6</v>
      </c>
      <c r="BA182" s="6">
        <v>6.3599999999999994</v>
      </c>
      <c r="BB182" s="6">
        <v>118.71</v>
      </c>
      <c r="BC182" s="6">
        <v>0</v>
      </c>
      <c r="BD182" s="6">
        <v>0</v>
      </c>
      <c r="BE182" s="6">
        <v>0</v>
      </c>
      <c r="BF182" s="6">
        <v>0</v>
      </c>
      <c r="BG182" s="6">
        <v>1.58</v>
      </c>
      <c r="BH182" s="6">
        <v>0</v>
      </c>
      <c r="BI182" s="6">
        <v>0</v>
      </c>
      <c r="BJ182" s="6">
        <v>0</v>
      </c>
      <c r="BK182" s="6">
        <v>0</v>
      </c>
      <c r="BL182" s="6">
        <v>0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0</v>
      </c>
      <c r="BT182" s="6">
        <v>0</v>
      </c>
      <c r="BU182" s="6">
        <v>0</v>
      </c>
      <c r="BV182" s="6">
        <v>0</v>
      </c>
      <c r="BW182" s="30">
        <v>114.3</v>
      </c>
      <c r="BX182" s="30">
        <v>0</v>
      </c>
      <c r="BY182" s="30">
        <v>101.67</v>
      </c>
      <c r="BZ182" s="30">
        <v>265.77999999999997</v>
      </c>
      <c r="CA182" s="30">
        <v>2330</v>
      </c>
      <c r="CB182" s="30">
        <v>101.67</v>
      </c>
      <c r="CC182" s="30">
        <v>267.77999999999997</v>
      </c>
      <c r="CD182" s="30">
        <v>2352.33</v>
      </c>
      <c r="CE182" s="2"/>
      <c r="CF182" s="2"/>
      <c r="CG182" s="2"/>
      <c r="CH182" s="2"/>
      <c r="CI182" s="2"/>
    </row>
    <row r="183" spans="1:87" x14ac:dyDescent="0.3">
      <c r="A183" s="4" t="s">
        <v>193</v>
      </c>
      <c r="B183" s="4" t="s">
        <v>491</v>
      </c>
      <c r="C183" s="30">
        <v>2785.11</v>
      </c>
      <c r="D183" s="30">
        <v>585</v>
      </c>
      <c r="E183" s="30">
        <v>329.47</v>
      </c>
      <c r="F183" s="30">
        <v>1785.83</v>
      </c>
      <c r="G183" s="30">
        <v>2556.7199999999998</v>
      </c>
      <c r="H183" s="30">
        <v>2553.92</v>
      </c>
      <c r="I183" s="30">
        <v>2430.6999999999998</v>
      </c>
      <c r="J183" s="30">
        <v>2248.48</v>
      </c>
      <c r="K183" s="30">
        <v>2207.3200000000002</v>
      </c>
      <c r="L183" s="30">
        <v>2005.68</v>
      </c>
      <c r="M183" s="30">
        <v>2076.9899999999998</v>
      </c>
      <c r="N183" s="30">
        <v>1995.63</v>
      </c>
      <c r="O183" s="30">
        <v>2069.0300000000002</v>
      </c>
      <c r="P183" s="30">
        <v>2010.75</v>
      </c>
      <c r="Q183" s="30">
        <v>1759.57</v>
      </c>
      <c r="R183" s="30">
        <v>1644.31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1710.55</v>
      </c>
      <c r="Y183" s="30">
        <v>0</v>
      </c>
      <c r="Z183" s="30">
        <v>255.83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30">
        <v>209.28</v>
      </c>
      <c r="AG183" s="30">
        <v>14.6</v>
      </c>
      <c r="AH183" s="30">
        <v>41.544000000000004</v>
      </c>
      <c r="AI183" s="30">
        <v>0</v>
      </c>
      <c r="AJ183" s="6">
        <v>44.95</v>
      </c>
      <c r="AK183" s="6">
        <v>1716.13</v>
      </c>
      <c r="AL183" s="6">
        <v>1774.84</v>
      </c>
      <c r="AM183" s="6">
        <v>1776.74</v>
      </c>
      <c r="AN183" s="6">
        <v>1646.12</v>
      </c>
      <c r="AO183" s="6">
        <v>0</v>
      </c>
      <c r="AP183" s="6">
        <v>0</v>
      </c>
      <c r="AQ183" s="6">
        <v>0</v>
      </c>
      <c r="AR183" s="6">
        <v>0</v>
      </c>
      <c r="AS183" s="6">
        <v>3.38</v>
      </c>
      <c r="AT183" s="6">
        <v>53</v>
      </c>
      <c r="AU183" s="30">
        <v>4.46</v>
      </c>
      <c r="AV183" s="30">
        <v>0</v>
      </c>
      <c r="AW183" s="30">
        <v>0</v>
      </c>
      <c r="AX183" s="6">
        <v>0</v>
      </c>
      <c r="AY183" s="6">
        <v>0</v>
      </c>
      <c r="AZ183" s="6">
        <v>0</v>
      </c>
      <c r="BA183" s="6">
        <v>0.62</v>
      </c>
      <c r="BB183" s="6">
        <v>54.839999999999996</v>
      </c>
      <c r="BC183" s="6">
        <v>0</v>
      </c>
      <c r="BD183" s="6">
        <v>0</v>
      </c>
      <c r="BE183" s="6">
        <v>0</v>
      </c>
      <c r="BF183" s="6">
        <v>0</v>
      </c>
      <c r="BG183" s="6">
        <v>0</v>
      </c>
      <c r="BH183" s="6">
        <v>0</v>
      </c>
      <c r="BI183" s="6">
        <v>0</v>
      </c>
      <c r="BJ183" s="6">
        <v>0</v>
      </c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T183" s="6">
        <v>0</v>
      </c>
      <c r="BU183" s="6">
        <v>0</v>
      </c>
      <c r="BV183" s="6">
        <v>0</v>
      </c>
      <c r="BW183" s="30">
        <v>361.44</v>
      </c>
      <c r="BX183" s="30">
        <v>21.62</v>
      </c>
      <c r="BY183" s="30">
        <v>171.44</v>
      </c>
      <c r="BZ183" s="30">
        <v>317.33</v>
      </c>
      <c r="CA183" s="30">
        <v>3584.67</v>
      </c>
      <c r="CB183" s="30">
        <v>171.44</v>
      </c>
      <c r="CC183" s="30">
        <v>328.78</v>
      </c>
      <c r="CD183" s="30">
        <v>3620.11</v>
      </c>
      <c r="CE183" s="2"/>
      <c r="CF183" s="2"/>
      <c r="CG183" s="2"/>
      <c r="CH183" s="2"/>
      <c r="CI183" s="2"/>
    </row>
    <row r="184" spans="1:87" x14ac:dyDescent="0.3">
      <c r="A184" s="4" t="s">
        <v>194</v>
      </c>
      <c r="B184" s="4" t="s">
        <v>492</v>
      </c>
      <c r="C184" s="30">
        <v>0</v>
      </c>
      <c r="D184" s="30">
        <v>0</v>
      </c>
      <c r="E184" s="30">
        <v>8.65</v>
      </c>
      <c r="F184" s="30">
        <v>0</v>
      </c>
      <c r="G184" s="30">
        <v>18.8</v>
      </c>
      <c r="H184" s="30">
        <v>22</v>
      </c>
      <c r="I184" s="30">
        <v>19.100000000000001</v>
      </c>
      <c r="J184" s="30">
        <v>20.6</v>
      </c>
      <c r="K184" s="30">
        <v>24.1</v>
      </c>
      <c r="L184" s="30">
        <v>23</v>
      </c>
      <c r="M184" s="30">
        <v>18.899999999999999</v>
      </c>
      <c r="N184" s="30">
        <v>20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30">
        <v>0</v>
      </c>
      <c r="AG184" s="30">
        <v>0</v>
      </c>
      <c r="AH184" s="30">
        <v>0</v>
      </c>
      <c r="AI184" s="30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30">
        <v>0</v>
      </c>
      <c r="AV184" s="30">
        <v>0</v>
      </c>
      <c r="AW184" s="30">
        <v>0</v>
      </c>
      <c r="AX184" s="6">
        <v>0</v>
      </c>
      <c r="AY184" s="6">
        <v>0</v>
      </c>
      <c r="AZ184" s="6">
        <v>0</v>
      </c>
      <c r="BA184" s="6">
        <v>0</v>
      </c>
      <c r="BB184" s="6">
        <v>0</v>
      </c>
      <c r="BC184" s="6">
        <v>0</v>
      </c>
      <c r="BD184" s="6">
        <v>0</v>
      </c>
      <c r="BE184" s="6">
        <v>0</v>
      </c>
      <c r="BF184" s="6">
        <v>0</v>
      </c>
      <c r="BG184" s="6">
        <v>0</v>
      </c>
      <c r="BH184" s="6">
        <v>0</v>
      </c>
      <c r="BI184" s="6">
        <v>0</v>
      </c>
      <c r="BJ184" s="6">
        <v>0</v>
      </c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0</v>
      </c>
      <c r="BS184" s="6">
        <v>0</v>
      </c>
      <c r="BT184" s="6">
        <v>0</v>
      </c>
      <c r="BU184" s="6">
        <v>0</v>
      </c>
      <c r="BV184" s="6">
        <v>0</v>
      </c>
      <c r="BW184" s="30">
        <v>0</v>
      </c>
      <c r="BX184" s="30">
        <v>0</v>
      </c>
      <c r="BY184" s="30">
        <v>0</v>
      </c>
      <c r="BZ184" s="30">
        <v>5</v>
      </c>
      <c r="CA184" s="30">
        <v>20.67</v>
      </c>
      <c r="CB184" s="30">
        <v>0</v>
      </c>
      <c r="CC184" s="30">
        <v>2</v>
      </c>
      <c r="CD184" s="30">
        <v>20.67</v>
      </c>
      <c r="CE184" s="2"/>
      <c r="CF184" s="2"/>
      <c r="CG184" s="2"/>
      <c r="CH184" s="2"/>
      <c r="CI184" s="2"/>
    </row>
    <row r="185" spans="1:87" x14ac:dyDescent="0.3">
      <c r="A185" s="4" t="s">
        <v>195</v>
      </c>
      <c r="B185" s="4" t="s">
        <v>493</v>
      </c>
      <c r="C185" s="30">
        <v>215</v>
      </c>
      <c r="D185" s="30">
        <v>38.56</v>
      </c>
      <c r="E185" s="30">
        <v>175.2</v>
      </c>
      <c r="F185" s="30">
        <v>0</v>
      </c>
      <c r="G185" s="30">
        <v>352.97</v>
      </c>
      <c r="H185" s="30">
        <v>389.4</v>
      </c>
      <c r="I185" s="30">
        <v>365.31</v>
      </c>
      <c r="J185" s="30">
        <v>403.1</v>
      </c>
      <c r="K185" s="30">
        <v>409.47</v>
      </c>
      <c r="L185" s="30">
        <v>440.5</v>
      </c>
      <c r="M185" s="30">
        <v>424.91</v>
      </c>
      <c r="N185" s="30">
        <v>514.16999999999996</v>
      </c>
      <c r="O185" s="30">
        <v>492.44</v>
      </c>
      <c r="P185" s="30">
        <v>502.72</v>
      </c>
      <c r="Q185" s="30">
        <v>422.94</v>
      </c>
      <c r="R185" s="30">
        <v>372.97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244.38</v>
      </c>
      <c r="Y185" s="30">
        <v>0</v>
      </c>
      <c r="Z185" s="30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30">
        <v>113.73</v>
      </c>
      <c r="AG185" s="30">
        <v>7.84</v>
      </c>
      <c r="AH185" s="30">
        <v>0</v>
      </c>
      <c r="AI185" s="30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19.8</v>
      </c>
      <c r="AU185" s="30">
        <v>0</v>
      </c>
      <c r="AV185" s="30">
        <v>0</v>
      </c>
      <c r="AW185" s="30">
        <v>0</v>
      </c>
      <c r="AX185" s="6">
        <v>0</v>
      </c>
      <c r="AY185" s="6">
        <v>0</v>
      </c>
      <c r="AZ185" s="6">
        <v>0</v>
      </c>
      <c r="BA185" s="6">
        <v>0</v>
      </c>
      <c r="BB185" s="6">
        <v>9.8000000000000007</v>
      </c>
      <c r="BC185" s="6">
        <v>0</v>
      </c>
      <c r="BD185" s="6">
        <v>0</v>
      </c>
      <c r="BE185" s="6">
        <v>0</v>
      </c>
      <c r="BF185" s="6">
        <v>0</v>
      </c>
      <c r="BG185" s="6">
        <v>1.19</v>
      </c>
      <c r="BH185" s="6">
        <v>0</v>
      </c>
      <c r="BI185" s="6">
        <v>0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1.19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>
        <v>0</v>
      </c>
      <c r="BV185" s="6">
        <v>0</v>
      </c>
      <c r="BW185" s="30">
        <v>0</v>
      </c>
      <c r="BX185" s="30">
        <v>0</v>
      </c>
      <c r="BY185" s="30">
        <v>16.78</v>
      </c>
      <c r="BZ185" s="30">
        <v>49.44</v>
      </c>
      <c r="CA185" s="30">
        <v>637.66999999999996</v>
      </c>
      <c r="CB185" s="30">
        <v>16.78</v>
      </c>
      <c r="CC185" s="30">
        <v>49.44</v>
      </c>
      <c r="CD185" s="30">
        <v>636.66999999999996</v>
      </c>
      <c r="CE185" s="2"/>
      <c r="CF185" s="2"/>
      <c r="CG185" s="2"/>
      <c r="CH185" s="2"/>
      <c r="CI185" s="2"/>
    </row>
    <row r="186" spans="1:87" x14ac:dyDescent="0.3">
      <c r="A186" s="4" t="s">
        <v>196</v>
      </c>
      <c r="B186" s="4" t="s">
        <v>494</v>
      </c>
      <c r="C186" s="30">
        <v>305.44</v>
      </c>
      <c r="D186" s="30">
        <v>53</v>
      </c>
      <c r="E186" s="30">
        <v>234.37</v>
      </c>
      <c r="F186" s="30">
        <v>174.93</v>
      </c>
      <c r="G186" s="30">
        <v>670.63</v>
      </c>
      <c r="H186" s="30">
        <v>636.91999999999996</v>
      </c>
      <c r="I186" s="30">
        <v>647.04</v>
      </c>
      <c r="J186" s="30">
        <v>609.28</v>
      </c>
      <c r="K186" s="30">
        <v>622</v>
      </c>
      <c r="L186" s="30">
        <v>626.97</v>
      </c>
      <c r="M186" s="30">
        <v>643.86</v>
      </c>
      <c r="N186" s="30">
        <v>676.79</v>
      </c>
      <c r="O186" s="30">
        <v>844.28</v>
      </c>
      <c r="P186" s="30">
        <v>832.05</v>
      </c>
      <c r="Q186" s="30">
        <v>596.66</v>
      </c>
      <c r="R186" s="30">
        <v>585.45000000000005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413.69</v>
      </c>
      <c r="Y186" s="30">
        <v>0</v>
      </c>
      <c r="Z186" s="30">
        <v>51.69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30">
        <v>172.6</v>
      </c>
      <c r="AG186" s="30">
        <v>11.47</v>
      </c>
      <c r="AH186" s="30">
        <v>0</v>
      </c>
      <c r="AI186" s="30">
        <v>0</v>
      </c>
      <c r="AJ186" s="6">
        <v>0</v>
      </c>
      <c r="AK186" s="6">
        <v>174.93</v>
      </c>
      <c r="AL186" s="6">
        <v>162.6</v>
      </c>
      <c r="AM186" s="6">
        <v>171</v>
      </c>
      <c r="AN186" s="6">
        <v>167.51</v>
      </c>
      <c r="AO186" s="6">
        <v>0</v>
      </c>
      <c r="AP186" s="6">
        <v>0</v>
      </c>
      <c r="AQ186" s="6">
        <v>0</v>
      </c>
      <c r="AR186" s="6">
        <v>0.9</v>
      </c>
      <c r="AS186" s="6">
        <v>2.2999999999999998</v>
      </c>
      <c r="AT186" s="6">
        <v>66.72999999999999</v>
      </c>
      <c r="AU186" s="30">
        <v>0</v>
      </c>
      <c r="AV186" s="30">
        <v>0</v>
      </c>
      <c r="AW186" s="30">
        <v>0</v>
      </c>
      <c r="AX186" s="6">
        <v>0</v>
      </c>
      <c r="AY186" s="6">
        <v>0</v>
      </c>
      <c r="AZ186" s="6">
        <v>0</v>
      </c>
      <c r="BA186" s="6">
        <v>1.4000000000000001</v>
      </c>
      <c r="BB186" s="6">
        <v>40.120000000000005</v>
      </c>
      <c r="BC186" s="6">
        <v>0</v>
      </c>
      <c r="BD186" s="6">
        <v>0</v>
      </c>
      <c r="BE186" s="6">
        <v>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30">
        <v>0</v>
      </c>
      <c r="BX186" s="30">
        <v>0</v>
      </c>
      <c r="BY186" s="30">
        <v>30.33</v>
      </c>
      <c r="BZ186" s="30">
        <v>79.33</v>
      </c>
      <c r="CA186" s="30">
        <v>1025.33</v>
      </c>
      <c r="CB186" s="30">
        <v>30.33</v>
      </c>
      <c r="CC186" s="30">
        <v>79.33</v>
      </c>
      <c r="CD186" s="30">
        <v>1024.33</v>
      </c>
      <c r="CE186" s="2"/>
      <c r="CF186" s="2"/>
      <c r="CG186" s="2"/>
      <c r="CH186" s="2"/>
      <c r="CI186" s="2"/>
    </row>
    <row r="187" spans="1:87" x14ac:dyDescent="0.3">
      <c r="A187" s="4" t="s">
        <v>197</v>
      </c>
      <c r="B187" s="4" t="s">
        <v>495</v>
      </c>
      <c r="C187" s="30">
        <v>36.44</v>
      </c>
      <c r="D187" s="30">
        <v>6.44</v>
      </c>
      <c r="E187" s="30">
        <v>78.7</v>
      </c>
      <c r="F187" s="30">
        <v>0</v>
      </c>
      <c r="G187" s="30">
        <v>207.2</v>
      </c>
      <c r="H187" s="30">
        <v>170</v>
      </c>
      <c r="I187" s="30">
        <v>167</v>
      </c>
      <c r="J187" s="30">
        <v>164.8</v>
      </c>
      <c r="K187" s="30">
        <v>165.47</v>
      </c>
      <c r="L187" s="30">
        <v>172.75</v>
      </c>
      <c r="M187" s="30">
        <v>152.88999999999999</v>
      </c>
      <c r="N187" s="30">
        <v>181.15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30">
        <v>0</v>
      </c>
      <c r="AG187" s="30">
        <v>0</v>
      </c>
      <c r="AH187" s="30">
        <v>0</v>
      </c>
      <c r="AI187" s="30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30">
        <v>0</v>
      </c>
      <c r="AV187" s="30">
        <v>0</v>
      </c>
      <c r="AW187" s="30">
        <v>0</v>
      </c>
      <c r="AX187" s="6">
        <v>0</v>
      </c>
      <c r="AY187" s="6">
        <v>0</v>
      </c>
      <c r="AZ187" s="6">
        <v>0</v>
      </c>
      <c r="BA187" s="6">
        <v>0</v>
      </c>
      <c r="BB187" s="6">
        <v>0</v>
      </c>
      <c r="BC187" s="6">
        <v>0</v>
      </c>
      <c r="BD187" s="6">
        <v>0</v>
      </c>
      <c r="BE187" s="6">
        <v>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6">
        <v>0</v>
      </c>
      <c r="BM187" s="6">
        <v>0</v>
      </c>
      <c r="BN187" s="6">
        <v>0</v>
      </c>
      <c r="BO187" s="6">
        <v>0</v>
      </c>
      <c r="BP187" s="6">
        <v>0</v>
      </c>
      <c r="BQ187" s="6">
        <v>0</v>
      </c>
      <c r="BR187" s="6">
        <v>0</v>
      </c>
      <c r="BS187" s="6">
        <v>0</v>
      </c>
      <c r="BT187" s="6">
        <v>0</v>
      </c>
      <c r="BU187" s="6">
        <v>0</v>
      </c>
      <c r="BV187" s="6">
        <v>0</v>
      </c>
      <c r="BW187" s="30">
        <v>0</v>
      </c>
      <c r="BX187" s="30">
        <v>0</v>
      </c>
      <c r="BY187" s="30">
        <v>4.67</v>
      </c>
      <c r="BZ187" s="30">
        <v>18.22</v>
      </c>
      <c r="CA187" s="30">
        <v>127.56</v>
      </c>
      <c r="CB187" s="30">
        <v>4.67</v>
      </c>
      <c r="CC187" s="30">
        <v>18.22</v>
      </c>
      <c r="CD187" s="30">
        <v>127.56</v>
      </c>
      <c r="CE187" s="2"/>
      <c r="CF187" s="2"/>
      <c r="CG187" s="2"/>
      <c r="CH187" s="2"/>
      <c r="CI187" s="2"/>
    </row>
    <row r="188" spans="1:87" x14ac:dyDescent="0.3">
      <c r="A188" s="4" t="s">
        <v>198</v>
      </c>
      <c r="B188" s="4" t="s">
        <v>496</v>
      </c>
      <c r="C188" s="30">
        <v>38.56</v>
      </c>
      <c r="D188" s="30">
        <v>8.44</v>
      </c>
      <c r="E188" s="30">
        <v>95.8</v>
      </c>
      <c r="F188" s="30">
        <v>0</v>
      </c>
      <c r="G188" s="30">
        <v>189.8</v>
      </c>
      <c r="H188" s="30">
        <v>181.8</v>
      </c>
      <c r="I188" s="30">
        <v>191.7</v>
      </c>
      <c r="J188" s="30">
        <v>159.69999999999999</v>
      </c>
      <c r="K188" s="30">
        <v>172.9</v>
      </c>
      <c r="L188" s="30">
        <v>171</v>
      </c>
      <c r="M188" s="30">
        <v>178.4</v>
      </c>
      <c r="N188" s="30">
        <v>205.42</v>
      </c>
      <c r="O188" s="30">
        <v>182.06</v>
      </c>
      <c r="P188" s="30">
        <v>185.58</v>
      </c>
      <c r="Q188" s="30">
        <v>153.31</v>
      </c>
      <c r="R188" s="30">
        <v>150.31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130.69999999999999</v>
      </c>
      <c r="Y188" s="30">
        <v>0</v>
      </c>
      <c r="Z188" s="30">
        <v>33.32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30">
        <v>40.74</v>
      </c>
      <c r="AG188" s="30">
        <v>2.42</v>
      </c>
      <c r="AH188" s="30">
        <v>0</v>
      </c>
      <c r="AI188" s="30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39.480000000000004</v>
      </c>
      <c r="AU188" s="30">
        <v>0</v>
      </c>
      <c r="AV188" s="30">
        <v>0</v>
      </c>
      <c r="AW188" s="30">
        <v>0</v>
      </c>
      <c r="AX188" s="6">
        <v>0</v>
      </c>
      <c r="AY188" s="6">
        <v>0</v>
      </c>
      <c r="AZ188" s="6">
        <v>0</v>
      </c>
      <c r="BA188" s="6">
        <v>0</v>
      </c>
      <c r="BB188" s="6">
        <v>28.060000000000002</v>
      </c>
      <c r="BC188" s="6">
        <v>0</v>
      </c>
      <c r="BD188" s="6">
        <v>0</v>
      </c>
      <c r="BE188" s="6">
        <v>0</v>
      </c>
      <c r="BF188" s="6">
        <v>0</v>
      </c>
      <c r="BG188" s="6">
        <v>0</v>
      </c>
      <c r="BH188" s="6">
        <v>0</v>
      </c>
      <c r="BI188" s="6">
        <v>0</v>
      </c>
      <c r="BJ188" s="6">
        <v>0</v>
      </c>
      <c r="BK188" s="6">
        <v>0</v>
      </c>
      <c r="BL188" s="6">
        <v>0</v>
      </c>
      <c r="BM188" s="6">
        <v>0</v>
      </c>
      <c r="BN188" s="6">
        <v>0</v>
      </c>
      <c r="BO188" s="6">
        <v>0</v>
      </c>
      <c r="BP188" s="6">
        <v>0</v>
      </c>
      <c r="BQ188" s="6">
        <v>0</v>
      </c>
      <c r="BR188" s="6">
        <v>0</v>
      </c>
      <c r="BS188" s="6">
        <v>0</v>
      </c>
      <c r="BT188" s="6">
        <v>0</v>
      </c>
      <c r="BU188" s="6">
        <v>0</v>
      </c>
      <c r="BV188" s="6">
        <v>0</v>
      </c>
      <c r="BW188" s="30">
        <v>0</v>
      </c>
      <c r="BX188" s="30">
        <v>0</v>
      </c>
      <c r="BY188" s="30">
        <v>8</v>
      </c>
      <c r="BZ188" s="30">
        <v>34.33</v>
      </c>
      <c r="CA188" s="30">
        <v>298.22000000000003</v>
      </c>
      <c r="CB188" s="30">
        <v>8</v>
      </c>
      <c r="CC188" s="30">
        <v>34.33</v>
      </c>
      <c r="CD188" s="30">
        <v>298.22000000000003</v>
      </c>
      <c r="CE188" s="2"/>
      <c r="CF188" s="2"/>
      <c r="CG188" s="2"/>
      <c r="CH188" s="2"/>
      <c r="CI188" s="2"/>
    </row>
    <row r="189" spans="1:87" x14ac:dyDescent="0.3">
      <c r="A189" s="4" t="s">
        <v>199</v>
      </c>
      <c r="B189" s="4" t="s">
        <v>497</v>
      </c>
      <c r="C189" s="30">
        <v>1336.44</v>
      </c>
      <c r="D189" s="30">
        <v>422.33</v>
      </c>
      <c r="E189" s="30">
        <v>205.23</v>
      </c>
      <c r="F189" s="30">
        <v>840.09</v>
      </c>
      <c r="G189" s="30">
        <v>1260.53</v>
      </c>
      <c r="H189" s="30">
        <v>1213.2</v>
      </c>
      <c r="I189" s="30">
        <v>1092</v>
      </c>
      <c r="J189" s="30">
        <v>1035.77</v>
      </c>
      <c r="K189" s="30">
        <v>924.02</v>
      </c>
      <c r="L189" s="30">
        <v>884.3</v>
      </c>
      <c r="M189" s="30">
        <v>823.3</v>
      </c>
      <c r="N189" s="30">
        <v>814.34</v>
      </c>
      <c r="O189" s="30">
        <v>757.82</v>
      </c>
      <c r="P189" s="30">
        <v>734.5</v>
      </c>
      <c r="Q189" s="30">
        <v>594.51</v>
      </c>
      <c r="R189" s="30">
        <v>540.83000000000004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646.25</v>
      </c>
      <c r="Y189" s="30">
        <v>0</v>
      </c>
      <c r="Z189" s="30">
        <v>121.55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30">
        <v>84.1</v>
      </c>
      <c r="AG189" s="30">
        <v>7.78</v>
      </c>
      <c r="AH189" s="30">
        <v>0</v>
      </c>
      <c r="AI189" s="30">
        <v>0</v>
      </c>
      <c r="AJ189" s="6">
        <v>114.1</v>
      </c>
      <c r="AK189" s="6">
        <v>747.79</v>
      </c>
      <c r="AL189" s="6">
        <v>981.23</v>
      </c>
      <c r="AM189" s="6">
        <v>909.4</v>
      </c>
      <c r="AN189" s="6">
        <v>861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9.3000000000000007</v>
      </c>
      <c r="AU189" s="30">
        <v>0</v>
      </c>
      <c r="AV189" s="30">
        <v>0</v>
      </c>
      <c r="AW189" s="30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3.9</v>
      </c>
      <c r="BC189" s="6">
        <v>0</v>
      </c>
      <c r="BD189" s="6">
        <v>0</v>
      </c>
      <c r="BE189" s="6">
        <v>0</v>
      </c>
      <c r="BF189" s="6">
        <v>0</v>
      </c>
      <c r="BG189" s="6">
        <v>3.03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3.03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>
        <v>0</v>
      </c>
      <c r="BW189" s="30">
        <v>0</v>
      </c>
      <c r="BX189" s="30">
        <v>0</v>
      </c>
      <c r="BY189" s="30">
        <v>146.88999999999999</v>
      </c>
      <c r="BZ189" s="30">
        <v>245.67</v>
      </c>
      <c r="CA189" s="30">
        <v>1518.67</v>
      </c>
      <c r="CB189" s="30">
        <v>146.88999999999999</v>
      </c>
      <c r="CC189" s="30">
        <v>244.33</v>
      </c>
      <c r="CD189" s="30">
        <v>1526.56</v>
      </c>
      <c r="CE189" s="2"/>
      <c r="CF189" s="2"/>
      <c r="CG189" s="2"/>
      <c r="CH189" s="2"/>
      <c r="CI189" s="2"/>
    </row>
    <row r="190" spans="1:87" x14ac:dyDescent="0.3">
      <c r="A190" s="4" t="s">
        <v>200</v>
      </c>
      <c r="B190" s="4" t="s">
        <v>498</v>
      </c>
      <c r="C190" s="30">
        <v>86.22</v>
      </c>
      <c r="D190" s="30">
        <v>15.11</v>
      </c>
      <c r="E190" s="30">
        <v>268.01</v>
      </c>
      <c r="F190" s="30">
        <v>0</v>
      </c>
      <c r="G190" s="30">
        <v>516.65</v>
      </c>
      <c r="H190" s="30">
        <v>572.05999999999995</v>
      </c>
      <c r="I190" s="30">
        <v>616.41</v>
      </c>
      <c r="J190" s="30">
        <v>640.80999999999995</v>
      </c>
      <c r="K190" s="30">
        <v>631.24</v>
      </c>
      <c r="L190" s="30">
        <v>650.64</v>
      </c>
      <c r="M190" s="30">
        <v>683.2</v>
      </c>
      <c r="N190" s="30">
        <v>715.97</v>
      </c>
      <c r="O190" s="30">
        <v>767.4</v>
      </c>
      <c r="P190" s="30">
        <v>786.53</v>
      </c>
      <c r="Q190" s="30">
        <v>709.69</v>
      </c>
      <c r="R190" s="30">
        <v>660.69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552.16</v>
      </c>
      <c r="Y190" s="30">
        <v>0</v>
      </c>
      <c r="Z190" s="30">
        <v>79.56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30">
        <v>233.69</v>
      </c>
      <c r="AG190" s="30">
        <v>29.15</v>
      </c>
      <c r="AH190" s="30">
        <v>0</v>
      </c>
      <c r="AI190" s="30">
        <v>0</v>
      </c>
      <c r="AJ190" s="6">
        <v>23.65</v>
      </c>
      <c r="AK190" s="6">
        <v>0</v>
      </c>
      <c r="AL190" s="6">
        <v>33.1</v>
      </c>
      <c r="AM190" s="6">
        <v>46.7</v>
      </c>
      <c r="AN190" s="6">
        <v>36.6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55.230000000000004</v>
      </c>
      <c r="AU190" s="30">
        <v>1.96</v>
      </c>
      <c r="AV190" s="30">
        <v>0</v>
      </c>
      <c r="AW190" s="30">
        <v>0</v>
      </c>
      <c r="AX190" s="6">
        <v>0</v>
      </c>
      <c r="AY190" s="6">
        <v>0</v>
      </c>
      <c r="AZ190" s="6">
        <v>0</v>
      </c>
      <c r="BA190" s="6">
        <v>0</v>
      </c>
      <c r="BB190" s="6">
        <v>47.54</v>
      </c>
      <c r="BC190" s="6">
        <v>0</v>
      </c>
      <c r="BD190" s="6">
        <v>0</v>
      </c>
      <c r="BE190" s="6">
        <v>0</v>
      </c>
      <c r="BF190" s="6">
        <v>0</v>
      </c>
      <c r="BG190" s="6">
        <v>0</v>
      </c>
      <c r="BH190" s="6">
        <v>0</v>
      </c>
      <c r="BI190" s="6">
        <v>0</v>
      </c>
      <c r="BJ190" s="6">
        <v>0</v>
      </c>
      <c r="BK190" s="6">
        <v>0</v>
      </c>
      <c r="BL190" s="6">
        <v>0</v>
      </c>
      <c r="BM190" s="6">
        <v>0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30">
        <v>0</v>
      </c>
      <c r="BX190" s="30">
        <v>0</v>
      </c>
      <c r="BY190" s="30">
        <v>34.78</v>
      </c>
      <c r="BZ190" s="30">
        <v>149.66999999999999</v>
      </c>
      <c r="CA190" s="30">
        <v>965.56</v>
      </c>
      <c r="CB190" s="30">
        <v>34.78</v>
      </c>
      <c r="CC190" s="30">
        <v>146.88999999999999</v>
      </c>
      <c r="CD190" s="30">
        <v>964.56</v>
      </c>
      <c r="CE190" s="2"/>
      <c r="CF190" s="2"/>
      <c r="CG190" s="2"/>
      <c r="CH190" s="2"/>
      <c r="CI190" s="2"/>
    </row>
    <row r="191" spans="1:87" x14ac:dyDescent="0.3">
      <c r="A191" s="4" t="s">
        <v>201</v>
      </c>
      <c r="B191" s="4" t="s">
        <v>499</v>
      </c>
      <c r="C191" s="30">
        <v>663</v>
      </c>
      <c r="D191" s="30">
        <v>179.44</v>
      </c>
      <c r="E191" s="30">
        <v>0</v>
      </c>
      <c r="F191" s="30">
        <v>629.22</v>
      </c>
      <c r="G191" s="30">
        <v>621.79999999999995</v>
      </c>
      <c r="H191" s="30">
        <v>619.41</v>
      </c>
      <c r="I191" s="30">
        <v>609.36</v>
      </c>
      <c r="J191" s="30">
        <v>549.9</v>
      </c>
      <c r="K191" s="30">
        <v>545.79999999999995</v>
      </c>
      <c r="L191" s="30">
        <v>547.6</v>
      </c>
      <c r="M191" s="30">
        <v>539.03</v>
      </c>
      <c r="N191" s="30">
        <v>537.79999999999995</v>
      </c>
      <c r="O191" s="30">
        <v>583.92999999999995</v>
      </c>
      <c r="P191" s="30">
        <v>575.83000000000004</v>
      </c>
      <c r="Q191" s="30">
        <v>540.84</v>
      </c>
      <c r="R191" s="30">
        <v>517.79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473.26</v>
      </c>
      <c r="Y191" s="30">
        <v>0</v>
      </c>
      <c r="Z191" s="30">
        <v>76.489999999999995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30">
        <v>79.61</v>
      </c>
      <c r="AG191" s="30">
        <v>4.74</v>
      </c>
      <c r="AH191" s="30">
        <v>0</v>
      </c>
      <c r="AI191" s="30">
        <v>0</v>
      </c>
      <c r="AJ191" s="6">
        <v>0</v>
      </c>
      <c r="AK191" s="6">
        <v>629.22</v>
      </c>
      <c r="AL191" s="6">
        <v>621.79999999999995</v>
      </c>
      <c r="AM191" s="6">
        <v>619.41</v>
      </c>
      <c r="AN191" s="6">
        <v>609.36</v>
      </c>
      <c r="AO191" s="6">
        <v>0</v>
      </c>
      <c r="AP191" s="6">
        <v>0</v>
      </c>
      <c r="AQ191" s="6">
        <v>0</v>
      </c>
      <c r="AR191" s="6">
        <v>0</v>
      </c>
      <c r="AS191" s="6">
        <v>0.9</v>
      </c>
      <c r="AT191" s="6">
        <v>185.92000000000002</v>
      </c>
      <c r="AU191" s="30">
        <v>6.48</v>
      </c>
      <c r="AV191" s="30">
        <v>0</v>
      </c>
      <c r="AW191" s="30">
        <v>0</v>
      </c>
      <c r="AX191" s="6">
        <v>0</v>
      </c>
      <c r="AY191" s="6">
        <v>0</v>
      </c>
      <c r="AZ191" s="6">
        <v>0</v>
      </c>
      <c r="BA191" s="6">
        <v>0</v>
      </c>
      <c r="BB191" s="6">
        <v>56.180000000000007</v>
      </c>
      <c r="BC191" s="6">
        <v>0</v>
      </c>
      <c r="BD191" s="6">
        <v>0</v>
      </c>
      <c r="BE191" s="6">
        <v>0</v>
      </c>
      <c r="BF191" s="6">
        <v>0</v>
      </c>
      <c r="BG191" s="6">
        <v>0</v>
      </c>
      <c r="BH191" s="6">
        <v>0</v>
      </c>
      <c r="BI191" s="6">
        <v>0</v>
      </c>
      <c r="BJ191" s="6">
        <v>0</v>
      </c>
      <c r="BK191" s="6">
        <v>0</v>
      </c>
      <c r="BL191" s="6">
        <v>0</v>
      </c>
      <c r="BM191" s="6">
        <v>0</v>
      </c>
      <c r="BN191" s="6">
        <v>0</v>
      </c>
      <c r="BO191" s="6">
        <v>0</v>
      </c>
      <c r="BP191" s="6">
        <v>0</v>
      </c>
      <c r="BQ191" s="6">
        <v>0</v>
      </c>
      <c r="BR191" s="6">
        <v>0</v>
      </c>
      <c r="BS191" s="6">
        <v>0</v>
      </c>
      <c r="BT191" s="6">
        <v>0</v>
      </c>
      <c r="BU191" s="6">
        <v>0</v>
      </c>
      <c r="BV191" s="6">
        <v>0</v>
      </c>
      <c r="BW191" s="30">
        <v>12.6</v>
      </c>
      <c r="BX191" s="30">
        <v>0</v>
      </c>
      <c r="BY191" s="30">
        <v>41.56</v>
      </c>
      <c r="BZ191" s="30">
        <v>103.89</v>
      </c>
      <c r="CA191" s="30">
        <v>899.89</v>
      </c>
      <c r="CB191" s="30">
        <v>41.56</v>
      </c>
      <c r="CC191" s="30">
        <v>101.89</v>
      </c>
      <c r="CD191" s="30">
        <v>899.78</v>
      </c>
      <c r="CE191" s="2"/>
      <c r="CF191" s="2"/>
      <c r="CG191" s="2"/>
      <c r="CH191" s="2"/>
      <c r="CI191" s="2"/>
    </row>
    <row r="192" spans="1:87" x14ac:dyDescent="0.3">
      <c r="A192" s="4" t="s">
        <v>202</v>
      </c>
      <c r="B192" s="4" t="s">
        <v>500</v>
      </c>
      <c r="C192" s="30">
        <v>297.77999999999997</v>
      </c>
      <c r="D192" s="30">
        <v>89.22</v>
      </c>
      <c r="E192" s="30">
        <v>481.73</v>
      </c>
      <c r="F192" s="30">
        <v>450.53</v>
      </c>
      <c r="G192" s="30">
        <v>1457.11</v>
      </c>
      <c r="H192" s="30">
        <v>1487.34</v>
      </c>
      <c r="I192" s="30">
        <v>1416.08</v>
      </c>
      <c r="J192" s="30">
        <v>1397.65</v>
      </c>
      <c r="K192" s="30">
        <v>1348.78</v>
      </c>
      <c r="L192" s="30">
        <v>1342.66</v>
      </c>
      <c r="M192" s="30">
        <v>1329.85</v>
      </c>
      <c r="N192" s="30">
        <v>1414.65</v>
      </c>
      <c r="O192" s="30">
        <v>1444.24</v>
      </c>
      <c r="P192" s="30">
        <v>1291.7</v>
      </c>
      <c r="Q192" s="30">
        <v>1252.93</v>
      </c>
      <c r="R192" s="30">
        <v>1324.81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1096.32</v>
      </c>
      <c r="Y192" s="30">
        <v>251.9</v>
      </c>
      <c r="Z192" s="30">
        <v>271.18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30">
        <v>245.08</v>
      </c>
      <c r="AG192" s="30">
        <v>16</v>
      </c>
      <c r="AH192" s="30">
        <v>0</v>
      </c>
      <c r="AI192" s="30">
        <v>0</v>
      </c>
      <c r="AJ192" s="6">
        <v>102.65</v>
      </c>
      <c r="AK192" s="6">
        <v>397.43</v>
      </c>
      <c r="AL192" s="6">
        <v>659.52</v>
      </c>
      <c r="AM192" s="6">
        <v>621.1</v>
      </c>
      <c r="AN192" s="6">
        <v>573.12</v>
      </c>
      <c r="AO192" s="6">
        <v>1.83</v>
      </c>
      <c r="AP192" s="6">
        <v>18.16</v>
      </c>
      <c r="AQ192" s="6">
        <v>8.98</v>
      </c>
      <c r="AR192" s="6">
        <v>6.06</v>
      </c>
      <c r="AS192" s="6">
        <v>0</v>
      </c>
      <c r="AT192" s="6">
        <v>302.33</v>
      </c>
      <c r="AU192" s="30">
        <v>39.200000000000003</v>
      </c>
      <c r="AV192" s="30">
        <v>0</v>
      </c>
      <c r="AW192" s="30">
        <v>0</v>
      </c>
      <c r="AX192" s="6">
        <v>6.9600000000000009</v>
      </c>
      <c r="AY192" s="6">
        <v>1.4</v>
      </c>
      <c r="AZ192" s="6">
        <v>1.76</v>
      </c>
      <c r="BA192" s="6">
        <v>0</v>
      </c>
      <c r="BB192" s="6">
        <v>88.58</v>
      </c>
      <c r="BC192" s="6">
        <v>0</v>
      </c>
      <c r="BD192" s="6">
        <v>0</v>
      </c>
      <c r="BE192" s="6">
        <v>0</v>
      </c>
      <c r="BF192" s="6">
        <v>14</v>
      </c>
      <c r="BG192" s="6">
        <v>118.19999999999999</v>
      </c>
      <c r="BH192" s="6">
        <v>0</v>
      </c>
      <c r="BI192" s="6">
        <v>132.19999999999999</v>
      </c>
      <c r="BJ192" s="6">
        <v>0</v>
      </c>
      <c r="BK192" s="6">
        <v>0</v>
      </c>
      <c r="BL192" s="6">
        <v>0</v>
      </c>
      <c r="BM192" s="6">
        <v>0</v>
      </c>
      <c r="BN192" s="6">
        <v>0</v>
      </c>
      <c r="BO192" s="6">
        <v>23.44</v>
      </c>
      <c r="BP192" s="6">
        <v>0</v>
      </c>
      <c r="BQ192" s="6">
        <v>21.44</v>
      </c>
      <c r="BR192" s="6">
        <v>0</v>
      </c>
      <c r="BS192" s="6">
        <v>0</v>
      </c>
      <c r="BT192" s="6">
        <v>0</v>
      </c>
      <c r="BU192" s="6">
        <v>0</v>
      </c>
      <c r="BV192" s="6">
        <v>0</v>
      </c>
      <c r="BW192" s="30">
        <v>134</v>
      </c>
      <c r="BX192" s="30">
        <v>0</v>
      </c>
      <c r="BY192" s="30">
        <v>108.67</v>
      </c>
      <c r="BZ192" s="30">
        <v>200.56</v>
      </c>
      <c r="CA192" s="30">
        <v>2107.56</v>
      </c>
      <c r="CB192" s="30">
        <v>108.67</v>
      </c>
      <c r="CC192" s="30">
        <v>196.56</v>
      </c>
      <c r="CD192" s="30">
        <v>2086.89</v>
      </c>
      <c r="CE192" s="2"/>
      <c r="CF192" s="2"/>
      <c r="CG192" s="2"/>
      <c r="CH192" s="2"/>
      <c r="CI192" s="2"/>
    </row>
    <row r="193" spans="1:87" x14ac:dyDescent="0.3">
      <c r="A193" s="4" t="s">
        <v>203</v>
      </c>
      <c r="B193" s="4" t="s">
        <v>501</v>
      </c>
      <c r="C193" s="30">
        <v>12</v>
      </c>
      <c r="D193" s="30">
        <v>0</v>
      </c>
      <c r="E193" s="30">
        <v>63.6</v>
      </c>
      <c r="F193" s="30">
        <v>0</v>
      </c>
      <c r="G193" s="30">
        <v>111.2</v>
      </c>
      <c r="H193" s="30">
        <v>133.9</v>
      </c>
      <c r="I193" s="30">
        <v>124.9</v>
      </c>
      <c r="J193" s="30">
        <v>143.4</v>
      </c>
      <c r="K193" s="30">
        <v>138.47</v>
      </c>
      <c r="L193" s="30">
        <v>146.4</v>
      </c>
      <c r="M193" s="30">
        <v>142.15</v>
      </c>
      <c r="N193" s="30">
        <v>158.6</v>
      </c>
      <c r="O193" s="30">
        <v>172.93</v>
      </c>
      <c r="P193" s="30">
        <v>170.87</v>
      </c>
      <c r="Q193" s="30">
        <v>150.22999999999999</v>
      </c>
      <c r="R193" s="30">
        <v>108.56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111.82</v>
      </c>
      <c r="Y193" s="30">
        <v>0</v>
      </c>
      <c r="Z193" s="30">
        <v>7.87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30">
        <v>34.78</v>
      </c>
      <c r="AG193" s="30">
        <v>3.42</v>
      </c>
      <c r="AH193" s="30">
        <v>0</v>
      </c>
      <c r="AI193" s="30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1.65</v>
      </c>
      <c r="AP193" s="6">
        <v>10.5</v>
      </c>
      <c r="AQ193" s="6">
        <v>4.0999999999999996</v>
      </c>
      <c r="AR193" s="6">
        <v>1.3</v>
      </c>
      <c r="AS193" s="6">
        <v>0.05</v>
      </c>
      <c r="AT193" s="6">
        <v>15.9</v>
      </c>
      <c r="AU193" s="30">
        <v>0</v>
      </c>
      <c r="AV193" s="30">
        <v>0</v>
      </c>
      <c r="AW193" s="30">
        <v>0</v>
      </c>
      <c r="AX193" s="6">
        <v>6</v>
      </c>
      <c r="AY193" s="6">
        <v>0.6</v>
      </c>
      <c r="AZ193" s="6">
        <v>2.2000000000000002</v>
      </c>
      <c r="BA193" s="6">
        <v>0.6</v>
      </c>
      <c r="BB193" s="6">
        <v>4.4000000000000004</v>
      </c>
      <c r="BC193" s="6">
        <v>0</v>
      </c>
      <c r="BD193" s="6">
        <v>0</v>
      </c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30">
        <v>14.6</v>
      </c>
      <c r="BX193" s="30">
        <v>0</v>
      </c>
      <c r="BY193" s="30">
        <v>7.44</v>
      </c>
      <c r="BZ193" s="30">
        <v>18.440000000000001</v>
      </c>
      <c r="CA193" s="30">
        <v>182.67</v>
      </c>
      <c r="CB193" s="30">
        <v>7.44</v>
      </c>
      <c r="CC193" s="30">
        <v>18.440000000000001</v>
      </c>
      <c r="CD193" s="30">
        <v>177.67</v>
      </c>
      <c r="CE193" s="2"/>
      <c r="CF193" s="2"/>
      <c r="CG193" s="2"/>
      <c r="CH193" s="2"/>
      <c r="CI193" s="2"/>
    </row>
    <row r="194" spans="1:87" x14ac:dyDescent="0.3">
      <c r="A194" s="4" t="s">
        <v>204</v>
      </c>
      <c r="B194" s="4" t="s">
        <v>502</v>
      </c>
      <c r="C194" s="30">
        <v>83.67</v>
      </c>
      <c r="D194" s="30">
        <v>14.22</v>
      </c>
      <c r="E194" s="30">
        <v>162.94999999999999</v>
      </c>
      <c r="F194" s="30">
        <v>0</v>
      </c>
      <c r="G194" s="30">
        <v>260.89999999999998</v>
      </c>
      <c r="H194" s="30">
        <v>244</v>
      </c>
      <c r="I194" s="30">
        <v>248</v>
      </c>
      <c r="J194" s="30">
        <v>239.6</v>
      </c>
      <c r="K194" s="30">
        <v>264.7</v>
      </c>
      <c r="L194" s="30">
        <v>244.6</v>
      </c>
      <c r="M194" s="30">
        <v>266.7</v>
      </c>
      <c r="N194" s="30">
        <v>285.19</v>
      </c>
      <c r="O194" s="30">
        <v>292.32</v>
      </c>
      <c r="P194" s="30">
        <v>292.75</v>
      </c>
      <c r="Q194" s="30">
        <v>269.64999999999998</v>
      </c>
      <c r="R194" s="30">
        <v>284.10000000000002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333.05</v>
      </c>
      <c r="Y194" s="30">
        <v>0</v>
      </c>
      <c r="Z194" s="30">
        <v>45.37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30">
        <v>39.86</v>
      </c>
      <c r="AG194" s="30">
        <v>5.65</v>
      </c>
      <c r="AH194" s="30">
        <v>0</v>
      </c>
      <c r="AI194" s="30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30">
        <v>0</v>
      </c>
      <c r="AV194" s="30">
        <v>0</v>
      </c>
      <c r="AW194" s="30">
        <v>0</v>
      </c>
      <c r="AX194" s="6">
        <v>0</v>
      </c>
      <c r="AY194" s="6">
        <v>0</v>
      </c>
      <c r="AZ194" s="6">
        <v>0</v>
      </c>
      <c r="BA194" s="6">
        <v>0</v>
      </c>
      <c r="BB194" s="6">
        <v>0</v>
      </c>
      <c r="BC194" s="6">
        <v>0</v>
      </c>
      <c r="BD194" s="6">
        <v>0</v>
      </c>
      <c r="BE194" s="6">
        <v>0</v>
      </c>
      <c r="BF194" s="6">
        <v>0</v>
      </c>
      <c r="BG194" s="6">
        <v>0</v>
      </c>
      <c r="BH194" s="6">
        <v>0</v>
      </c>
      <c r="BI194" s="6">
        <v>0</v>
      </c>
      <c r="BJ194" s="6">
        <v>0</v>
      </c>
      <c r="BK194" s="6">
        <v>0</v>
      </c>
      <c r="BL194" s="6">
        <v>0</v>
      </c>
      <c r="BM194" s="6">
        <v>0</v>
      </c>
      <c r="BN194" s="6">
        <v>0</v>
      </c>
      <c r="BO194" s="6">
        <v>0</v>
      </c>
      <c r="BP194" s="6">
        <v>0</v>
      </c>
      <c r="BQ194" s="6">
        <v>0</v>
      </c>
      <c r="BR194" s="6">
        <v>0</v>
      </c>
      <c r="BS194" s="6">
        <v>0</v>
      </c>
      <c r="BT194" s="6">
        <v>0</v>
      </c>
      <c r="BU194" s="6">
        <v>0</v>
      </c>
      <c r="BV194" s="6">
        <v>0</v>
      </c>
      <c r="BW194" s="30">
        <v>13.3</v>
      </c>
      <c r="BX194" s="30">
        <v>0</v>
      </c>
      <c r="BY194" s="30">
        <v>7.67</v>
      </c>
      <c r="BZ194" s="30">
        <v>38.78</v>
      </c>
      <c r="CA194" s="30">
        <v>462</v>
      </c>
      <c r="CB194" s="30">
        <v>7.67</v>
      </c>
      <c r="CC194" s="30">
        <v>41.78</v>
      </c>
      <c r="CD194" s="30">
        <v>460.44</v>
      </c>
      <c r="CE194" s="2"/>
      <c r="CF194" s="2"/>
      <c r="CG194" s="2"/>
      <c r="CH194" s="2"/>
      <c r="CI194" s="2"/>
    </row>
    <row r="195" spans="1:87" x14ac:dyDescent="0.3">
      <c r="A195" s="4" t="s">
        <v>205</v>
      </c>
      <c r="B195" s="4" t="s">
        <v>503</v>
      </c>
      <c r="C195" s="30">
        <v>414</v>
      </c>
      <c r="D195" s="30">
        <v>83.78</v>
      </c>
      <c r="E195" s="30">
        <v>153.25</v>
      </c>
      <c r="F195" s="30">
        <v>0</v>
      </c>
      <c r="G195" s="30">
        <v>265.7</v>
      </c>
      <c r="H195" s="30">
        <v>294.47000000000003</v>
      </c>
      <c r="I195" s="30">
        <v>276.16000000000003</v>
      </c>
      <c r="J195" s="30">
        <v>261.8</v>
      </c>
      <c r="K195" s="30">
        <v>275.98</v>
      </c>
      <c r="L195" s="30">
        <v>288.67</v>
      </c>
      <c r="M195" s="30">
        <v>273.5</v>
      </c>
      <c r="N195" s="30">
        <v>266.58999999999997</v>
      </c>
      <c r="O195" s="30">
        <v>306.36</v>
      </c>
      <c r="P195" s="30">
        <v>243.52</v>
      </c>
      <c r="Q195" s="30">
        <v>230.65</v>
      </c>
      <c r="R195" s="30">
        <v>210.21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291.3</v>
      </c>
      <c r="Y195" s="30">
        <v>0</v>
      </c>
      <c r="Z195" s="30">
        <v>15.54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30">
        <v>65.7</v>
      </c>
      <c r="AG195" s="30">
        <v>6.23</v>
      </c>
      <c r="AH195" s="30">
        <v>0</v>
      </c>
      <c r="AI195" s="30">
        <v>0</v>
      </c>
      <c r="AJ195" s="6">
        <v>0</v>
      </c>
      <c r="AK195" s="6">
        <v>0</v>
      </c>
      <c r="AL195" s="6">
        <v>0</v>
      </c>
      <c r="AM195" s="6">
        <v>150.37</v>
      </c>
      <c r="AN195" s="6">
        <v>141.6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30">
        <v>0</v>
      </c>
      <c r="AV195" s="30">
        <v>0</v>
      </c>
      <c r="AW195" s="30">
        <v>0</v>
      </c>
      <c r="AX195" s="6">
        <v>0</v>
      </c>
      <c r="AY195" s="6">
        <v>0</v>
      </c>
      <c r="AZ195" s="6">
        <v>0</v>
      </c>
      <c r="BA195" s="6">
        <v>0</v>
      </c>
      <c r="BB195" s="6">
        <v>0</v>
      </c>
      <c r="BC195" s="6">
        <v>0</v>
      </c>
      <c r="BD195" s="6">
        <v>0</v>
      </c>
      <c r="BE195" s="6">
        <v>0</v>
      </c>
      <c r="BF195" s="6">
        <v>0</v>
      </c>
      <c r="BG195" s="6">
        <v>0</v>
      </c>
      <c r="BH195" s="6">
        <v>0</v>
      </c>
      <c r="BI195" s="6">
        <v>0</v>
      </c>
      <c r="BJ195" s="6">
        <v>0</v>
      </c>
      <c r="BK195" s="6">
        <v>0</v>
      </c>
      <c r="BL195" s="6">
        <v>0</v>
      </c>
      <c r="BM195" s="6">
        <v>0</v>
      </c>
      <c r="BN195" s="6">
        <v>0</v>
      </c>
      <c r="BO195" s="6">
        <v>0</v>
      </c>
      <c r="BP195" s="6">
        <v>0</v>
      </c>
      <c r="BQ195" s="6">
        <v>0</v>
      </c>
      <c r="BR195" s="6">
        <v>0</v>
      </c>
      <c r="BS195" s="6">
        <v>0</v>
      </c>
      <c r="BT195" s="6">
        <v>0</v>
      </c>
      <c r="BU195" s="6">
        <v>0</v>
      </c>
      <c r="BV195" s="6">
        <v>0</v>
      </c>
      <c r="BW195" s="30">
        <v>0</v>
      </c>
      <c r="BX195" s="30">
        <v>0</v>
      </c>
      <c r="BY195" s="30">
        <v>21.11</v>
      </c>
      <c r="BZ195" s="30">
        <v>51.89</v>
      </c>
      <c r="CA195" s="30">
        <v>342.11</v>
      </c>
      <c r="CB195" s="30">
        <v>21.11</v>
      </c>
      <c r="CC195" s="30">
        <v>51.89</v>
      </c>
      <c r="CD195" s="30">
        <v>337.22</v>
      </c>
      <c r="CE195" s="2"/>
      <c r="CF195" s="2"/>
      <c r="CG195" s="2"/>
      <c r="CH195" s="2"/>
      <c r="CI195" s="2"/>
    </row>
    <row r="196" spans="1:87" x14ac:dyDescent="0.3">
      <c r="A196" s="4" t="s">
        <v>206</v>
      </c>
      <c r="B196" s="4" t="s">
        <v>504</v>
      </c>
      <c r="C196" s="30">
        <v>0</v>
      </c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24.7</v>
      </c>
      <c r="P196" s="30">
        <v>17.36</v>
      </c>
      <c r="Q196" s="30">
        <v>63</v>
      </c>
      <c r="R196" s="30">
        <v>210.51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290.5</v>
      </c>
      <c r="Y196" s="30">
        <v>0</v>
      </c>
      <c r="Z196" s="30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30">
        <v>0</v>
      </c>
      <c r="AG196" s="30">
        <v>0</v>
      </c>
      <c r="AH196" s="30">
        <v>0</v>
      </c>
      <c r="AI196" s="30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30">
        <v>0</v>
      </c>
      <c r="AV196" s="30">
        <v>0</v>
      </c>
      <c r="AW196" s="30">
        <v>0</v>
      </c>
      <c r="AX196" s="6">
        <v>0</v>
      </c>
      <c r="AY196" s="6">
        <v>0</v>
      </c>
      <c r="AZ196" s="6">
        <v>0</v>
      </c>
      <c r="BA196" s="6">
        <v>0</v>
      </c>
      <c r="BB196" s="6">
        <v>0</v>
      </c>
      <c r="BC196" s="6">
        <v>0</v>
      </c>
      <c r="BD196" s="6">
        <v>0</v>
      </c>
      <c r="BE196" s="6">
        <v>0</v>
      </c>
      <c r="BF196" s="6">
        <v>0</v>
      </c>
      <c r="BG196" s="6">
        <v>0</v>
      </c>
      <c r="BH196" s="6">
        <v>0</v>
      </c>
      <c r="BI196" s="6">
        <v>0</v>
      </c>
      <c r="BJ196" s="6">
        <v>0</v>
      </c>
      <c r="BK196" s="6">
        <v>0</v>
      </c>
      <c r="BL196" s="6">
        <v>0</v>
      </c>
      <c r="BM196" s="6">
        <v>0</v>
      </c>
      <c r="BN196" s="6">
        <v>0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>
        <v>0</v>
      </c>
      <c r="BV196" s="6">
        <v>0</v>
      </c>
      <c r="BW196" s="30">
        <v>0</v>
      </c>
      <c r="BX196" s="30">
        <v>0</v>
      </c>
      <c r="BY196" s="30">
        <v>0</v>
      </c>
      <c r="BZ196" s="30">
        <v>0</v>
      </c>
      <c r="CA196" s="30">
        <v>0</v>
      </c>
      <c r="CB196" s="30">
        <v>0</v>
      </c>
      <c r="CC196" s="30">
        <v>0</v>
      </c>
      <c r="CD196" s="30">
        <v>0</v>
      </c>
      <c r="CE196" s="2"/>
      <c r="CF196" s="2"/>
      <c r="CG196" s="2"/>
      <c r="CH196" s="2"/>
      <c r="CI196" s="2"/>
    </row>
    <row r="197" spans="1:87" x14ac:dyDescent="0.3">
      <c r="A197" s="4" t="s">
        <v>207</v>
      </c>
      <c r="B197" s="4" t="s">
        <v>505</v>
      </c>
      <c r="C197" s="30">
        <v>0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10.050000000000001</v>
      </c>
      <c r="R197" s="30">
        <v>170.14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105.45</v>
      </c>
      <c r="Y197" s="30">
        <v>0</v>
      </c>
      <c r="Z197" s="30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30">
        <v>0</v>
      </c>
      <c r="AG197" s="30">
        <v>0</v>
      </c>
      <c r="AH197" s="30">
        <v>0</v>
      </c>
      <c r="AI197" s="30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30">
        <v>0</v>
      </c>
      <c r="AV197" s="30">
        <v>0</v>
      </c>
      <c r="AW197" s="30">
        <v>0</v>
      </c>
      <c r="AX197" s="6">
        <v>0</v>
      </c>
      <c r="AY197" s="6">
        <v>0</v>
      </c>
      <c r="AZ197" s="6">
        <v>0</v>
      </c>
      <c r="BA197" s="6">
        <v>0</v>
      </c>
      <c r="BB197" s="6">
        <v>0</v>
      </c>
      <c r="BC197" s="6">
        <v>0</v>
      </c>
      <c r="BD197" s="6">
        <v>0</v>
      </c>
      <c r="BE197" s="6">
        <v>0</v>
      </c>
      <c r="BF197" s="6">
        <v>0</v>
      </c>
      <c r="BG197" s="6">
        <v>0</v>
      </c>
      <c r="BH197" s="6">
        <v>0</v>
      </c>
      <c r="BI197" s="6">
        <v>0</v>
      </c>
      <c r="BJ197" s="6">
        <v>0</v>
      </c>
      <c r="BK197" s="6">
        <v>0</v>
      </c>
      <c r="BL197" s="6">
        <v>0</v>
      </c>
      <c r="BM197" s="6">
        <v>0</v>
      </c>
      <c r="BN197" s="6">
        <v>0</v>
      </c>
      <c r="BO197" s="6">
        <v>0</v>
      </c>
      <c r="BP197" s="6">
        <v>0</v>
      </c>
      <c r="BQ197" s="6">
        <v>0</v>
      </c>
      <c r="BR197" s="6">
        <v>0</v>
      </c>
      <c r="BS197" s="6">
        <v>0</v>
      </c>
      <c r="BT197" s="6">
        <v>0</v>
      </c>
      <c r="BU197" s="6">
        <v>0</v>
      </c>
      <c r="BV197" s="6">
        <v>0</v>
      </c>
      <c r="BW197" s="30">
        <v>0</v>
      </c>
      <c r="BX197" s="30">
        <v>0</v>
      </c>
      <c r="BY197" s="30">
        <v>0</v>
      </c>
      <c r="BZ197" s="30">
        <v>0</v>
      </c>
      <c r="CA197" s="30">
        <v>0</v>
      </c>
      <c r="CB197" s="30">
        <v>0</v>
      </c>
      <c r="CC197" s="30">
        <v>0</v>
      </c>
      <c r="CD197" s="30">
        <v>0</v>
      </c>
      <c r="CE197" s="2"/>
      <c r="CF197" s="2"/>
      <c r="CG197" s="2"/>
      <c r="CH197" s="2"/>
      <c r="CI197" s="2"/>
    </row>
    <row r="198" spans="1:87" x14ac:dyDescent="0.3">
      <c r="A198" s="4" t="s">
        <v>208</v>
      </c>
      <c r="B198" s="4" t="s">
        <v>506</v>
      </c>
      <c r="C198" s="30">
        <v>0</v>
      </c>
      <c r="D198" s="30">
        <v>0</v>
      </c>
      <c r="E198" s="30">
        <v>0</v>
      </c>
      <c r="F198" s="30">
        <v>0</v>
      </c>
      <c r="G198" s="30">
        <v>1.9</v>
      </c>
      <c r="H198" s="30">
        <v>1.1000000000000001</v>
      </c>
      <c r="I198" s="30">
        <v>2</v>
      </c>
      <c r="J198" s="30">
        <v>3.6</v>
      </c>
      <c r="K198" s="30">
        <v>2</v>
      </c>
      <c r="L198" s="30">
        <v>1</v>
      </c>
      <c r="M198" s="30">
        <v>3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30">
        <v>0</v>
      </c>
      <c r="AG198" s="30">
        <v>0</v>
      </c>
      <c r="AH198" s="30">
        <v>0</v>
      </c>
      <c r="AI198" s="30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30">
        <v>0</v>
      </c>
      <c r="AV198" s="30">
        <v>0</v>
      </c>
      <c r="AW198" s="30">
        <v>0</v>
      </c>
      <c r="AX198" s="6">
        <v>0</v>
      </c>
      <c r="AY198" s="6">
        <v>0</v>
      </c>
      <c r="AZ198" s="6">
        <v>0</v>
      </c>
      <c r="BA198" s="6">
        <v>0</v>
      </c>
      <c r="BB198" s="6">
        <v>0</v>
      </c>
      <c r="BC198" s="6">
        <v>0</v>
      </c>
      <c r="BD198" s="6">
        <v>0</v>
      </c>
      <c r="BE198" s="6">
        <v>0</v>
      </c>
      <c r="BF198" s="6">
        <v>0</v>
      </c>
      <c r="BG198" s="6">
        <v>0</v>
      </c>
      <c r="BH198" s="6">
        <v>0</v>
      </c>
      <c r="BI198" s="6">
        <v>0</v>
      </c>
      <c r="BJ198" s="6">
        <v>0</v>
      </c>
      <c r="BK198" s="6">
        <v>0</v>
      </c>
      <c r="BL198" s="6">
        <v>0</v>
      </c>
      <c r="BM198" s="6">
        <v>0</v>
      </c>
      <c r="BN198" s="6">
        <v>0</v>
      </c>
      <c r="BO198" s="6">
        <v>0</v>
      </c>
      <c r="BP198" s="6">
        <v>0</v>
      </c>
      <c r="BQ198" s="6">
        <v>0</v>
      </c>
      <c r="BR198" s="6">
        <v>0</v>
      </c>
      <c r="BS198" s="6">
        <v>0</v>
      </c>
      <c r="BT198" s="6">
        <v>0</v>
      </c>
      <c r="BU198" s="6">
        <v>0</v>
      </c>
      <c r="BV198" s="6">
        <v>0</v>
      </c>
      <c r="BW198" s="30">
        <v>0</v>
      </c>
      <c r="BX198" s="30">
        <v>0</v>
      </c>
      <c r="BY198" s="30">
        <v>0</v>
      </c>
      <c r="BZ198" s="30">
        <v>0</v>
      </c>
      <c r="CA198" s="30">
        <v>0.44</v>
      </c>
      <c r="CB198" s="30">
        <v>0</v>
      </c>
      <c r="CC198" s="30">
        <v>0</v>
      </c>
      <c r="CD198" s="30">
        <v>0.44</v>
      </c>
      <c r="CE198" s="2"/>
      <c r="CF198" s="2"/>
      <c r="CG198" s="2"/>
      <c r="CH198" s="2"/>
      <c r="CI198" s="2"/>
    </row>
    <row r="199" spans="1:87" x14ac:dyDescent="0.3">
      <c r="A199" s="4" t="s">
        <v>209</v>
      </c>
      <c r="B199" s="4" t="s">
        <v>507</v>
      </c>
      <c r="C199" s="30">
        <v>38.11</v>
      </c>
      <c r="D199" s="30">
        <v>2</v>
      </c>
      <c r="E199" s="30">
        <v>32.96</v>
      </c>
      <c r="F199" s="30">
        <v>0</v>
      </c>
      <c r="G199" s="30">
        <v>66.739999999999995</v>
      </c>
      <c r="H199" s="30">
        <v>73.040000000000006</v>
      </c>
      <c r="I199" s="30">
        <v>72.150000000000006</v>
      </c>
      <c r="J199" s="30">
        <v>88.49</v>
      </c>
      <c r="K199" s="30">
        <v>70.02</v>
      </c>
      <c r="L199" s="30">
        <v>83.26</v>
      </c>
      <c r="M199" s="30">
        <v>69.47</v>
      </c>
      <c r="N199" s="30">
        <v>63.75</v>
      </c>
      <c r="O199" s="30">
        <v>47.85</v>
      </c>
      <c r="P199" s="30">
        <v>53.53</v>
      </c>
      <c r="Q199" s="30">
        <v>50.05</v>
      </c>
      <c r="R199" s="30">
        <v>29.83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15.9</v>
      </c>
      <c r="Y199" s="30">
        <v>0</v>
      </c>
      <c r="Z199" s="30">
        <v>0.48</v>
      </c>
      <c r="AA199" s="6">
        <v>0.5</v>
      </c>
      <c r="AB199" s="6">
        <v>0</v>
      </c>
      <c r="AC199" s="6">
        <v>1</v>
      </c>
      <c r="AD199" s="6">
        <v>2</v>
      </c>
      <c r="AE199" s="6">
        <v>2.6</v>
      </c>
      <c r="AF199" s="30">
        <v>3.25</v>
      </c>
      <c r="AG199" s="30">
        <v>0.72</v>
      </c>
      <c r="AH199" s="30">
        <v>0</v>
      </c>
      <c r="AI199" s="30">
        <v>0</v>
      </c>
      <c r="AJ199" s="6">
        <v>17.36</v>
      </c>
      <c r="AK199" s="6">
        <v>0</v>
      </c>
      <c r="AL199" s="6">
        <v>29.4</v>
      </c>
      <c r="AM199" s="6">
        <v>26.34</v>
      </c>
      <c r="AN199" s="6">
        <v>27.07</v>
      </c>
      <c r="AO199" s="6">
        <v>15.1</v>
      </c>
      <c r="AP199" s="6">
        <v>129.12</v>
      </c>
      <c r="AQ199" s="6">
        <v>56.91</v>
      </c>
      <c r="AR199" s="6">
        <v>99.14</v>
      </c>
      <c r="AS199" s="6">
        <v>74.16</v>
      </c>
      <c r="AT199" s="6">
        <v>54.53</v>
      </c>
      <c r="AU199" s="30">
        <v>0</v>
      </c>
      <c r="AV199" s="30">
        <v>0</v>
      </c>
      <c r="AW199" s="30">
        <v>0</v>
      </c>
      <c r="AX199" s="6">
        <v>141.79999999999998</v>
      </c>
      <c r="AY199" s="6">
        <v>57.88</v>
      </c>
      <c r="AZ199" s="6">
        <v>127.21000000000001</v>
      </c>
      <c r="BA199" s="6">
        <v>114.18</v>
      </c>
      <c r="BB199" s="6">
        <v>103.93</v>
      </c>
      <c r="BC199" s="6">
        <v>0</v>
      </c>
      <c r="BD199" s="6">
        <v>0</v>
      </c>
      <c r="BE199" s="6">
        <v>0</v>
      </c>
      <c r="BF199" s="6">
        <v>0</v>
      </c>
      <c r="BG199" s="6">
        <v>0</v>
      </c>
      <c r="BH199" s="6">
        <v>0</v>
      </c>
      <c r="BI199" s="6">
        <v>0</v>
      </c>
      <c r="BJ199" s="6">
        <v>0</v>
      </c>
      <c r="BK199" s="6">
        <v>0</v>
      </c>
      <c r="BL199" s="6">
        <v>0</v>
      </c>
      <c r="BM199" s="6">
        <v>0</v>
      </c>
      <c r="BN199" s="6">
        <v>0</v>
      </c>
      <c r="BO199" s="6">
        <v>0</v>
      </c>
      <c r="BP199" s="6">
        <v>0</v>
      </c>
      <c r="BQ199" s="6">
        <v>0</v>
      </c>
      <c r="BR199" s="6">
        <v>0</v>
      </c>
      <c r="BS199" s="6">
        <v>0</v>
      </c>
      <c r="BT199" s="6">
        <v>0</v>
      </c>
      <c r="BU199" s="6">
        <v>0</v>
      </c>
      <c r="BV199" s="6">
        <v>0</v>
      </c>
      <c r="BW199" s="30">
        <v>0</v>
      </c>
      <c r="BX199" s="30">
        <v>0</v>
      </c>
      <c r="BY199" s="30">
        <v>2.33</v>
      </c>
      <c r="BZ199" s="30">
        <v>5.44</v>
      </c>
      <c r="CA199" s="30">
        <v>60</v>
      </c>
      <c r="CB199" s="30">
        <v>2.33</v>
      </c>
      <c r="CC199" s="30">
        <v>5.44</v>
      </c>
      <c r="CD199" s="30">
        <v>60</v>
      </c>
      <c r="CE199" s="2"/>
      <c r="CF199" s="2"/>
      <c r="CG199" s="2"/>
      <c r="CH199" s="2"/>
      <c r="CI199" s="2"/>
    </row>
    <row r="200" spans="1:87" x14ac:dyDescent="0.3">
      <c r="A200" s="4" t="s">
        <v>210</v>
      </c>
      <c r="B200" s="4" t="s">
        <v>508</v>
      </c>
      <c r="C200" s="30">
        <v>21</v>
      </c>
      <c r="D200" s="30">
        <v>0</v>
      </c>
      <c r="E200" s="30">
        <v>2.8</v>
      </c>
      <c r="F200" s="30">
        <v>22.8</v>
      </c>
      <c r="G200" s="30">
        <v>18</v>
      </c>
      <c r="H200" s="30">
        <v>31.9</v>
      </c>
      <c r="I200" s="30">
        <v>17.14</v>
      </c>
      <c r="J200" s="30">
        <v>22.5</v>
      </c>
      <c r="K200" s="30">
        <v>18.34</v>
      </c>
      <c r="L200" s="30">
        <v>5.98</v>
      </c>
      <c r="M200" s="30">
        <v>15.35</v>
      </c>
      <c r="N200" s="30">
        <v>15.2</v>
      </c>
      <c r="O200" s="30">
        <v>18.100000000000001</v>
      </c>
      <c r="P200" s="30">
        <v>4.13</v>
      </c>
      <c r="Q200" s="30">
        <v>18.96</v>
      </c>
      <c r="R200" s="30">
        <v>15.91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5.89</v>
      </c>
      <c r="Y200" s="30">
        <v>0</v>
      </c>
      <c r="Z200" s="30">
        <v>1.59</v>
      </c>
      <c r="AA200" s="6">
        <v>0</v>
      </c>
      <c r="AB200" s="6">
        <v>0</v>
      </c>
      <c r="AC200" s="6">
        <v>0</v>
      </c>
      <c r="AD200" s="6">
        <v>1</v>
      </c>
      <c r="AE200" s="6">
        <v>0</v>
      </c>
      <c r="AF200" s="30">
        <v>2.34</v>
      </c>
      <c r="AG200" s="30">
        <v>0.55000000000000004</v>
      </c>
      <c r="AH200" s="30">
        <v>0</v>
      </c>
      <c r="AI200" s="30">
        <v>0</v>
      </c>
      <c r="AJ200" s="6">
        <v>0</v>
      </c>
      <c r="AK200" s="6">
        <v>22.3</v>
      </c>
      <c r="AL200" s="6">
        <v>14.9</v>
      </c>
      <c r="AM200" s="6">
        <v>28.24</v>
      </c>
      <c r="AN200" s="6">
        <v>12.92</v>
      </c>
      <c r="AO200" s="6">
        <v>3.9</v>
      </c>
      <c r="AP200" s="6">
        <v>14.34</v>
      </c>
      <c r="AQ200" s="6">
        <v>4.66</v>
      </c>
      <c r="AR200" s="6">
        <v>3.51</v>
      </c>
      <c r="AS200" s="6">
        <v>1.6600000000000001</v>
      </c>
      <c r="AT200" s="6">
        <v>2.1800000000000002</v>
      </c>
      <c r="AU200" s="30">
        <v>0</v>
      </c>
      <c r="AV200" s="30">
        <v>0</v>
      </c>
      <c r="AW200" s="30">
        <v>0</v>
      </c>
      <c r="AX200" s="6">
        <v>18.579999999999998</v>
      </c>
      <c r="AY200" s="6">
        <v>6.68</v>
      </c>
      <c r="AZ200" s="6">
        <v>8.2100000000000009</v>
      </c>
      <c r="BA200" s="6">
        <v>2.2800000000000002</v>
      </c>
      <c r="BB200" s="6">
        <v>3.7699999999999996</v>
      </c>
      <c r="BC200" s="6">
        <v>0</v>
      </c>
      <c r="BD200" s="6">
        <v>0</v>
      </c>
      <c r="BE200" s="6">
        <v>0</v>
      </c>
      <c r="BF200" s="6">
        <v>0</v>
      </c>
      <c r="BG200" s="6">
        <v>0</v>
      </c>
      <c r="BH200" s="6">
        <v>0</v>
      </c>
      <c r="BI200" s="6">
        <v>0</v>
      </c>
      <c r="BJ200" s="6">
        <v>0</v>
      </c>
      <c r="BK200" s="6">
        <v>0</v>
      </c>
      <c r="BL200" s="6">
        <v>0</v>
      </c>
      <c r="BM200" s="6">
        <v>0</v>
      </c>
      <c r="BN200" s="6">
        <v>0</v>
      </c>
      <c r="BO200" s="6">
        <v>0</v>
      </c>
      <c r="BP200" s="6">
        <v>0</v>
      </c>
      <c r="BQ200" s="6">
        <v>0</v>
      </c>
      <c r="BR200" s="6">
        <v>0</v>
      </c>
      <c r="BS200" s="6">
        <v>0</v>
      </c>
      <c r="BT200" s="6">
        <v>0</v>
      </c>
      <c r="BU200" s="6">
        <v>0</v>
      </c>
      <c r="BV200" s="6">
        <v>0</v>
      </c>
      <c r="BW200" s="30">
        <v>0</v>
      </c>
      <c r="BX200" s="30">
        <v>0</v>
      </c>
      <c r="BY200" s="30">
        <v>0</v>
      </c>
      <c r="BZ200" s="30">
        <v>3.56</v>
      </c>
      <c r="CA200" s="30">
        <v>31.56</v>
      </c>
      <c r="CB200" s="30">
        <v>0</v>
      </c>
      <c r="CC200" s="30">
        <v>3.56</v>
      </c>
      <c r="CD200" s="30">
        <v>31.56</v>
      </c>
      <c r="CE200" s="2"/>
      <c r="CF200" s="2"/>
      <c r="CG200" s="2"/>
      <c r="CH200" s="2"/>
      <c r="CI200" s="2"/>
    </row>
    <row r="201" spans="1:87" x14ac:dyDescent="0.3">
      <c r="A201" s="4" t="s">
        <v>211</v>
      </c>
      <c r="B201" s="4" t="s">
        <v>509</v>
      </c>
      <c r="C201" s="30">
        <v>32.22</v>
      </c>
      <c r="D201" s="30">
        <v>14.44</v>
      </c>
      <c r="E201" s="30">
        <v>25.2</v>
      </c>
      <c r="F201" s="30">
        <v>0</v>
      </c>
      <c r="G201" s="30">
        <v>43.5</v>
      </c>
      <c r="H201" s="30">
        <v>50.3</v>
      </c>
      <c r="I201" s="30">
        <v>56.61</v>
      </c>
      <c r="J201" s="30">
        <v>62.87</v>
      </c>
      <c r="K201" s="30">
        <v>56.9</v>
      </c>
      <c r="L201" s="30">
        <v>49.52</v>
      </c>
      <c r="M201" s="30">
        <v>64.239999999999995</v>
      </c>
      <c r="N201" s="30">
        <v>61.6</v>
      </c>
      <c r="O201" s="30">
        <v>63.7</v>
      </c>
      <c r="P201" s="30">
        <v>70.650000000000006</v>
      </c>
      <c r="Q201" s="30">
        <v>66.650000000000006</v>
      </c>
      <c r="R201" s="30">
        <v>68.47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35.99</v>
      </c>
      <c r="Y201" s="30">
        <v>0</v>
      </c>
      <c r="Z201" s="30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30">
        <v>12.1</v>
      </c>
      <c r="AG201" s="30">
        <v>0.98</v>
      </c>
      <c r="AH201" s="30">
        <v>0</v>
      </c>
      <c r="AI201" s="30">
        <v>0</v>
      </c>
      <c r="AJ201" s="6">
        <v>25.2</v>
      </c>
      <c r="AK201" s="6">
        <v>0</v>
      </c>
      <c r="AL201" s="6">
        <v>43.5</v>
      </c>
      <c r="AM201" s="6">
        <v>50.3</v>
      </c>
      <c r="AN201" s="6">
        <v>56.61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4.84</v>
      </c>
      <c r="AU201" s="30">
        <v>0</v>
      </c>
      <c r="AV201" s="30">
        <v>0</v>
      </c>
      <c r="AW201" s="30">
        <v>0</v>
      </c>
      <c r="AX201" s="6">
        <v>0</v>
      </c>
      <c r="AY201" s="6">
        <v>0</v>
      </c>
      <c r="AZ201" s="6">
        <v>0</v>
      </c>
      <c r="BA201" s="6">
        <v>0</v>
      </c>
      <c r="BB201" s="6">
        <v>4.53</v>
      </c>
      <c r="BC201" s="6">
        <v>0</v>
      </c>
      <c r="BD201" s="6">
        <v>0</v>
      </c>
      <c r="BE201" s="6">
        <v>0</v>
      </c>
      <c r="BF201" s="6">
        <v>0</v>
      </c>
      <c r="BG201" s="6">
        <v>0</v>
      </c>
      <c r="BH201" s="6">
        <v>0</v>
      </c>
      <c r="BI201" s="6">
        <v>0</v>
      </c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0</v>
      </c>
      <c r="BS201" s="6">
        <v>0</v>
      </c>
      <c r="BT201" s="6">
        <v>0</v>
      </c>
      <c r="BU201" s="6">
        <v>0</v>
      </c>
      <c r="BV201" s="6">
        <v>0</v>
      </c>
      <c r="BW201" s="30">
        <v>0</v>
      </c>
      <c r="BX201" s="30">
        <v>0</v>
      </c>
      <c r="BY201" s="30">
        <v>1.33</v>
      </c>
      <c r="BZ201" s="30">
        <v>6.11</v>
      </c>
      <c r="CA201" s="30">
        <v>90.22</v>
      </c>
      <c r="CB201" s="30">
        <v>1.33</v>
      </c>
      <c r="CC201" s="30">
        <v>6.11</v>
      </c>
      <c r="CD201" s="30">
        <v>90.22</v>
      </c>
      <c r="CE201" s="2"/>
      <c r="CF201" s="2"/>
      <c r="CG201" s="2"/>
      <c r="CH201" s="2"/>
      <c r="CI201" s="2"/>
    </row>
    <row r="202" spans="1:87" x14ac:dyDescent="0.3">
      <c r="A202" s="4" t="s">
        <v>212</v>
      </c>
      <c r="B202" s="4" t="s">
        <v>510</v>
      </c>
      <c r="C202" s="30">
        <v>0</v>
      </c>
      <c r="D202" s="30">
        <v>0</v>
      </c>
      <c r="E202" s="30">
        <v>0</v>
      </c>
      <c r="F202" s="30">
        <v>40.4</v>
      </c>
      <c r="G202" s="30">
        <v>27.7</v>
      </c>
      <c r="H202" s="30">
        <v>38.799999999999997</v>
      </c>
      <c r="I202" s="30">
        <v>42</v>
      </c>
      <c r="J202" s="30">
        <v>28.1</v>
      </c>
      <c r="K202" s="30">
        <v>40.200000000000003</v>
      </c>
      <c r="L202" s="30">
        <v>50.29</v>
      </c>
      <c r="M202" s="30">
        <v>37.11</v>
      </c>
      <c r="N202" s="30">
        <v>42.58</v>
      </c>
      <c r="O202" s="30">
        <v>48.81</v>
      </c>
      <c r="P202" s="30">
        <v>45</v>
      </c>
      <c r="Q202" s="30">
        <v>34.520000000000003</v>
      </c>
      <c r="R202" s="30">
        <v>25.13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34.42</v>
      </c>
      <c r="Y202" s="30">
        <v>0</v>
      </c>
      <c r="Z202" s="30">
        <v>3.56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30">
        <v>8.85</v>
      </c>
      <c r="AG202" s="30">
        <v>2.0099999999999998</v>
      </c>
      <c r="AH202" s="30">
        <v>0</v>
      </c>
      <c r="AI202" s="30">
        <v>0</v>
      </c>
      <c r="AJ202" s="6">
        <v>0</v>
      </c>
      <c r="AK202" s="6">
        <v>40.4</v>
      </c>
      <c r="AL202" s="6">
        <v>27.7</v>
      </c>
      <c r="AM202" s="6">
        <v>38.799999999999997</v>
      </c>
      <c r="AN202" s="6">
        <v>42</v>
      </c>
      <c r="AO202" s="6">
        <v>0</v>
      </c>
      <c r="AP202" s="6">
        <v>0</v>
      </c>
      <c r="AQ202" s="6">
        <v>0</v>
      </c>
      <c r="AR202" s="6">
        <v>0.2</v>
      </c>
      <c r="AS202" s="6">
        <v>0.5</v>
      </c>
      <c r="AT202" s="6">
        <v>15.520000000000001</v>
      </c>
      <c r="AU202" s="30">
        <v>0</v>
      </c>
      <c r="AV202" s="30">
        <v>0</v>
      </c>
      <c r="AW202" s="30">
        <v>0</v>
      </c>
      <c r="AX202" s="6">
        <v>0</v>
      </c>
      <c r="AY202" s="6">
        <v>0</v>
      </c>
      <c r="AZ202" s="6">
        <v>0</v>
      </c>
      <c r="BA202" s="6">
        <v>0</v>
      </c>
      <c r="BB202" s="6">
        <v>2.0499999999999998</v>
      </c>
      <c r="BC202" s="6">
        <v>0</v>
      </c>
      <c r="BD202" s="6">
        <v>0</v>
      </c>
      <c r="BE202" s="6">
        <v>0</v>
      </c>
      <c r="BF202" s="6">
        <v>0</v>
      </c>
      <c r="BG202" s="6">
        <v>0</v>
      </c>
      <c r="BH202" s="6">
        <v>0</v>
      </c>
      <c r="BI202" s="6">
        <v>0</v>
      </c>
      <c r="BJ202" s="6">
        <v>0</v>
      </c>
      <c r="BK202" s="6">
        <v>0</v>
      </c>
      <c r="BL202" s="6">
        <v>0</v>
      </c>
      <c r="BM202" s="6">
        <v>0</v>
      </c>
      <c r="BN202" s="6">
        <v>0</v>
      </c>
      <c r="BO202" s="6">
        <v>0</v>
      </c>
      <c r="BP202" s="6">
        <v>0</v>
      </c>
      <c r="BQ202" s="6">
        <v>0</v>
      </c>
      <c r="BR202" s="6">
        <v>0</v>
      </c>
      <c r="BS202" s="6">
        <v>0</v>
      </c>
      <c r="BT202" s="6">
        <v>0</v>
      </c>
      <c r="BU202" s="6">
        <v>0</v>
      </c>
      <c r="BV202" s="6">
        <v>0</v>
      </c>
      <c r="BW202" s="30">
        <v>0</v>
      </c>
      <c r="BX202" s="30">
        <v>0</v>
      </c>
      <c r="BY202" s="30">
        <v>0.56000000000000005</v>
      </c>
      <c r="BZ202" s="30">
        <v>4.78</v>
      </c>
      <c r="CA202" s="30">
        <v>65.44</v>
      </c>
      <c r="CB202" s="30">
        <v>0.56000000000000005</v>
      </c>
      <c r="CC202" s="30">
        <v>4.78</v>
      </c>
      <c r="CD202" s="30">
        <v>64.44</v>
      </c>
      <c r="CE202" s="2"/>
      <c r="CF202" s="2"/>
      <c r="CG202" s="2"/>
      <c r="CH202" s="2"/>
      <c r="CI202" s="2"/>
    </row>
    <row r="203" spans="1:87" x14ac:dyDescent="0.3">
      <c r="A203" s="4" t="s">
        <v>213</v>
      </c>
      <c r="B203" s="4" t="s">
        <v>511</v>
      </c>
      <c r="C203" s="30">
        <v>730</v>
      </c>
      <c r="D203" s="30">
        <v>85.22</v>
      </c>
      <c r="E203" s="30">
        <v>36.799999999999997</v>
      </c>
      <c r="F203" s="30">
        <v>190.2</v>
      </c>
      <c r="G203" s="30">
        <v>309.60000000000002</v>
      </c>
      <c r="H203" s="30">
        <v>277.61</v>
      </c>
      <c r="I203" s="30">
        <v>286.7</v>
      </c>
      <c r="J203" s="30">
        <v>290.54000000000002</v>
      </c>
      <c r="K203" s="30">
        <v>303.08999999999997</v>
      </c>
      <c r="L203" s="30">
        <v>254</v>
      </c>
      <c r="M203" s="30">
        <v>256.44</v>
      </c>
      <c r="N203" s="30">
        <v>297.22000000000003</v>
      </c>
      <c r="O203" s="30">
        <v>268</v>
      </c>
      <c r="P203" s="30">
        <v>295.12</v>
      </c>
      <c r="Q203" s="30">
        <v>263.31</v>
      </c>
      <c r="R203" s="30">
        <v>260.92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271.29000000000002</v>
      </c>
      <c r="Y203" s="30">
        <v>0</v>
      </c>
      <c r="Z203" s="30">
        <v>73.489999999999995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30">
        <v>47.95</v>
      </c>
      <c r="AG203" s="30">
        <v>6.14</v>
      </c>
      <c r="AH203" s="30">
        <v>0</v>
      </c>
      <c r="AI203" s="30">
        <v>0</v>
      </c>
      <c r="AJ203" s="6">
        <v>0</v>
      </c>
      <c r="AK203" s="6">
        <v>190.2</v>
      </c>
      <c r="AL203" s="6">
        <v>186.2</v>
      </c>
      <c r="AM203" s="6">
        <v>167.24</v>
      </c>
      <c r="AN203" s="6">
        <v>161.4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55.6</v>
      </c>
      <c r="AU203" s="30">
        <v>0</v>
      </c>
      <c r="AV203" s="30">
        <v>0</v>
      </c>
      <c r="AW203" s="30">
        <v>0</v>
      </c>
      <c r="AX203" s="6">
        <v>0</v>
      </c>
      <c r="AY203" s="6">
        <v>0</v>
      </c>
      <c r="AZ203" s="6">
        <v>0</v>
      </c>
      <c r="BA203" s="6">
        <v>0</v>
      </c>
      <c r="BB203" s="6">
        <v>15.799999999999999</v>
      </c>
      <c r="BC203" s="6">
        <v>0</v>
      </c>
      <c r="BD203" s="6">
        <v>0</v>
      </c>
      <c r="BE203" s="6">
        <v>0</v>
      </c>
      <c r="BF203" s="6">
        <v>0</v>
      </c>
      <c r="BG203" s="6">
        <v>0</v>
      </c>
      <c r="BH203" s="6">
        <v>0</v>
      </c>
      <c r="BI203" s="6">
        <v>0</v>
      </c>
      <c r="BJ203" s="6">
        <v>0</v>
      </c>
      <c r="BK203" s="6">
        <v>0</v>
      </c>
      <c r="BL203" s="6">
        <v>0</v>
      </c>
      <c r="BM203" s="6">
        <v>0</v>
      </c>
      <c r="BN203" s="6">
        <v>0</v>
      </c>
      <c r="BO203" s="6">
        <v>0</v>
      </c>
      <c r="BP203" s="6">
        <v>0</v>
      </c>
      <c r="BQ203" s="6">
        <v>0</v>
      </c>
      <c r="BR203" s="6">
        <v>0</v>
      </c>
      <c r="BS203" s="6">
        <v>0</v>
      </c>
      <c r="BT203" s="6">
        <v>0</v>
      </c>
      <c r="BU203" s="6">
        <v>0</v>
      </c>
      <c r="BV203" s="6">
        <v>0</v>
      </c>
      <c r="BW203" s="30">
        <v>0</v>
      </c>
      <c r="BX203" s="30">
        <v>0</v>
      </c>
      <c r="BY203" s="30">
        <v>11.56</v>
      </c>
      <c r="BZ203" s="30">
        <v>39.22</v>
      </c>
      <c r="CA203" s="30">
        <v>492</v>
      </c>
      <c r="CB203" s="30">
        <v>11.56</v>
      </c>
      <c r="CC203" s="30">
        <v>39.22</v>
      </c>
      <c r="CD203" s="30">
        <v>490</v>
      </c>
      <c r="CE203" s="2"/>
      <c r="CF203" s="2"/>
      <c r="CG203" s="2"/>
      <c r="CH203" s="2"/>
      <c r="CI203" s="2"/>
    </row>
    <row r="204" spans="1:87" x14ac:dyDescent="0.3">
      <c r="A204" s="4" t="s">
        <v>214</v>
      </c>
      <c r="B204" s="4" t="s">
        <v>512</v>
      </c>
      <c r="C204" s="30">
        <v>283.67</v>
      </c>
      <c r="D204" s="30">
        <v>47.67</v>
      </c>
      <c r="E204" s="30">
        <v>52.75</v>
      </c>
      <c r="F204" s="30">
        <v>223.2</v>
      </c>
      <c r="G204" s="30">
        <v>334</v>
      </c>
      <c r="H204" s="30">
        <v>314.10000000000002</v>
      </c>
      <c r="I204" s="30">
        <v>333.8</v>
      </c>
      <c r="J204" s="30">
        <v>342.62</v>
      </c>
      <c r="K204" s="30">
        <v>297.2</v>
      </c>
      <c r="L204" s="30">
        <v>298.2</v>
      </c>
      <c r="M204" s="30">
        <v>288.14</v>
      </c>
      <c r="N204" s="30">
        <v>326.45</v>
      </c>
      <c r="O204" s="30">
        <v>324.77999999999997</v>
      </c>
      <c r="P204" s="30">
        <v>322.68</v>
      </c>
      <c r="Q204" s="30">
        <v>322.19</v>
      </c>
      <c r="R204" s="30">
        <v>343.03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347.09</v>
      </c>
      <c r="Y204" s="30">
        <v>0</v>
      </c>
      <c r="Z204" s="30">
        <v>6.62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30">
        <v>31.18</v>
      </c>
      <c r="AG204" s="30">
        <v>5.91</v>
      </c>
      <c r="AH204" s="30">
        <v>0</v>
      </c>
      <c r="AI204" s="30">
        <v>0</v>
      </c>
      <c r="AJ204" s="6">
        <v>0</v>
      </c>
      <c r="AK204" s="6">
        <v>223.2</v>
      </c>
      <c r="AL204" s="6">
        <v>211.4</v>
      </c>
      <c r="AM204" s="6">
        <v>213.8</v>
      </c>
      <c r="AN204" s="6">
        <v>219.7</v>
      </c>
      <c r="AO204" s="6">
        <v>0</v>
      </c>
      <c r="AP204" s="6">
        <v>0</v>
      </c>
      <c r="AQ204" s="6">
        <v>0</v>
      </c>
      <c r="AR204" s="6">
        <v>0</v>
      </c>
      <c r="AS204" s="6">
        <v>0.25</v>
      </c>
      <c r="AT204" s="6">
        <v>47.83</v>
      </c>
      <c r="AU204" s="30">
        <v>0</v>
      </c>
      <c r="AV204" s="30">
        <v>0</v>
      </c>
      <c r="AW204" s="30">
        <v>0</v>
      </c>
      <c r="AX204" s="6">
        <v>0</v>
      </c>
      <c r="AY204" s="6">
        <v>0</v>
      </c>
      <c r="AZ204" s="6">
        <v>0</v>
      </c>
      <c r="BA204" s="6">
        <v>0</v>
      </c>
      <c r="BB204" s="6">
        <v>43.68</v>
      </c>
      <c r="BC204" s="6">
        <v>0</v>
      </c>
      <c r="BD204" s="6">
        <v>0</v>
      </c>
      <c r="BE204" s="6">
        <v>0</v>
      </c>
      <c r="BF204" s="6">
        <v>0</v>
      </c>
      <c r="BG204" s="6">
        <v>0.91</v>
      </c>
      <c r="BH204" s="6">
        <v>0</v>
      </c>
      <c r="BI204" s="6">
        <v>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6">
        <v>0</v>
      </c>
      <c r="BP204" s="6">
        <v>0</v>
      </c>
      <c r="BQ204" s="6">
        <v>0</v>
      </c>
      <c r="BR204" s="6">
        <v>0</v>
      </c>
      <c r="BS204" s="6">
        <v>0</v>
      </c>
      <c r="BT204" s="6">
        <v>0</v>
      </c>
      <c r="BU204" s="6">
        <v>0</v>
      </c>
      <c r="BV204" s="6">
        <v>0</v>
      </c>
      <c r="BW204" s="30">
        <v>0.3</v>
      </c>
      <c r="BX204" s="30">
        <v>0</v>
      </c>
      <c r="BY204" s="30">
        <v>22.78</v>
      </c>
      <c r="BZ204" s="30">
        <v>50.33</v>
      </c>
      <c r="CA204" s="30">
        <v>596.11</v>
      </c>
      <c r="CB204" s="30">
        <v>22.78</v>
      </c>
      <c r="CC204" s="30">
        <v>50.33</v>
      </c>
      <c r="CD204" s="30">
        <v>594.44000000000005</v>
      </c>
      <c r="CE204" s="2"/>
      <c r="CF204" s="2"/>
      <c r="CG204" s="2"/>
      <c r="CH204" s="2"/>
      <c r="CI204" s="2"/>
    </row>
    <row r="205" spans="1:87" x14ac:dyDescent="0.3">
      <c r="A205" s="4" t="s">
        <v>215</v>
      </c>
      <c r="B205" s="4" t="s">
        <v>513</v>
      </c>
      <c r="C205" s="30">
        <v>61</v>
      </c>
      <c r="D205" s="30">
        <v>16</v>
      </c>
      <c r="E205" s="30">
        <v>49.25</v>
      </c>
      <c r="F205" s="30">
        <v>98.3</v>
      </c>
      <c r="G205" s="30">
        <v>213.35</v>
      </c>
      <c r="H205" s="30">
        <v>220.85</v>
      </c>
      <c r="I205" s="30">
        <v>199.18</v>
      </c>
      <c r="J205" s="30">
        <v>209.3</v>
      </c>
      <c r="K205" s="30">
        <v>183.2</v>
      </c>
      <c r="L205" s="30">
        <v>217.94</v>
      </c>
      <c r="M205" s="30">
        <v>221.42</v>
      </c>
      <c r="N205" s="30">
        <v>204.3</v>
      </c>
      <c r="O205" s="30">
        <v>185.88</v>
      </c>
      <c r="P205" s="30">
        <v>208.32</v>
      </c>
      <c r="Q205" s="30">
        <v>210.84</v>
      </c>
      <c r="R205" s="30">
        <v>189.33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130.01</v>
      </c>
      <c r="Y205" s="30">
        <v>0</v>
      </c>
      <c r="Z205" s="30">
        <v>4.3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30">
        <v>26.89</v>
      </c>
      <c r="AG205" s="30">
        <v>3.77</v>
      </c>
      <c r="AH205" s="30">
        <v>0</v>
      </c>
      <c r="AI205" s="30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0.2</v>
      </c>
      <c r="AT205" s="6">
        <v>50.45</v>
      </c>
      <c r="AU205" s="30">
        <v>0</v>
      </c>
      <c r="AV205" s="30">
        <v>0</v>
      </c>
      <c r="AW205" s="30">
        <v>0</v>
      </c>
      <c r="AX205" s="6">
        <v>0</v>
      </c>
      <c r="AY205" s="6">
        <v>0</v>
      </c>
      <c r="AZ205" s="6">
        <v>0</v>
      </c>
      <c r="BA205" s="6">
        <v>0</v>
      </c>
      <c r="BB205" s="6">
        <v>17.329999999999998</v>
      </c>
      <c r="BC205" s="6">
        <v>0</v>
      </c>
      <c r="BD205" s="6">
        <v>0</v>
      </c>
      <c r="BE205" s="6">
        <v>0</v>
      </c>
      <c r="BF205" s="6">
        <v>0</v>
      </c>
      <c r="BG205" s="6">
        <v>0</v>
      </c>
      <c r="BH205" s="6">
        <v>0</v>
      </c>
      <c r="BI205" s="6">
        <v>0</v>
      </c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6">
        <v>0</v>
      </c>
      <c r="BP205" s="6">
        <v>0</v>
      </c>
      <c r="BQ205" s="6">
        <v>0</v>
      </c>
      <c r="BR205" s="6">
        <v>0</v>
      </c>
      <c r="BS205" s="6">
        <v>0</v>
      </c>
      <c r="BT205" s="6">
        <v>0</v>
      </c>
      <c r="BU205" s="6">
        <v>0</v>
      </c>
      <c r="BV205" s="6">
        <v>0</v>
      </c>
      <c r="BW205" s="30">
        <v>0</v>
      </c>
      <c r="BX205" s="30">
        <v>0</v>
      </c>
      <c r="BY205" s="30">
        <v>18.440000000000001</v>
      </c>
      <c r="BZ205" s="30">
        <v>28.22</v>
      </c>
      <c r="CA205" s="30">
        <v>244.22</v>
      </c>
      <c r="CB205" s="30">
        <v>18.440000000000001</v>
      </c>
      <c r="CC205" s="30">
        <v>28.22</v>
      </c>
      <c r="CD205" s="30">
        <v>244.22</v>
      </c>
      <c r="CE205" s="2"/>
      <c r="CF205" s="2"/>
      <c r="CG205" s="2"/>
      <c r="CH205" s="2"/>
      <c r="CI205" s="2"/>
    </row>
    <row r="206" spans="1:87" x14ac:dyDescent="0.3">
      <c r="A206" s="4" t="s">
        <v>216</v>
      </c>
      <c r="B206" s="4" t="s">
        <v>514</v>
      </c>
      <c r="C206" s="30">
        <v>10.11</v>
      </c>
      <c r="D206" s="30">
        <v>0</v>
      </c>
      <c r="E206" s="30">
        <v>16.600000000000001</v>
      </c>
      <c r="F206" s="30">
        <v>0</v>
      </c>
      <c r="G206" s="30">
        <v>46.2</v>
      </c>
      <c r="H206" s="30">
        <v>48.7</v>
      </c>
      <c r="I206" s="30">
        <v>45.7</v>
      </c>
      <c r="J206" s="30">
        <v>44.3</v>
      </c>
      <c r="K206" s="30">
        <v>49.05</v>
      </c>
      <c r="L206" s="30">
        <v>51.7</v>
      </c>
      <c r="M206" s="30">
        <v>40.299999999999997</v>
      </c>
      <c r="N206" s="30">
        <v>41.19</v>
      </c>
      <c r="O206" s="30">
        <v>58.43</v>
      </c>
      <c r="P206" s="30">
        <v>67.08</v>
      </c>
      <c r="Q206" s="30">
        <v>43.65</v>
      </c>
      <c r="R206" s="30">
        <v>31.07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30">
        <v>13.84</v>
      </c>
      <c r="AG206" s="30">
        <v>0.11</v>
      </c>
      <c r="AH206" s="30">
        <v>0</v>
      </c>
      <c r="AI206" s="30">
        <v>0</v>
      </c>
      <c r="AJ206" s="6">
        <v>16.600000000000001</v>
      </c>
      <c r="AK206" s="6">
        <v>0</v>
      </c>
      <c r="AL206" s="6">
        <v>46.2</v>
      </c>
      <c r="AM206" s="6">
        <v>48.7</v>
      </c>
      <c r="AN206" s="6">
        <v>45.7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30">
        <v>0</v>
      </c>
      <c r="AV206" s="30">
        <v>0</v>
      </c>
      <c r="AW206" s="30">
        <v>0</v>
      </c>
      <c r="AX206" s="6">
        <v>0</v>
      </c>
      <c r="AY206" s="6">
        <v>0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6">
        <v>0</v>
      </c>
      <c r="BF206" s="6">
        <v>0</v>
      </c>
      <c r="BG206" s="6">
        <v>0</v>
      </c>
      <c r="BH206" s="6">
        <v>0</v>
      </c>
      <c r="BI206" s="6">
        <v>0</v>
      </c>
      <c r="BJ206" s="6">
        <v>0</v>
      </c>
      <c r="BK206" s="6">
        <v>0</v>
      </c>
      <c r="BL206" s="6">
        <v>0</v>
      </c>
      <c r="BM206" s="6">
        <v>0</v>
      </c>
      <c r="BN206" s="6">
        <v>0</v>
      </c>
      <c r="BO206" s="6">
        <v>0</v>
      </c>
      <c r="BP206" s="6">
        <v>0</v>
      </c>
      <c r="BQ206" s="6">
        <v>0</v>
      </c>
      <c r="BR206" s="6">
        <v>0</v>
      </c>
      <c r="BS206" s="6">
        <v>0</v>
      </c>
      <c r="BT206" s="6">
        <v>0</v>
      </c>
      <c r="BU206" s="6">
        <v>0</v>
      </c>
      <c r="BV206" s="6">
        <v>0</v>
      </c>
      <c r="BW206" s="30">
        <v>0</v>
      </c>
      <c r="BX206" s="30">
        <v>0</v>
      </c>
      <c r="BY206" s="30">
        <v>0</v>
      </c>
      <c r="BZ206" s="30">
        <v>3.89</v>
      </c>
      <c r="CA206" s="30">
        <v>82.33</v>
      </c>
      <c r="CB206" s="30">
        <v>0</v>
      </c>
      <c r="CC206" s="30">
        <v>3.89</v>
      </c>
      <c r="CD206" s="30">
        <v>82.33</v>
      </c>
      <c r="CE206" s="2"/>
      <c r="CF206" s="2"/>
      <c r="CG206" s="2"/>
      <c r="CH206" s="2"/>
      <c r="CI206" s="2"/>
    </row>
    <row r="207" spans="1:87" x14ac:dyDescent="0.3">
      <c r="A207" s="4" t="s">
        <v>217</v>
      </c>
      <c r="B207" s="4" t="s">
        <v>515</v>
      </c>
      <c r="C207" s="30">
        <v>24.11</v>
      </c>
      <c r="D207" s="30">
        <v>0.78</v>
      </c>
      <c r="E207" s="30">
        <v>24.1</v>
      </c>
      <c r="F207" s="30">
        <v>0</v>
      </c>
      <c r="G207" s="30">
        <v>51.9</v>
      </c>
      <c r="H207" s="30">
        <v>50.3</v>
      </c>
      <c r="I207" s="30">
        <v>49.3</v>
      </c>
      <c r="J207" s="30">
        <v>48.6</v>
      </c>
      <c r="K207" s="30">
        <v>52.8</v>
      </c>
      <c r="L207" s="30">
        <v>48.2</v>
      </c>
      <c r="M207" s="30">
        <v>45.7</v>
      </c>
      <c r="N207" s="30">
        <v>51.1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30">
        <v>0</v>
      </c>
      <c r="AG207" s="30">
        <v>0</v>
      </c>
      <c r="AH207" s="30">
        <v>0</v>
      </c>
      <c r="AI207" s="30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30">
        <v>0</v>
      </c>
      <c r="AV207" s="30">
        <v>0</v>
      </c>
      <c r="AW207" s="30">
        <v>0</v>
      </c>
      <c r="AX207" s="6">
        <v>0</v>
      </c>
      <c r="AY207" s="6">
        <v>0</v>
      </c>
      <c r="AZ207" s="6">
        <v>0</v>
      </c>
      <c r="BA207" s="6">
        <v>0</v>
      </c>
      <c r="BB207" s="6">
        <v>0</v>
      </c>
      <c r="BC207" s="6">
        <v>0</v>
      </c>
      <c r="BD207" s="6">
        <v>0</v>
      </c>
      <c r="BE207" s="6">
        <v>0</v>
      </c>
      <c r="BF207" s="6">
        <v>0</v>
      </c>
      <c r="BG207" s="6">
        <v>0</v>
      </c>
      <c r="BH207" s="6">
        <v>0</v>
      </c>
      <c r="BI207" s="6">
        <v>0</v>
      </c>
      <c r="BJ207" s="6">
        <v>0</v>
      </c>
      <c r="BK207" s="6">
        <v>0</v>
      </c>
      <c r="BL207" s="6">
        <v>0</v>
      </c>
      <c r="BM207" s="6">
        <v>0</v>
      </c>
      <c r="BN207" s="6">
        <v>0</v>
      </c>
      <c r="BO207" s="6">
        <v>0</v>
      </c>
      <c r="BP207" s="6">
        <v>0</v>
      </c>
      <c r="BQ207" s="6">
        <v>0</v>
      </c>
      <c r="BR207" s="6">
        <v>0</v>
      </c>
      <c r="BS207" s="6">
        <v>0</v>
      </c>
      <c r="BT207" s="6">
        <v>0</v>
      </c>
      <c r="BU207" s="6">
        <v>0</v>
      </c>
      <c r="BV207" s="6">
        <v>0</v>
      </c>
      <c r="BW207" s="30">
        <v>0</v>
      </c>
      <c r="BX207" s="30">
        <v>0</v>
      </c>
      <c r="BY207" s="30">
        <v>0.33</v>
      </c>
      <c r="BZ207" s="30">
        <v>2</v>
      </c>
      <c r="CA207" s="30">
        <v>39.67</v>
      </c>
      <c r="CB207" s="30">
        <v>0.33</v>
      </c>
      <c r="CC207" s="30">
        <v>2</v>
      </c>
      <c r="CD207" s="30">
        <v>39.22</v>
      </c>
      <c r="CE207" s="2"/>
      <c r="CF207" s="2"/>
      <c r="CG207" s="2"/>
      <c r="CH207" s="2"/>
      <c r="CI207" s="2"/>
    </row>
    <row r="208" spans="1:87" x14ac:dyDescent="0.3">
      <c r="A208" s="4" t="s">
        <v>218</v>
      </c>
      <c r="B208" s="4" t="s">
        <v>516</v>
      </c>
      <c r="C208" s="30">
        <v>1619.89</v>
      </c>
      <c r="D208" s="30">
        <v>281.89</v>
      </c>
      <c r="E208" s="30">
        <v>14.39</v>
      </c>
      <c r="F208" s="30">
        <v>539.91</v>
      </c>
      <c r="G208" s="30">
        <v>532.85</v>
      </c>
      <c r="H208" s="30">
        <v>540.89</v>
      </c>
      <c r="I208" s="30">
        <v>487.48</v>
      </c>
      <c r="J208" s="30">
        <v>488.81</v>
      </c>
      <c r="K208" s="30">
        <v>467.79</v>
      </c>
      <c r="L208" s="30">
        <v>460.34</v>
      </c>
      <c r="M208" s="30">
        <v>449.7</v>
      </c>
      <c r="N208" s="30">
        <v>482.16</v>
      </c>
      <c r="O208" s="30">
        <v>518.99</v>
      </c>
      <c r="P208" s="30">
        <v>461.06</v>
      </c>
      <c r="Q208" s="30">
        <v>518.11</v>
      </c>
      <c r="R208" s="30">
        <v>549.73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393.6</v>
      </c>
      <c r="Y208" s="30">
        <v>195.52</v>
      </c>
      <c r="Z208" s="30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30">
        <v>82.21</v>
      </c>
      <c r="AG208" s="30">
        <v>18.989999999999998</v>
      </c>
      <c r="AH208" s="30">
        <v>0</v>
      </c>
      <c r="AI208" s="30">
        <v>0</v>
      </c>
      <c r="AJ208" s="6">
        <v>0</v>
      </c>
      <c r="AK208" s="6">
        <v>539.51</v>
      </c>
      <c r="AL208" s="6">
        <v>511.8</v>
      </c>
      <c r="AM208" s="6">
        <v>513.91</v>
      </c>
      <c r="AN208" s="6">
        <v>460.2</v>
      </c>
      <c r="AO208" s="6">
        <v>14.2</v>
      </c>
      <c r="AP208" s="6">
        <v>72.350000000000009</v>
      </c>
      <c r="AQ208" s="6">
        <v>26.85</v>
      </c>
      <c r="AR208" s="6">
        <v>54.459999999999994</v>
      </c>
      <c r="AS208" s="6">
        <v>49.3</v>
      </c>
      <c r="AT208" s="6">
        <v>58.41</v>
      </c>
      <c r="AU208" s="30">
        <v>0</v>
      </c>
      <c r="AV208" s="30">
        <v>0</v>
      </c>
      <c r="AW208" s="30">
        <v>0</v>
      </c>
      <c r="AX208" s="6">
        <v>86.68</v>
      </c>
      <c r="AY208" s="6">
        <v>33.130000000000003</v>
      </c>
      <c r="AZ208" s="6">
        <v>68.599999999999994</v>
      </c>
      <c r="BA208" s="6">
        <v>67.89</v>
      </c>
      <c r="BB208" s="6">
        <v>84.289999999999992</v>
      </c>
      <c r="BC208" s="6">
        <v>0</v>
      </c>
      <c r="BD208" s="6">
        <v>0</v>
      </c>
      <c r="BE208" s="6">
        <v>0</v>
      </c>
      <c r="BF208" s="6">
        <v>10.389999999999997</v>
      </c>
      <c r="BG208" s="6">
        <v>19.53</v>
      </c>
      <c r="BH208" s="6">
        <v>0</v>
      </c>
      <c r="BI208" s="6">
        <v>28.2</v>
      </c>
      <c r="BJ208" s="6">
        <v>0</v>
      </c>
      <c r="BK208" s="6">
        <v>0</v>
      </c>
      <c r="BL208" s="6">
        <v>0</v>
      </c>
      <c r="BM208" s="6">
        <v>0</v>
      </c>
      <c r="BN208" s="6">
        <v>0</v>
      </c>
      <c r="BO208" s="6">
        <v>1.71</v>
      </c>
      <c r="BP208" s="6">
        <v>0</v>
      </c>
      <c r="BQ208" s="6">
        <v>0</v>
      </c>
      <c r="BR208" s="6">
        <v>0</v>
      </c>
      <c r="BS208" s="6">
        <v>0</v>
      </c>
      <c r="BT208" s="6">
        <v>0</v>
      </c>
      <c r="BU208" s="6">
        <v>0</v>
      </c>
      <c r="BV208" s="6">
        <v>0</v>
      </c>
      <c r="BW208" s="30">
        <v>0</v>
      </c>
      <c r="BX208" s="30">
        <v>0</v>
      </c>
      <c r="BY208" s="30">
        <v>29.89</v>
      </c>
      <c r="BZ208" s="30">
        <v>86.56</v>
      </c>
      <c r="CA208" s="30">
        <v>787.78</v>
      </c>
      <c r="CB208" s="30">
        <v>29.89</v>
      </c>
      <c r="CC208" s="30">
        <v>86.56</v>
      </c>
      <c r="CD208" s="30">
        <v>790.89</v>
      </c>
      <c r="CE208" s="2"/>
      <c r="CF208" s="2"/>
      <c r="CG208" s="2"/>
      <c r="CH208" s="2"/>
      <c r="CI208" s="2"/>
    </row>
    <row r="209" spans="1:88" x14ac:dyDescent="0.3">
      <c r="A209" s="4" t="s">
        <v>219</v>
      </c>
      <c r="B209" s="4" t="s">
        <v>517</v>
      </c>
      <c r="C209" s="30">
        <v>0</v>
      </c>
      <c r="D209" s="30">
        <v>0</v>
      </c>
      <c r="E209" s="30">
        <v>0</v>
      </c>
      <c r="F209" s="30">
        <v>9.6999999999999993</v>
      </c>
      <c r="G209" s="30">
        <v>4.5999999999999996</v>
      </c>
      <c r="H209" s="30">
        <v>13.1</v>
      </c>
      <c r="I209" s="30">
        <v>13.5</v>
      </c>
      <c r="J209" s="30">
        <v>12.5</v>
      </c>
      <c r="K209" s="30">
        <v>9.8000000000000007</v>
      </c>
      <c r="L209" s="30">
        <v>10.6</v>
      </c>
      <c r="M209" s="30">
        <v>3.8</v>
      </c>
      <c r="N209" s="30">
        <v>5.3</v>
      </c>
      <c r="O209" s="30">
        <v>0</v>
      </c>
      <c r="P209" s="30">
        <v>0</v>
      </c>
      <c r="Q209" s="30">
        <v>0</v>
      </c>
      <c r="R209" s="30">
        <v>0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30">
        <v>0</v>
      </c>
      <c r="AG209" s="30">
        <v>0</v>
      </c>
      <c r="AH209" s="30">
        <v>0</v>
      </c>
      <c r="AI209" s="30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30">
        <v>0</v>
      </c>
      <c r="AV209" s="30">
        <v>0</v>
      </c>
      <c r="AW209" s="30">
        <v>0</v>
      </c>
      <c r="AX209" s="6">
        <v>0</v>
      </c>
      <c r="AY209" s="6">
        <v>0</v>
      </c>
      <c r="AZ209" s="6">
        <v>0</v>
      </c>
      <c r="BA209" s="6">
        <v>0</v>
      </c>
      <c r="BB209" s="6">
        <v>0</v>
      </c>
      <c r="BC209" s="6">
        <v>0</v>
      </c>
      <c r="BD209" s="6">
        <v>0</v>
      </c>
      <c r="BE209" s="6">
        <v>0</v>
      </c>
      <c r="BF209" s="6">
        <v>0</v>
      </c>
      <c r="BG209" s="6">
        <v>0</v>
      </c>
      <c r="BH209" s="6">
        <v>0</v>
      </c>
      <c r="BI209" s="6">
        <v>0</v>
      </c>
      <c r="BJ209" s="6">
        <v>0</v>
      </c>
      <c r="BK209" s="6">
        <v>0</v>
      </c>
      <c r="BL209" s="6">
        <v>0</v>
      </c>
      <c r="BM209" s="6">
        <v>0</v>
      </c>
      <c r="BN209" s="6">
        <v>0</v>
      </c>
      <c r="BO209" s="6">
        <v>0</v>
      </c>
      <c r="BP209" s="6">
        <v>0</v>
      </c>
      <c r="BQ209" s="6">
        <v>0</v>
      </c>
      <c r="BR209" s="6">
        <v>0</v>
      </c>
      <c r="BS209" s="6">
        <v>0</v>
      </c>
      <c r="BT209" s="6">
        <v>0</v>
      </c>
      <c r="BU209" s="6">
        <v>0</v>
      </c>
      <c r="BV209" s="6">
        <v>0</v>
      </c>
      <c r="BW209" s="30">
        <v>0</v>
      </c>
      <c r="BX209" s="30">
        <v>0</v>
      </c>
      <c r="BY209" s="30">
        <v>0</v>
      </c>
      <c r="BZ209" s="30">
        <v>0</v>
      </c>
      <c r="CA209" s="30">
        <v>11.78</v>
      </c>
      <c r="CB209" s="30">
        <v>0</v>
      </c>
      <c r="CC209" s="30">
        <v>0</v>
      </c>
      <c r="CD209" s="30">
        <v>0</v>
      </c>
      <c r="CE209" s="2"/>
      <c r="CF209" s="2"/>
      <c r="CG209" s="2"/>
      <c r="CH209" s="2"/>
      <c r="CI209" s="2"/>
    </row>
    <row r="210" spans="1:88" x14ac:dyDescent="0.3">
      <c r="A210" s="4" t="s">
        <v>220</v>
      </c>
      <c r="B210" s="4" t="s">
        <v>518</v>
      </c>
      <c r="C210" s="30">
        <v>0</v>
      </c>
      <c r="D210" s="30">
        <v>0</v>
      </c>
      <c r="E210" s="30">
        <v>3.4</v>
      </c>
      <c r="F210" s="30">
        <v>0</v>
      </c>
      <c r="G210" s="30">
        <v>12.9</v>
      </c>
      <c r="H210" s="30">
        <v>10.6</v>
      </c>
      <c r="I210" s="30">
        <v>3.6</v>
      </c>
      <c r="J210" s="30">
        <v>7.5</v>
      </c>
      <c r="K210" s="30">
        <v>9</v>
      </c>
      <c r="L210" s="30">
        <v>6.9</v>
      </c>
      <c r="M210" s="30">
        <v>3.7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30">
        <v>0</v>
      </c>
      <c r="AG210" s="30">
        <v>0</v>
      </c>
      <c r="AH210" s="30">
        <v>0</v>
      </c>
      <c r="AI210" s="30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30">
        <v>0</v>
      </c>
      <c r="AV210" s="30">
        <v>0</v>
      </c>
      <c r="AW210" s="30">
        <v>0</v>
      </c>
      <c r="AX210" s="6">
        <v>0</v>
      </c>
      <c r="AY210" s="6">
        <v>0</v>
      </c>
      <c r="AZ210" s="6">
        <v>0</v>
      </c>
      <c r="BA210" s="6">
        <v>0</v>
      </c>
      <c r="BB210" s="6">
        <v>0</v>
      </c>
      <c r="BC210" s="6">
        <v>0</v>
      </c>
      <c r="BD210" s="6">
        <v>0</v>
      </c>
      <c r="BE210" s="6">
        <v>0</v>
      </c>
      <c r="BF210" s="6">
        <v>0</v>
      </c>
      <c r="BG210" s="6">
        <v>0</v>
      </c>
      <c r="BH210" s="6">
        <v>0</v>
      </c>
      <c r="BI210" s="6">
        <v>0</v>
      </c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>
        <v>0</v>
      </c>
      <c r="BV210" s="6">
        <v>0</v>
      </c>
      <c r="BW210" s="30">
        <v>0</v>
      </c>
      <c r="BX210" s="30">
        <v>0</v>
      </c>
      <c r="BY210" s="30">
        <v>0</v>
      </c>
      <c r="BZ210" s="30">
        <v>0</v>
      </c>
      <c r="CA210" s="30">
        <v>1.89</v>
      </c>
      <c r="CB210" s="30">
        <v>0</v>
      </c>
      <c r="CC210" s="30">
        <v>0</v>
      </c>
      <c r="CD210" s="30">
        <v>0</v>
      </c>
      <c r="CE210" s="2"/>
      <c r="CF210" s="2"/>
      <c r="CG210" s="2"/>
      <c r="CH210" s="2"/>
      <c r="CI210" s="2"/>
    </row>
    <row r="211" spans="1:88" x14ac:dyDescent="0.3">
      <c r="A211" s="4" t="s">
        <v>221</v>
      </c>
      <c r="B211" s="4" t="s">
        <v>519</v>
      </c>
      <c r="C211" s="30">
        <v>0</v>
      </c>
      <c r="D211" s="30">
        <v>0</v>
      </c>
      <c r="E211" s="30">
        <v>2.0499999999999998</v>
      </c>
      <c r="F211" s="30">
        <v>0</v>
      </c>
      <c r="G211" s="30">
        <v>1</v>
      </c>
      <c r="H211" s="30">
        <v>2.4</v>
      </c>
      <c r="I211" s="30">
        <v>5.2</v>
      </c>
      <c r="J211" s="30">
        <v>1.3</v>
      </c>
      <c r="K211" s="30">
        <v>1.7</v>
      </c>
      <c r="L211" s="30">
        <v>2.2999999999999998</v>
      </c>
      <c r="M211" s="30">
        <v>2</v>
      </c>
      <c r="N211" s="30">
        <v>1.7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30">
        <v>0</v>
      </c>
      <c r="AG211" s="30">
        <v>0</v>
      </c>
      <c r="AH211" s="30">
        <v>0</v>
      </c>
      <c r="AI211" s="30">
        <v>0</v>
      </c>
      <c r="AJ211" s="6">
        <v>0</v>
      </c>
      <c r="AK211" s="6">
        <v>0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  <c r="AU211" s="30">
        <v>0</v>
      </c>
      <c r="AV211" s="30">
        <v>0</v>
      </c>
      <c r="AW211" s="30">
        <v>0</v>
      </c>
      <c r="AX211" s="6">
        <v>0</v>
      </c>
      <c r="AY211" s="6">
        <v>0</v>
      </c>
      <c r="AZ211" s="6">
        <v>0</v>
      </c>
      <c r="BA211" s="6">
        <v>0</v>
      </c>
      <c r="BB211" s="6">
        <v>0</v>
      </c>
      <c r="BC211" s="6">
        <v>0</v>
      </c>
      <c r="BD211" s="6">
        <v>0</v>
      </c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0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>
        <v>0</v>
      </c>
      <c r="BV211" s="6">
        <v>0</v>
      </c>
      <c r="BW211" s="30">
        <v>0</v>
      </c>
      <c r="BX211" s="30">
        <v>0</v>
      </c>
      <c r="BY211" s="30">
        <v>0</v>
      </c>
      <c r="BZ211" s="30">
        <v>0</v>
      </c>
      <c r="CA211" s="30">
        <v>5.44</v>
      </c>
      <c r="CB211" s="30">
        <v>0</v>
      </c>
      <c r="CC211" s="30">
        <v>0</v>
      </c>
      <c r="CD211" s="30">
        <v>0</v>
      </c>
      <c r="CE211" s="2"/>
      <c r="CF211" s="2"/>
      <c r="CG211" s="2"/>
      <c r="CH211" s="2"/>
      <c r="CI211" s="2"/>
    </row>
    <row r="212" spans="1:88" x14ac:dyDescent="0.3">
      <c r="A212" s="4" t="s">
        <v>222</v>
      </c>
      <c r="B212" s="4" t="s">
        <v>520</v>
      </c>
      <c r="C212" s="30">
        <v>25.11</v>
      </c>
      <c r="D212" s="30">
        <v>8</v>
      </c>
      <c r="E212" s="30">
        <v>33.799999999999997</v>
      </c>
      <c r="F212" s="30">
        <v>0</v>
      </c>
      <c r="G212" s="30">
        <v>70</v>
      </c>
      <c r="H212" s="30">
        <v>72.680000000000007</v>
      </c>
      <c r="I212" s="30">
        <v>74.599999999999994</v>
      </c>
      <c r="J212" s="30">
        <v>56.08</v>
      </c>
      <c r="K212" s="30">
        <v>56.9</v>
      </c>
      <c r="L212" s="30">
        <v>67.040000000000006</v>
      </c>
      <c r="M212" s="30">
        <v>71.44</v>
      </c>
      <c r="N212" s="30">
        <v>74.55</v>
      </c>
      <c r="O212" s="30">
        <v>80.319999999999993</v>
      </c>
      <c r="P212" s="30">
        <v>86.54</v>
      </c>
      <c r="Q212" s="30">
        <v>59.35</v>
      </c>
      <c r="R212" s="30">
        <v>71.819999999999993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47.16</v>
      </c>
      <c r="Y212" s="30">
        <v>0</v>
      </c>
      <c r="Z212" s="30">
        <v>8.44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30">
        <v>11.73</v>
      </c>
      <c r="AG212" s="30">
        <v>1.07</v>
      </c>
      <c r="AH212" s="30">
        <v>0</v>
      </c>
      <c r="AI212" s="30">
        <v>0</v>
      </c>
      <c r="AJ212" s="6">
        <v>33.799999999999997</v>
      </c>
      <c r="AK212" s="6">
        <v>0</v>
      </c>
      <c r="AL212" s="6">
        <v>70</v>
      </c>
      <c r="AM212" s="6">
        <v>72.5</v>
      </c>
      <c r="AN212" s="6">
        <v>74.5</v>
      </c>
      <c r="AO212" s="6">
        <v>0</v>
      </c>
      <c r="AP212" s="6">
        <v>0.28000000000000003</v>
      </c>
      <c r="AQ212" s="6">
        <v>1.18</v>
      </c>
      <c r="AR212" s="6">
        <v>0.18</v>
      </c>
      <c r="AS212" s="6">
        <v>1.96</v>
      </c>
      <c r="AT212" s="6">
        <v>11.98</v>
      </c>
      <c r="AU212" s="30">
        <v>0</v>
      </c>
      <c r="AV212" s="30">
        <v>0</v>
      </c>
      <c r="AW212" s="30">
        <v>0</v>
      </c>
      <c r="AX212" s="6">
        <v>0.18</v>
      </c>
      <c r="AY212" s="6">
        <v>0.1</v>
      </c>
      <c r="AZ212" s="6">
        <v>1.18</v>
      </c>
      <c r="BA212" s="6">
        <v>2.34</v>
      </c>
      <c r="BB212" s="6">
        <v>11.11</v>
      </c>
      <c r="BC212" s="6">
        <v>0</v>
      </c>
      <c r="BD212" s="6">
        <v>0</v>
      </c>
      <c r="BE212" s="6">
        <v>0</v>
      </c>
      <c r="BF212" s="6">
        <v>0</v>
      </c>
      <c r="BG212" s="6">
        <v>0</v>
      </c>
      <c r="BH212" s="6">
        <v>0</v>
      </c>
      <c r="BI212" s="6">
        <v>0</v>
      </c>
      <c r="BJ212" s="6">
        <v>0</v>
      </c>
      <c r="BK212" s="6">
        <v>0</v>
      </c>
      <c r="BL212" s="6">
        <v>0</v>
      </c>
      <c r="BM212" s="6">
        <v>0</v>
      </c>
      <c r="BN212" s="6">
        <v>0</v>
      </c>
      <c r="BO212" s="6">
        <v>0</v>
      </c>
      <c r="BP212" s="6">
        <v>0</v>
      </c>
      <c r="BQ212" s="6">
        <v>0</v>
      </c>
      <c r="BR212" s="6">
        <v>0</v>
      </c>
      <c r="BS212" s="6">
        <v>0</v>
      </c>
      <c r="BT212" s="6">
        <v>0</v>
      </c>
      <c r="BU212" s="6">
        <v>0</v>
      </c>
      <c r="BV212" s="6">
        <v>0</v>
      </c>
      <c r="BW212" s="30">
        <v>0</v>
      </c>
      <c r="BX212" s="30">
        <v>0</v>
      </c>
      <c r="BY212" s="30">
        <v>7.44</v>
      </c>
      <c r="BZ212" s="30">
        <v>22.33</v>
      </c>
      <c r="CA212" s="30">
        <v>141.78</v>
      </c>
      <c r="CB212" s="30">
        <v>0</v>
      </c>
      <c r="CC212" s="30">
        <v>0</v>
      </c>
      <c r="CD212" s="30">
        <v>0</v>
      </c>
      <c r="CE212" s="2"/>
      <c r="CF212" s="2"/>
      <c r="CG212" s="2"/>
      <c r="CH212" s="2"/>
      <c r="CI212" s="2"/>
    </row>
    <row r="213" spans="1:88" x14ac:dyDescent="0.3">
      <c r="A213" s="4" t="s">
        <v>223</v>
      </c>
      <c r="B213" s="4" t="s">
        <v>521</v>
      </c>
      <c r="C213" s="30">
        <v>2247.67</v>
      </c>
      <c r="D213" s="30">
        <v>548.11</v>
      </c>
      <c r="E213" s="30">
        <v>538.70000000000005</v>
      </c>
      <c r="F213" s="30">
        <v>488.61</v>
      </c>
      <c r="G213" s="30">
        <v>1672.38</v>
      </c>
      <c r="H213" s="30">
        <v>1608.8</v>
      </c>
      <c r="I213" s="30">
        <v>1543.5</v>
      </c>
      <c r="J213" s="30">
        <v>1506.8</v>
      </c>
      <c r="K213" s="30">
        <v>1554.21</v>
      </c>
      <c r="L213" s="30">
        <v>1400.07</v>
      </c>
      <c r="M213" s="30">
        <v>1360.22</v>
      </c>
      <c r="N213" s="30">
        <v>1442.98</v>
      </c>
      <c r="O213" s="30">
        <v>1435.2</v>
      </c>
      <c r="P213" s="30">
        <v>1401.78</v>
      </c>
      <c r="Q213" s="30">
        <v>1253.6500000000001</v>
      </c>
      <c r="R213" s="30">
        <v>1204.69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1018.6</v>
      </c>
      <c r="Y213" s="30">
        <v>0</v>
      </c>
      <c r="Z213" s="30">
        <v>285.41000000000003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30">
        <v>237.86</v>
      </c>
      <c r="AG213" s="30">
        <v>14.96</v>
      </c>
      <c r="AH213" s="30">
        <v>0</v>
      </c>
      <c r="AI213" s="30">
        <v>0</v>
      </c>
      <c r="AJ213" s="6">
        <v>0</v>
      </c>
      <c r="AK213" s="6">
        <v>488.61</v>
      </c>
      <c r="AL213" s="6">
        <v>503.7</v>
      </c>
      <c r="AM213" s="6">
        <v>464.6</v>
      </c>
      <c r="AN213" s="6">
        <v>421.8</v>
      </c>
      <c r="AO213" s="6">
        <v>7.1</v>
      </c>
      <c r="AP213" s="6">
        <v>50.260000000000005</v>
      </c>
      <c r="AQ213" s="6">
        <v>7.7</v>
      </c>
      <c r="AR213" s="6">
        <v>20.9</v>
      </c>
      <c r="AS213" s="6">
        <v>17.29</v>
      </c>
      <c r="AT213" s="6">
        <v>287.93</v>
      </c>
      <c r="AU213" s="30">
        <v>33.99</v>
      </c>
      <c r="AV213" s="30">
        <v>0</v>
      </c>
      <c r="AW213" s="30">
        <v>0</v>
      </c>
      <c r="AX213" s="6">
        <v>17.12</v>
      </c>
      <c r="AY213" s="6">
        <v>2.7</v>
      </c>
      <c r="AZ213" s="6">
        <v>4.07</v>
      </c>
      <c r="BA213" s="6">
        <v>5.16</v>
      </c>
      <c r="BB213" s="6">
        <v>77.849999999999994</v>
      </c>
      <c r="BC213" s="6">
        <v>0</v>
      </c>
      <c r="BD213" s="6">
        <v>0</v>
      </c>
      <c r="BE213" s="6">
        <v>0</v>
      </c>
      <c r="BF213" s="6">
        <v>0</v>
      </c>
      <c r="BG213" s="6">
        <v>0</v>
      </c>
      <c r="BH213" s="6">
        <v>0</v>
      </c>
      <c r="BI213" s="6">
        <v>0</v>
      </c>
      <c r="BJ213" s="6">
        <v>0</v>
      </c>
      <c r="BK213" s="6">
        <v>0</v>
      </c>
      <c r="BL213" s="6">
        <v>0</v>
      </c>
      <c r="BM213" s="6">
        <v>0</v>
      </c>
      <c r="BN213" s="6">
        <v>0</v>
      </c>
      <c r="BO213" s="6">
        <v>0</v>
      </c>
      <c r="BP213" s="6">
        <v>0</v>
      </c>
      <c r="BQ213" s="6">
        <v>0</v>
      </c>
      <c r="BR213" s="6">
        <v>0</v>
      </c>
      <c r="BS213" s="6">
        <v>0</v>
      </c>
      <c r="BT213" s="6">
        <v>0</v>
      </c>
      <c r="BU213" s="6">
        <v>0</v>
      </c>
      <c r="BV213" s="6">
        <v>0</v>
      </c>
      <c r="BW213" s="30">
        <v>20.9</v>
      </c>
      <c r="BX213" s="30">
        <v>0</v>
      </c>
      <c r="BY213" s="30">
        <v>127.44</v>
      </c>
      <c r="BZ213" s="30">
        <v>139.56</v>
      </c>
      <c r="CA213" s="30">
        <v>2174.44</v>
      </c>
      <c r="CB213" s="30">
        <v>127.44</v>
      </c>
      <c r="CC213" s="30">
        <v>138.56</v>
      </c>
      <c r="CD213" s="30">
        <v>2170.7800000000002</v>
      </c>
      <c r="CE213" s="2"/>
      <c r="CF213" s="2"/>
      <c r="CG213" s="2"/>
      <c r="CH213" s="2"/>
      <c r="CI213" s="2"/>
    </row>
    <row r="214" spans="1:88" x14ac:dyDescent="0.3">
      <c r="A214" s="4" t="s">
        <v>224</v>
      </c>
      <c r="B214" s="4" t="s">
        <v>522</v>
      </c>
      <c r="C214" s="30">
        <v>306.89</v>
      </c>
      <c r="D214" s="30">
        <v>68.56</v>
      </c>
      <c r="E214" s="30">
        <v>326.63</v>
      </c>
      <c r="F214" s="30">
        <v>0</v>
      </c>
      <c r="G214" s="30">
        <v>671.72</v>
      </c>
      <c r="H214" s="30">
        <v>649.91</v>
      </c>
      <c r="I214" s="30">
        <v>610.16</v>
      </c>
      <c r="J214" s="30">
        <v>704.51</v>
      </c>
      <c r="K214" s="30">
        <v>630.04</v>
      </c>
      <c r="L214" s="30">
        <v>648.66</v>
      </c>
      <c r="M214" s="30">
        <v>612.83000000000004</v>
      </c>
      <c r="N214" s="30">
        <v>697.36</v>
      </c>
      <c r="O214" s="30">
        <v>608.04</v>
      </c>
      <c r="P214" s="30">
        <v>601.63</v>
      </c>
      <c r="Q214" s="30">
        <v>538.1</v>
      </c>
      <c r="R214" s="30">
        <v>504.17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498.25</v>
      </c>
      <c r="Y214" s="30">
        <v>0</v>
      </c>
      <c r="Z214" s="30">
        <v>111.12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30">
        <v>95.94</v>
      </c>
      <c r="AG214" s="30">
        <v>4.97</v>
      </c>
      <c r="AH214" s="30">
        <v>0</v>
      </c>
      <c r="AI214" s="30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4.1100000000000003</v>
      </c>
      <c r="AP214" s="6">
        <v>20.16</v>
      </c>
      <c r="AQ214" s="6">
        <v>4.41</v>
      </c>
      <c r="AR214" s="6">
        <v>15.27</v>
      </c>
      <c r="AS214" s="6">
        <v>21.28</v>
      </c>
      <c r="AT214" s="6">
        <v>32.76</v>
      </c>
      <c r="AU214" s="30">
        <v>0</v>
      </c>
      <c r="AV214" s="30">
        <v>0</v>
      </c>
      <c r="AW214" s="30">
        <v>0</v>
      </c>
      <c r="AX214" s="6">
        <v>20.369999999999997</v>
      </c>
      <c r="AY214" s="6">
        <v>7.32</v>
      </c>
      <c r="AZ214" s="6">
        <v>17.27</v>
      </c>
      <c r="BA214" s="6">
        <v>17.100000000000001</v>
      </c>
      <c r="BB214" s="6">
        <v>42.33</v>
      </c>
      <c r="BC214" s="6">
        <v>0</v>
      </c>
      <c r="BD214" s="6">
        <v>0</v>
      </c>
      <c r="BE214" s="6">
        <v>0</v>
      </c>
      <c r="BF214" s="6">
        <v>0</v>
      </c>
      <c r="BG214" s="6">
        <v>0</v>
      </c>
      <c r="BH214" s="6">
        <v>0</v>
      </c>
      <c r="BI214" s="6">
        <v>0</v>
      </c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6">
        <v>0</v>
      </c>
      <c r="BP214" s="6">
        <v>0</v>
      </c>
      <c r="BQ214" s="6">
        <v>0</v>
      </c>
      <c r="BR214" s="6">
        <v>0</v>
      </c>
      <c r="BS214" s="6">
        <v>0</v>
      </c>
      <c r="BT214" s="6">
        <v>0</v>
      </c>
      <c r="BU214" s="6">
        <v>0</v>
      </c>
      <c r="BV214" s="6">
        <v>0</v>
      </c>
      <c r="BW214" s="30">
        <v>0</v>
      </c>
      <c r="BX214" s="30">
        <v>0</v>
      </c>
      <c r="BY214" s="30">
        <v>56.78</v>
      </c>
      <c r="BZ214" s="30">
        <v>101.78</v>
      </c>
      <c r="CA214" s="30">
        <v>1022.56</v>
      </c>
      <c r="CB214" s="30">
        <v>56.78</v>
      </c>
      <c r="CC214" s="30">
        <v>100.78</v>
      </c>
      <c r="CD214" s="30">
        <v>1025.44</v>
      </c>
      <c r="CE214" s="2"/>
      <c r="CF214" s="2"/>
      <c r="CG214" s="2"/>
      <c r="CH214" s="2"/>
      <c r="CI214" s="2"/>
    </row>
    <row r="215" spans="1:88" x14ac:dyDescent="0.3">
      <c r="A215" s="4" t="s">
        <v>225</v>
      </c>
      <c r="B215" s="4" t="s">
        <v>523</v>
      </c>
      <c r="C215" s="30">
        <v>2764</v>
      </c>
      <c r="D215" s="30">
        <v>591.22</v>
      </c>
      <c r="E215" s="30">
        <v>530.44000000000005</v>
      </c>
      <c r="F215" s="30">
        <v>0</v>
      </c>
      <c r="G215" s="30">
        <v>1234</v>
      </c>
      <c r="H215" s="30">
        <v>1244.2</v>
      </c>
      <c r="I215" s="30">
        <v>1207.6500000000001</v>
      </c>
      <c r="J215" s="30">
        <v>1143.4000000000001</v>
      </c>
      <c r="K215" s="30">
        <v>1217.78</v>
      </c>
      <c r="L215" s="30">
        <v>1129.68</v>
      </c>
      <c r="M215" s="30">
        <v>1135.23</v>
      </c>
      <c r="N215" s="30">
        <v>1101.55</v>
      </c>
      <c r="O215" s="30">
        <v>1105.67</v>
      </c>
      <c r="P215" s="30">
        <v>1117.07</v>
      </c>
      <c r="Q215" s="30">
        <v>1243.3699999999999</v>
      </c>
      <c r="R215" s="30">
        <v>1209.8399999999999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458.64</v>
      </c>
      <c r="Y215" s="30">
        <v>505.98</v>
      </c>
      <c r="Z215" s="30">
        <v>105.45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30">
        <v>139.75</v>
      </c>
      <c r="AG215" s="30">
        <v>10.45</v>
      </c>
      <c r="AH215" s="30">
        <v>0</v>
      </c>
      <c r="AI215" s="30">
        <v>0</v>
      </c>
      <c r="AJ215" s="6">
        <v>363.65</v>
      </c>
      <c r="AK215" s="6">
        <v>0</v>
      </c>
      <c r="AL215" s="6">
        <v>785.1</v>
      </c>
      <c r="AM215" s="6">
        <v>773.1</v>
      </c>
      <c r="AN215" s="6">
        <v>733.5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30">
        <v>0</v>
      </c>
      <c r="AV215" s="30">
        <v>0</v>
      </c>
      <c r="AW215" s="30">
        <v>0</v>
      </c>
      <c r="AX215" s="6">
        <v>0</v>
      </c>
      <c r="AY215" s="6">
        <v>0</v>
      </c>
      <c r="AZ215" s="6">
        <v>0</v>
      </c>
      <c r="BA215" s="6">
        <v>0</v>
      </c>
      <c r="BB215" s="6">
        <v>0</v>
      </c>
      <c r="BC215" s="6">
        <v>0</v>
      </c>
      <c r="BD215" s="6">
        <v>0</v>
      </c>
      <c r="BE215" s="6">
        <v>0</v>
      </c>
      <c r="BF215" s="6">
        <v>0</v>
      </c>
      <c r="BG215" s="6">
        <v>50.019999999999996</v>
      </c>
      <c r="BH215" s="6">
        <v>0</v>
      </c>
      <c r="BI215" s="6">
        <v>50.019999999999996</v>
      </c>
      <c r="BJ215" s="6">
        <v>0</v>
      </c>
      <c r="BK215" s="6">
        <v>0</v>
      </c>
      <c r="BL215" s="6">
        <v>0</v>
      </c>
      <c r="BM215" s="6">
        <v>0</v>
      </c>
      <c r="BN215" s="6">
        <v>0</v>
      </c>
      <c r="BO215" s="6">
        <v>0</v>
      </c>
      <c r="BP215" s="6">
        <v>0</v>
      </c>
      <c r="BQ215" s="6">
        <v>0</v>
      </c>
      <c r="BR215" s="6">
        <v>0</v>
      </c>
      <c r="BS215" s="6">
        <v>0</v>
      </c>
      <c r="BT215" s="6">
        <v>0</v>
      </c>
      <c r="BU215" s="6">
        <v>0</v>
      </c>
      <c r="BV215" s="6">
        <v>0</v>
      </c>
      <c r="BW215" s="30">
        <v>0</v>
      </c>
      <c r="BX215" s="30">
        <v>0</v>
      </c>
      <c r="BY215" s="30">
        <v>105.22</v>
      </c>
      <c r="BZ215" s="30">
        <v>156.88999999999999</v>
      </c>
      <c r="CA215" s="30">
        <v>1876</v>
      </c>
      <c r="CB215" s="30">
        <v>105.22</v>
      </c>
      <c r="CC215" s="30">
        <v>156.88999999999999</v>
      </c>
      <c r="CD215" s="30">
        <v>1872</v>
      </c>
      <c r="CE215" s="2"/>
      <c r="CF215" s="2"/>
      <c r="CG215" s="2"/>
      <c r="CH215" s="2"/>
      <c r="CI215" s="2"/>
    </row>
    <row r="216" spans="1:88" x14ac:dyDescent="0.3">
      <c r="A216" s="4" t="s">
        <v>226</v>
      </c>
      <c r="B216" s="4" t="s">
        <v>524</v>
      </c>
      <c r="C216" s="30">
        <v>2466.67</v>
      </c>
      <c r="D216" s="30">
        <v>524.89</v>
      </c>
      <c r="E216" s="30">
        <v>639.21</v>
      </c>
      <c r="F216" s="30">
        <v>295.77999999999997</v>
      </c>
      <c r="G216" s="30">
        <v>1640.53</v>
      </c>
      <c r="H216" s="30">
        <v>1570.12</v>
      </c>
      <c r="I216" s="30">
        <v>1482.69</v>
      </c>
      <c r="J216" s="30">
        <v>1451.91</v>
      </c>
      <c r="K216" s="30">
        <v>1489.64</v>
      </c>
      <c r="L216" s="30">
        <v>1525.2</v>
      </c>
      <c r="M216" s="30">
        <v>1478.97</v>
      </c>
      <c r="N216" s="30">
        <v>1472.72</v>
      </c>
      <c r="O216" s="30">
        <v>1628.94</v>
      </c>
      <c r="P216" s="30">
        <v>1564.94</v>
      </c>
      <c r="Q216" s="30">
        <v>1467.68</v>
      </c>
      <c r="R216" s="30">
        <v>1384.47</v>
      </c>
      <c r="S216" s="30">
        <v>0.02</v>
      </c>
      <c r="T216" s="30">
        <v>0.01</v>
      </c>
      <c r="U216" s="30">
        <v>0.01</v>
      </c>
      <c r="V216" s="30">
        <v>0.01</v>
      </c>
      <c r="W216" s="30">
        <v>0</v>
      </c>
      <c r="X216" s="30">
        <v>1089.83</v>
      </c>
      <c r="Y216" s="30">
        <v>0</v>
      </c>
      <c r="Z216" s="30">
        <v>94.47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30">
        <v>303.64</v>
      </c>
      <c r="AG216" s="30">
        <v>33.68</v>
      </c>
      <c r="AH216" s="30">
        <v>0</v>
      </c>
      <c r="AI216" s="30">
        <v>0</v>
      </c>
      <c r="AJ216" s="6">
        <v>158.1</v>
      </c>
      <c r="AK216" s="6">
        <v>295.68</v>
      </c>
      <c r="AL216" s="6">
        <v>609.79999999999995</v>
      </c>
      <c r="AM216" s="6">
        <v>548.33000000000004</v>
      </c>
      <c r="AN216" s="6">
        <v>517.79999999999995</v>
      </c>
      <c r="AO216" s="6">
        <v>10.15</v>
      </c>
      <c r="AP216" s="6">
        <v>89.14</v>
      </c>
      <c r="AQ216" s="6">
        <v>36.700000000000003</v>
      </c>
      <c r="AR216" s="6">
        <v>91.800000000000011</v>
      </c>
      <c r="AS216" s="6">
        <v>107.11</v>
      </c>
      <c r="AT216" s="6">
        <v>245.8</v>
      </c>
      <c r="AU216" s="30">
        <v>0</v>
      </c>
      <c r="AV216" s="30">
        <v>0</v>
      </c>
      <c r="AW216" s="30">
        <v>0</v>
      </c>
      <c r="AX216" s="6">
        <v>32.75</v>
      </c>
      <c r="AY216" s="6">
        <v>9.2200000000000006</v>
      </c>
      <c r="AZ216" s="6">
        <v>25.310000000000002</v>
      </c>
      <c r="BA216" s="6">
        <v>36.519999999999996</v>
      </c>
      <c r="BB216" s="6">
        <v>71.89</v>
      </c>
      <c r="BC216" s="6">
        <v>0</v>
      </c>
      <c r="BD216" s="6">
        <v>0</v>
      </c>
      <c r="BE216" s="6">
        <v>0</v>
      </c>
      <c r="BF216" s="6">
        <v>0</v>
      </c>
      <c r="BG216" s="6">
        <v>0</v>
      </c>
      <c r="BH216" s="6">
        <v>0</v>
      </c>
      <c r="BI216" s="6">
        <v>0</v>
      </c>
      <c r="BJ216" s="6">
        <v>0</v>
      </c>
      <c r="BK216" s="6">
        <v>0</v>
      </c>
      <c r="BL216" s="6">
        <v>0</v>
      </c>
      <c r="BM216" s="6">
        <v>0</v>
      </c>
      <c r="BN216" s="6">
        <v>0</v>
      </c>
      <c r="BO216" s="6">
        <v>0</v>
      </c>
      <c r="BP216" s="6">
        <v>0</v>
      </c>
      <c r="BQ216" s="6">
        <v>0</v>
      </c>
      <c r="BR216" s="6">
        <v>0</v>
      </c>
      <c r="BS216" s="6">
        <v>0</v>
      </c>
      <c r="BT216" s="6">
        <v>0</v>
      </c>
      <c r="BU216" s="6">
        <v>0</v>
      </c>
      <c r="BV216" s="6">
        <v>0</v>
      </c>
      <c r="BW216" s="30">
        <v>260.02</v>
      </c>
      <c r="BX216" s="30">
        <v>0</v>
      </c>
      <c r="BY216" s="30">
        <v>147.11000000000001</v>
      </c>
      <c r="BZ216" s="30">
        <v>258.67</v>
      </c>
      <c r="CA216" s="30">
        <v>2501.7800000000002</v>
      </c>
      <c r="CB216" s="30">
        <v>147.11000000000001</v>
      </c>
      <c r="CC216" s="30">
        <v>261.89</v>
      </c>
      <c r="CD216" s="30">
        <v>2546.11</v>
      </c>
      <c r="CE216" s="2"/>
      <c r="CF216" s="2"/>
      <c r="CG216" s="2"/>
      <c r="CH216" s="2"/>
      <c r="CI216" s="2"/>
    </row>
    <row r="217" spans="1:88" x14ac:dyDescent="0.3">
      <c r="A217" s="4" t="s">
        <v>227</v>
      </c>
      <c r="B217" s="4" t="s">
        <v>525</v>
      </c>
      <c r="C217" s="30">
        <v>216.33</v>
      </c>
      <c r="D217" s="30">
        <v>31.44</v>
      </c>
      <c r="E217" s="30">
        <v>177.27</v>
      </c>
      <c r="F217" s="30">
        <v>0</v>
      </c>
      <c r="G217" s="30">
        <v>370.91</v>
      </c>
      <c r="H217" s="30">
        <v>426.58</v>
      </c>
      <c r="I217" s="30">
        <v>391.2</v>
      </c>
      <c r="J217" s="30">
        <v>392.63</v>
      </c>
      <c r="K217" s="30">
        <v>427.9</v>
      </c>
      <c r="L217" s="30">
        <v>408.48</v>
      </c>
      <c r="M217" s="30">
        <v>433</v>
      </c>
      <c r="N217" s="30">
        <v>439.12</v>
      </c>
      <c r="O217" s="30">
        <v>433.17</v>
      </c>
      <c r="P217" s="30">
        <v>443.38</v>
      </c>
      <c r="Q217" s="30">
        <v>420.58</v>
      </c>
      <c r="R217" s="30">
        <v>387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270.47000000000003</v>
      </c>
      <c r="Y217" s="30">
        <v>0</v>
      </c>
      <c r="Z217" s="30">
        <v>24.42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30">
        <v>45.06</v>
      </c>
      <c r="AG217" s="30">
        <v>4.37</v>
      </c>
      <c r="AH217" s="30">
        <v>0</v>
      </c>
      <c r="AI217" s="30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3.22</v>
      </c>
      <c r="AP217" s="6">
        <v>18.96</v>
      </c>
      <c r="AQ217" s="6">
        <v>6.03</v>
      </c>
      <c r="AR217" s="6">
        <v>8.4499999999999993</v>
      </c>
      <c r="AS217" s="6">
        <v>24.53</v>
      </c>
      <c r="AT217" s="6">
        <v>41.089999999999996</v>
      </c>
      <c r="AU217" s="30">
        <v>0</v>
      </c>
      <c r="AV217" s="30">
        <v>0</v>
      </c>
      <c r="AW217" s="30">
        <v>0</v>
      </c>
      <c r="AX217" s="6">
        <v>5.0600000000000005</v>
      </c>
      <c r="AY217" s="6">
        <v>1.08</v>
      </c>
      <c r="AZ217" s="6">
        <v>1.94</v>
      </c>
      <c r="BA217" s="6">
        <v>7.379999999999999</v>
      </c>
      <c r="BB217" s="6">
        <v>14.74</v>
      </c>
      <c r="BC217" s="6">
        <v>0</v>
      </c>
      <c r="BD217" s="6">
        <v>0</v>
      </c>
      <c r="BE217" s="6">
        <v>0</v>
      </c>
      <c r="BF217" s="6">
        <v>0</v>
      </c>
      <c r="BG217" s="6">
        <v>0</v>
      </c>
      <c r="BH217" s="6">
        <v>0</v>
      </c>
      <c r="BI217" s="6">
        <v>0</v>
      </c>
      <c r="BJ217" s="6">
        <v>0</v>
      </c>
      <c r="BK217" s="6">
        <v>0</v>
      </c>
      <c r="BL217" s="6">
        <v>0</v>
      </c>
      <c r="BM217" s="6">
        <v>0</v>
      </c>
      <c r="BN217" s="6">
        <v>0</v>
      </c>
      <c r="BO217" s="6">
        <v>0</v>
      </c>
      <c r="BP217" s="6">
        <v>0</v>
      </c>
      <c r="BQ217" s="6">
        <v>0</v>
      </c>
      <c r="BR217" s="6">
        <v>0</v>
      </c>
      <c r="BS217" s="6">
        <v>0</v>
      </c>
      <c r="BT217" s="6">
        <v>0</v>
      </c>
      <c r="BU217" s="6">
        <v>0</v>
      </c>
      <c r="BV217" s="6">
        <v>0</v>
      </c>
      <c r="BW217" s="30">
        <v>0</v>
      </c>
      <c r="BX217" s="30">
        <v>0</v>
      </c>
      <c r="BY217" s="30">
        <v>18.559999999999999</v>
      </c>
      <c r="BZ217" s="30">
        <v>51</v>
      </c>
      <c r="CA217" s="30">
        <v>580.66999999999996</v>
      </c>
      <c r="CB217" s="30">
        <v>18.559999999999999</v>
      </c>
      <c r="CC217" s="30">
        <v>51</v>
      </c>
      <c r="CD217" s="30">
        <v>579.22</v>
      </c>
      <c r="CE217" s="2"/>
      <c r="CF217" s="2"/>
      <c r="CG217"/>
      <c r="CH217"/>
      <c r="CI217" s="32"/>
      <c r="CJ217" s="32"/>
    </row>
    <row r="218" spans="1:88" x14ac:dyDescent="0.3">
      <c r="A218" s="4" t="s">
        <v>228</v>
      </c>
      <c r="B218" s="4" t="s">
        <v>526</v>
      </c>
      <c r="C218" s="30">
        <v>886</v>
      </c>
      <c r="D218" s="30">
        <v>199.78</v>
      </c>
      <c r="E218" s="30">
        <v>239.22</v>
      </c>
      <c r="F218" s="30">
        <v>325.49</v>
      </c>
      <c r="G218" s="30">
        <v>953.03</v>
      </c>
      <c r="H218" s="30">
        <v>882.3</v>
      </c>
      <c r="I218" s="30">
        <v>832.36</v>
      </c>
      <c r="J218" s="30">
        <v>826.97</v>
      </c>
      <c r="K218" s="30">
        <v>815.06</v>
      </c>
      <c r="L218" s="30">
        <v>798.89</v>
      </c>
      <c r="M218" s="30">
        <v>817.26</v>
      </c>
      <c r="N218" s="30">
        <v>862.33</v>
      </c>
      <c r="O218" s="30">
        <v>849.4</v>
      </c>
      <c r="P218" s="30">
        <v>903.99</v>
      </c>
      <c r="Q218" s="30">
        <v>741.55</v>
      </c>
      <c r="R218" s="30">
        <v>744.77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576</v>
      </c>
      <c r="Y218" s="30">
        <v>0</v>
      </c>
      <c r="Z218" s="30">
        <v>181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30">
        <v>159.94999999999999</v>
      </c>
      <c r="AG218" s="30">
        <v>11.67</v>
      </c>
      <c r="AH218" s="30">
        <v>0</v>
      </c>
      <c r="AI218" s="30">
        <v>0</v>
      </c>
      <c r="AJ218" s="6">
        <v>104.37</v>
      </c>
      <c r="AK218" s="6">
        <v>325.49</v>
      </c>
      <c r="AL218" s="6">
        <v>605.32000000000005</v>
      </c>
      <c r="AM218" s="6">
        <v>588.59</v>
      </c>
      <c r="AN218" s="6">
        <v>556.23</v>
      </c>
      <c r="AO218" s="6">
        <v>0</v>
      </c>
      <c r="AP218" s="6">
        <v>1.55</v>
      </c>
      <c r="AQ218" s="6">
        <v>0</v>
      </c>
      <c r="AR218" s="6">
        <v>3.38</v>
      </c>
      <c r="AS218" s="6">
        <v>19.2</v>
      </c>
      <c r="AT218" s="6">
        <v>243.29000000000002</v>
      </c>
      <c r="AU218" s="30">
        <v>2.67</v>
      </c>
      <c r="AV218" s="30">
        <v>0</v>
      </c>
      <c r="AW218" s="30">
        <v>0</v>
      </c>
      <c r="AX218" s="6">
        <v>2.63</v>
      </c>
      <c r="AY218" s="6">
        <v>0</v>
      </c>
      <c r="AZ218" s="6">
        <v>2.48</v>
      </c>
      <c r="BA218" s="6">
        <v>12.14</v>
      </c>
      <c r="BB218" s="6">
        <v>215.37</v>
      </c>
      <c r="BC218" s="6">
        <v>0</v>
      </c>
      <c r="BD218" s="6">
        <v>0</v>
      </c>
      <c r="BE218" s="6">
        <v>0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>
        <v>0</v>
      </c>
      <c r="BV218" s="6">
        <v>0</v>
      </c>
      <c r="BW218" s="30">
        <v>0</v>
      </c>
      <c r="BX218" s="30">
        <v>0</v>
      </c>
      <c r="BY218" s="30">
        <v>72.11</v>
      </c>
      <c r="BZ218" s="30">
        <v>124.33</v>
      </c>
      <c r="CA218" s="30">
        <v>1474.78</v>
      </c>
      <c r="CB218" s="30">
        <v>72.11</v>
      </c>
      <c r="CC218" s="30">
        <v>124.33</v>
      </c>
      <c r="CD218" s="30">
        <v>1462.22</v>
      </c>
      <c r="CE218" s="2"/>
      <c r="CF218" s="2"/>
      <c r="CG218"/>
      <c r="CH218"/>
      <c r="CI218" s="32"/>
      <c r="CJ218" s="32"/>
    </row>
    <row r="219" spans="1:88" x14ac:dyDescent="0.3">
      <c r="A219" s="4" t="s">
        <v>229</v>
      </c>
      <c r="B219" s="4" t="s">
        <v>527</v>
      </c>
      <c r="C219" s="30">
        <v>0</v>
      </c>
      <c r="D219" s="30">
        <v>0</v>
      </c>
      <c r="E219" s="30">
        <v>4.75</v>
      </c>
      <c r="F219" s="30">
        <v>0</v>
      </c>
      <c r="G219" s="30">
        <v>6.5</v>
      </c>
      <c r="H219" s="30">
        <v>10.7</v>
      </c>
      <c r="I219" s="30">
        <v>3.9</v>
      </c>
      <c r="J219" s="30">
        <v>1.2</v>
      </c>
      <c r="K219" s="30">
        <v>6</v>
      </c>
      <c r="L219" s="30">
        <v>2</v>
      </c>
      <c r="M219" s="30">
        <v>2</v>
      </c>
      <c r="N219" s="30">
        <v>1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30">
        <v>0</v>
      </c>
      <c r="AG219" s="30">
        <v>0</v>
      </c>
      <c r="AH219" s="30">
        <v>0</v>
      </c>
      <c r="AI219" s="30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30">
        <v>0</v>
      </c>
      <c r="AV219" s="30">
        <v>0</v>
      </c>
      <c r="AW219" s="30">
        <v>0</v>
      </c>
      <c r="AX219" s="6">
        <v>0</v>
      </c>
      <c r="AY219" s="6">
        <v>0</v>
      </c>
      <c r="AZ219" s="6">
        <v>0</v>
      </c>
      <c r="BA219" s="6">
        <v>0</v>
      </c>
      <c r="BB219" s="6">
        <v>0</v>
      </c>
      <c r="BC219" s="6">
        <v>0</v>
      </c>
      <c r="BD219" s="6">
        <v>0</v>
      </c>
      <c r="BE219" s="6">
        <v>0</v>
      </c>
      <c r="BF219" s="6">
        <v>0</v>
      </c>
      <c r="BG219" s="6">
        <v>0</v>
      </c>
      <c r="BH219" s="6">
        <v>0</v>
      </c>
      <c r="BI219" s="6">
        <v>0</v>
      </c>
      <c r="BJ219" s="6">
        <v>0</v>
      </c>
      <c r="BK219" s="6">
        <v>0</v>
      </c>
      <c r="BL219" s="6">
        <v>0</v>
      </c>
      <c r="BM219" s="6">
        <v>0</v>
      </c>
      <c r="BN219" s="6">
        <v>0</v>
      </c>
      <c r="BO219" s="6">
        <v>0</v>
      </c>
      <c r="BP219" s="6">
        <v>0</v>
      </c>
      <c r="BQ219" s="6">
        <v>0</v>
      </c>
      <c r="BR219" s="6">
        <v>0</v>
      </c>
      <c r="BS219" s="6">
        <v>0</v>
      </c>
      <c r="BT219" s="6">
        <v>0</v>
      </c>
      <c r="BU219" s="6">
        <v>0</v>
      </c>
      <c r="BV219" s="6">
        <v>0</v>
      </c>
      <c r="BW219" s="30">
        <v>0</v>
      </c>
      <c r="BX219" s="30">
        <v>0</v>
      </c>
      <c r="BY219" s="30">
        <v>1.44</v>
      </c>
      <c r="BZ219" s="30">
        <v>0</v>
      </c>
      <c r="CA219" s="30">
        <v>5</v>
      </c>
      <c r="CB219" s="30">
        <v>1.44</v>
      </c>
      <c r="CC219" s="30">
        <v>0</v>
      </c>
      <c r="CD219" s="30">
        <v>5</v>
      </c>
      <c r="CE219" s="2"/>
      <c r="CF219" s="2"/>
      <c r="CG219"/>
      <c r="CH219"/>
      <c r="CI219" s="32"/>
      <c r="CJ219" s="32"/>
    </row>
    <row r="220" spans="1:88" x14ac:dyDescent="0.3">
      <c r="A220" s="4" t="s">
        <v>230</v>
      </c>
      <c r="B220" s="4" t="s">
        <v>528</v>
      </c>
      <c r="C220" s="30">
        <v>509</v>
      </c>
      <c r="D220" s="30">
        <v>99.89</v>
      </c>
      <c r="E220" s="30">
        <v>181.59</v>
      </c>
      <c r="F220" s="30">
        <v>109.4</v>
      </c>
      <c r="G220" s="30">
        <v>462.12</v>
      </c>
      <c r="H220" s="30">
        <v>499.46</v>
      </c>
      <c r="I220" s="30">
        <v>479.04</v>
      </c>
      <c r="J220" s="30">
        <v>482.8</v>
      </c>
      <c r="K220" s="30">
        <v>462.95</v>
      </c>
      <c r="L220" s="30">
        <v>474.07</v>
      </c>
      <c r="M220" s="30">
        <v>478.32</v>
      </c>
      <c r="N220" s="30">
        <v>494.31</v>
      </c>
      <c r="O220" s="30">
        <v>609.65</v>
      </c>
      <c r="P220" s="30">
        <v>562.24</v>
      </c>
      <c r="Q220" s="30">
        <v>415.69</v>
      </c>
      <c r="R220" s="30">
        <v>939.88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433.56</v>
      </c>
      <c r="Y220" s="30">
        <v>0</v>
      </c>
      <c r="Z220" s="30">
        <v>43.67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30">
        <v>127.12</v>
      </c>
      <c r="AG220" s="30">
        <v>10.33</v>
      </c>
      <c r="AH220" s="30">
        <v>0</v>
      </c>
      <c r="AI220" s="30">
        <v>0</v>
      </c>
      <c r="AJ220" s="6">
        <v>0</v>
      </c>
      <c r="AK220" s="6">
        <v>109.4</v>
      </c>
      <c r="AL220" s="6">
        <v>97.33</v>
      </c>
      <c r="AM220" s="6">
        <v>101.3</v>
      </c>
      <c r="AN220" s="6">
        <v>76.099999999999994</v>
      </c>
      <c r="AO220" s="6">
        <v>27.29</v>
      </c>
      <c r="AP220" s="6">
        <v>196.20000000000002</v>
      </c>
      <c r="AQ220" s="6">
        <v>63</v>
      </c>
      <c r="AR220" s="6">
        <v>135.30000000000001</v>
      </c>
      <c r="AS220" s="6">
        <v>154.03</v>
      </c>
      <c r="AT220" s="6">
        <v>529.17999999999995</v>
      </c>
      <c r="AU220" s="30">
        <v>44.04</v>
      </c>
      <c r="AV220" s="30">
        <v>0</v>
      </c>
      <c r="AW220" s="30">
        <v>0</v>
      </c>
      <c r="AX220" s="6">
        <v>233.79</v>
      </c>
      <c r="AY220" s="6">
        <v>85.83</v>
      </c>
      <c r="AZ220" s="6">
        <v>172.56</v>
      </c>
      <c r="BA220" s="6">
        <v>195.32999999999998</v>
      </c>
      <c r="BB220" s="6">
        <v>558.82999999999993</v>
      </c>
      <c r="BC220" s="6">
        <v>0</v>
      </c>
      <c r="BD220" s="6">
        <v>0</v>
      </c>
      <c r="BE220" s="6">
        <v>0</v>
      </c>
      <c r="BF220" s="6">
        <v>0</v>
      </c>
      <c r="BG220" s="6">
        <v>26.58</v>
      </c>
      <c r="BH220" s="6">
        <v>8.76</v>
      </c>
      <c r="BI220" s="6">
        <v>0</v>
      </c>
      <c r="BJ220" s="6">
        <v>0</v>
      </c>
      <c r="BK220" s="6">
        <v>0</v>
      </c>
      <c r="BL220" s="6">
        <v>0</v>
      </c>
      <c r="BM220" s="6">
        <v>0</v>
      </c>
      <c r="BN220" s="6">
        <v>0</v>
      </c>
      <c r="BO220" s="6">
        <v>0</v>
      </c>
      <c r="BP220" s="6">
        <v>0</v>
      </c>
      <c r="BQ220" s="6">
        <v>0</v>
      </c>
      <c r="BR220" s="6">
        <v>0</v>
      </c>
      <c r="BS220" s="6">
        <v>0</v>
      </c>
      <c r="BT220" s="6">
        <v>0</v>
      </c>
      <c r="BU220" s="6">
        <v>0</v>
      </c>
      <c r="BV220" s="6">
        <v>0</v>
      </c>
      <c r="BW220" s="30">
        <v>0</v>
      </c>
      <c r="BX220" s="30">
        <v>0</v>
      </c>
      <c r="BY220" s="30">
        <v>28.56</v>
      </c>
      <c r="BZ220" s="30">
        <v>52.89</v>
      </c>
      <c r="CA220" s="30">
        <v>834</v>
      </c>
      <c r="CB220" s="30">
        <v>28.56</v>
      </c>
      <c r="CC220" s="30">
        <v>52.89</v>
      </c>
      <c r="CD220" s="30">
        <v>833</v>
      </c>
      <c r="CE220" s="2"/>
      <c r="CF220" s="2"/>
      <c r="CG220"/>
      <c r="CH220"/>
      <c r="CI220" s="32"/>
      <c r="CJ220" s="32"/>
    </row>
    <row r="221" spans="1:88" x14ac:dyDescent="0.3">
      <c r="A221" s="4" t="s">
        <v>231</v>
      </c>
      <c r="B221" s="4" t="s">
        <v>529</v>
      </c>
      <c r="C221" s="30">
        <v>305.22000000000003</v>
      </c>
      <c r="D221" s="30">
        <v>96.44</v>
      </c>
      <c r="E221" s="30">
        <v>304.60000000000002</v>
      </c>
      <c r="F221" s="30">
        <v>0</v>
      </c>
      <c r="G221" s="30">
        <v>645.15</v>
      </c>
      <c r="H221" s="30">
        <v>685.81</v>
      </c>
      <c r="I221" s="30">
        <v>621.5</v>
      </c>
      <c r="J221" s="30">
        <v>745.17</v>
      </c>
      <c r="K221" s="30">
        <v>700.4</v>
      </c>
      <c r="L221" s="30">
        <v>791.62</v>
      </c>
      <c r="M221" s="30">
        <v>740.99</v>
      </c>
      <c r="N221" s="30">
        <v>777.74</v>
      </c>
      <c r="O221" s="30">
        <v>935.33</v>
      </c>
      <c r="P221" s="30">
        <v>921.4</v>
      </c>
      <c r="Q221" s="30">
        <v>821.64</v>
      </c>
      <c r="R221" s="30">
        <v>842.62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590.54</v>
      </c>
      <c r="Y221" s="30">
        <v>0</v>
      </c>
      <c r="Z221" s="30">
        <v>102.92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30">
        <v>146.81</v>
      </c>
      <c r="AG221" s="30">
        <v>9.7200000000000006</v>
      </c>
      <c r="AH221" s="30">
        <v>0</v>
      </c>
      <c r="AI221" s="30">
        <v>0</v>
      </c>
      <c r="AJ221" s="6">
        <v>34.450000000000003</v>
      </c>
      <c r="AK221" s="6">
        <v>0</v>
      </c>
      <c r="AL221" s="6">
        <v>94.2</v>
      </c>
      <c r="AM221" s="6">
        <v>67.599999999999994</v>
      </c>
      <c r="AN221" s="6">
        <v>89.2</v>
      </c>
      <c r="AO221" s="6">
        <v>2.4</v>
      </c>
      <c r="AP221" s="6">
        <v>15.399999999999999</v>
      </c>
      <c r="AQ221" s="6">
        <v>5</v>
      </c>
      <c r="AR221" s="6">
        <v>10.199999999999999</v>
      </c>
      <c r="AS221" s="6">
        <v>19</v>
      </c>
      <c r="AT221" s="6">
        <v>200.95</v>
      </c>
      <c r="AU221" s="30">
        <v>12.9</v>
      </c>
      <c r="AV221" s="30">
        <v>0</v>
      </c>
      <c r="AW221" s="30">
        <v>0</v>
      </c>
      <c r="AX221" s="6">
        <v>21.67</v>
      </c>
      <c r="AY221" s="6">
        <v>9.6</v>
      </c>
      <c r="AZ221" s="6">
        <v>13.3</v>
      </c>
      <c r="BA221" s="6">
        <v>23.07</v>
      </c>
      <c r="BB221" s="6">
        <v>176.22</v>
      </c>
      <c r="BC221" s="6">
        <v>0</v>
      </c>
      <c r="BD221" s="6">
        <v>0</v>
      </c>
      <c r="BE221" s="6">
        <v>0</v>
      </c>
      <c r="BF221" s="6">
        <v>0</v>
      </c>
      <c r="BG221" s="6">
        <v>0</v>
      </c>
      <c r="BH221" s="6">
        <v>0</v>
      </c>
      <c r="BI221" s="6">
        <v>0</v>
      </c>
      <c r="BJ221" s="6">
        <v>0</v>
      </c>
      <c r="BK221" s="6">
        <v>0</v>
      </c>
      <c r="BL221" s="6">
        <v>0</v>
      </c>
      <c r="BM221" s="6">
        <v>0</v>
      </c>
      <c r="BN221" s="6">
        <v>0</v>
      </c>
      <c r="BO221" s="6">
        <v>0</v>
      </c>
      <c r="BP221" s="6">
        <v>0</v>
      </c>
      <c r="BQ221" s="6">
        <v>0</v>
      </c>
      <c r="BR221" s="6">
        <v>0</v>
      </c>
      <c r="BS221" s="6">
        <v>0</v>
      </c>
      <c r="BT221" s="6">
        <v>0</v>
      </c>
      <c r="BU221" s="6">
        <v>0</v>
      </c>
      <c r="BV221" s="6">
        <v>0</v>
      </c>
      <c r="BW221" s="30">
        <v>0</v>
      </c>
      <c r="BX221" s="30">
        <v>0</v>
      </c>
      <c r="BY221" s="30">
        <v>37</v>
      </c>
      <c r="BZ221" s="30">
        <v>77.56</v>
      </c>
      <c r="CA221" s="30">
        <v>1268.33</v>
      </c>
      <c r="CB221" s="30">
        <v>37</v>
      </c>
      <c r="CC221" s="30">
        <v>77.56</v>
      </c>
      <c r="CD221" s="30">
        <v>1272.1099999999999</v>
      </c>
      <c r="CE221" s="2"/>
      <c r="CF221" s="2"/>
      <c r="CG221"/>
      <c r="CH221"/>
      <c r="CI221" s="32"/>
      <c r="CJ221" s="32"/>
    </row>
    <row r="222" spans="1:88" x14ac:dyDescent="0.3">
      <c r="A222" s="4" t="s">
        <v>232</v>
      </c>
      <c r="B222" s="4" t="s">
        <v>530</v>
      </c>
      <c r="C222" s="30">
        <v>111.56</v>
      </c>
      <c r="D222" s="30">
        <v>12</v>
      </c>
      <c r="E222" s="30">
        <v>75.17</v>
      </c>
      <c r="F222" s="30">
        <v>0</v>
      </c>
      <c r="G222" s="30">
        <v>212.44</v>
      </c>
      <c r="H222" s="30">
        <v>179.1</v>
      </c>
      <c r="I222" s="30">
        <v>180.27</v>
      </c>
      <c r="J222" s="30">
        <v>164</v>
      </c>
      <c r="K222" s="30">
        <v>176.22</v>
      </c>
      <c r="L222" s="30">
        <v>172.88</v>
      </c>
      <c r="M222" s="30">
        <v>180.7</v>
      </c>
      <c r="N222" s="30">
        <v>168.87</v>
      </c>
      <c r="O222" s="30">
        <v>169.06</v>
      </c>
      <c r="P222" s="30">
        <v>191.36</v>
      </c>
      <c r="Q222" s="30">
        <v>153.84</v>
      </c>
      <c r="R222" s="30">
        <v>136.38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92.34</v>
      </c>
      <c r="Y222" s="30">
        <v>0</v>
      </c>
      <c r="Z222" s="30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30">
        <v>43.79</v>
      </c>
      <c r="AG222" s="30">
        <v>3.34</v>
      </c>
      <c r="AH222" s="30">
        <v>0</v>
      </c>
      <c r="AI222" s="30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30">
        <v>0</v>
      </c>
      <c r="AV222" s="30">
        <v>0</v>
      </c>
      <c r="AW222" s="30">
        <v>0</v>
      </c>
      <c r="AX222" s="6">
        <v>0</v>
      </c>
      <c r="AY222" s="6">
        <v>0</v>
      </c>
      <c r="AZ222" s="6">
        <v>0</v>
      </c>
      <c r="BA222" s="6">
        <v>0</v>
      </c>
      <c r="BB222" s="6">
        <v>0</v>
      </c>
      <c r="BC222" s="6">
        <v>0</v>
      </c>
      <c r="BD222" s="6">
        <v>0</v>
      </c>
      <c r="BE222" s="6">
        <v>0</v>
      </c>
      <c r="BF222" s="6">
        <v>0</v>
      </c>
      <c r="BG222" s="6">
        <v>0</v>
      </c>
      <c r="BH222" s="6">
        <v>0</v>
      </c>
      <c r="BI222" s="6">
        <v>0</v>
      </c>
      <c r="BJ222" s="6">
        <v>0</v>
      </c>
      <c r="BK222" s="6">
        <v>0</v>
      </c>
      <c r="BL222" s="6">
        <v>0</v>
      </c>
      <c r="BM222" s="6">
        <v>0</v>
      </c>
      <c r="BN222" s="6">
        <v>0</v>
      </c>
      <c r="BO222" s="6">
        <v>0</v>
      </c>
      <c r="BP222" s="6">
        <v>0</v>
      </c>
      <c r="BQ222" s="6">
        <v>0</v>
      </c>
      <c r="BR222" s="6">
        <v>0</v>
      </c>
      <c r="BS222" s="6">
        <v>0</v>
      </c>
      <c r="BT222" s="6">
        <v>0</v>
      </c>
      <c r="BU222" s="6">
        <v>0</v>
      </c>
      <c r="BV222" s="6">
        <v>0</v>
      </c>
      <c r="BW222" s="30">
        <v>0</v>
      </c>
      <c r="BX222" s="30">
        <v>0</v>
      </c>
      <c r="BY222" s="30">
        <v>17.22</v>
      </c>
      <c r="BZ222" s="30">
        <v>12.89</v>
      </c>
      <c r="CA222" s="30">
        <v>289.33</v>
      </c>
      <c r="CB222" s="30">
        <v>17.22</v>
      </c>
      <c r="CC222" s="30">
        <v>12.89</v>
      </c>
      <c r="CD222" s="30">
        <v>289.33</v>
      </c>
      <c r="CE222" s="2"/>
      <c r="CF222" s="2"/>
      <c r="CG222"/>
      <c r="CH222"/>
      <c r="CI222" s="32"/>
      <c r="CJ222" s="32"/>
    </row>
    <row r="223" spans="1:88" x14ac:dyDescent="0.3">
      <c r="A223" s="4" t="s">
        <v>233</v>
      </c>
      <c r="B223" s="4" t="s">
        <v>531</v>
      </c>
      <c r="C223" s="30">
        <v>147.56</v>
      </c>
      <c r="D223" s="30">
        <v>29.89</v>
      </c>
      <c r="E223" s="30">
        <v>54.25</v>
      </c>
      <c r="F223" s="30">
        <v>46</v>
      </c>
      <c r="G223" s="30">
        <v>154.5</v>
      </c>
      <c r="H223" s="30">
        <v>154.69999999999999</v>
      </c>
      <c r="I223" s="30">
        <v>143.66</v>
      </c>
      <c r="J223" s="30">
        <v>153.6</v>
      </c>
      <c r="K223" s="30">
        <v>125.7</v>
      </c>
      <c r="L223" s="30">
        <v>154.02000000000001</v>
      </c>
      <c r="M223" s="30">
        <v>158.44</v>
      </c>
      <c r="N223" s="30">
        <v>149</v>
      </c>
      <c r="O223" s="30">
        <v>168.75</v>
      </c>
      <c r="P223" s="30">
        <v>160.58000000000001</v>
      </c>
      <c r="Q223" s="30">
        <v>121.03</v>
      </c>
      <c r="R223" s="30">
        <v>151.49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116.92</v>
      </c>
      <c r="Y223" s="30">
        <v>0</v>
      </c>
      <c r="Z223" s="30">
        <v>27.18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30">
        <v>20.83</v>
      </c>
      <c r="AG223" s="30">
        <v>1.79</v>
      </c>
      <c r="AH223" s="30">
        <v>0</v>
      </c>
      <c r="AI223" s="30">
        <v>0</v>
      </c>
      <c r="AJ223" s="6">
        <v>51.1</v>
      </c>
      <c r="AK223" s="6">
        <v>46</v>
      </c>
      <c r="AL223" s="6">
        <v>150.30000000000001</v>
      </c>
      <c r="AM223" s="6">
        <v>149.21</v>
      </c>
      <c r="AN223" s="6">
        <v>141.30000000000001</v>
      </c>
      <c r="AO223" s="6">
        <v>3.15</v>
      </c>
      <c r="AP223" s="6">
        <v>11.959999999999999</v>
      </c>
      <c r="AQ223" s="6">
        <v>5.5</v>
      </c>
      <c r="AR223" s="6">
        <v>15.52</v>
      </c>
      <c r="AS223" s="6">
        <v>22.54</v>
      </c>
      <c r="AT223" s="6">
        <v>87.1</v>
      </c>
      <c r="AU223" s="30">
        <v>0</v>
      </c>
      <c r="AV223" s="30">
        <v>0</v>
      </c>
      <c r="AW223" s="30">
        <v>0</v>
      </c>
      <c r="AX223" s="6">
        <v>20.03</v>
      </c>
      <c r="AY223" s="6">
        <v>4.34</v>
      </c>
      <c r="AZ223" s="6">
        <v>17.05</v>
      </c>
      <c r="BA223" s="6">
        <v>25.32</v>
      </c>
      <c r="BB223" s="6">
        <v>85.29</v>
      </c>
      <c r="BC223" s="6">
        <v>0</v>
      </c>
      <c r="BD223" s="6">
        <v>0</v>
      </c>
      <c r="BE223" s="6">
        <v>0</v>
      </c>
      <c r="BF223" s="6">
        <v>0</v>
      </c>
      <c r="BG223" s="6">
        <v>0</v>
      </c>
      <c r="BH223" s="6">
        <v>0</v>
      </c>
      <c r="BI223" s="6">
        <v>0</v>
      </c>
      <c r="BJ223" s="6">
        <v>0</v>
      </c>
      <c r="BK223" s="6">
        <v>0</v>
      </c>
      <c r="BL223" s="6">
        <v>0</v>
      </c>
      <c r="BM223" s="6">
        <v>0</v>
      </c>
      <c r="BN223" s="6">
        <v>0</v>
      </c>
      <c r="BO223" s="6">
        <v>0</v>
      </c>
      <c r="BP223" s="6">
        <v>0</v>
      </c>
      <c r="BQ223" s="6">
        <v>0</v>
      </c>
      <c r="BR223" s="6">
        <v>0</v>
      </c>
      <c r="BS223" s="6">
        <v>0</v>
      </c>
      <c r="BT223" s="6">
        <v>0</v>
      </c>
      <c r="BU223" s="6">
        <v>0</v>
      </c>
      <c r="BV223" s="6">
        <v>0</v>
      </c>
      <c r="BW223" s="30">
        <v>9.1999999999999993</v>
      </c>
      <c r="BX223" s="30">
        <v>0</v>
      </c>
      <c r="BY223" s="30">
        <v>4.1100000000000003</v>
      </c>
      <c r="BZ223" s="30">
        <v>20.440000000000001</v>
      </c>
      <c r="CA223" s="30">
        <v>303.11</v>
      </c>
      <c r="CB223" s="30">
        <v>4.1100000000000003</v>
      </c>
      <c r="CC223" s="30">
        <v>20.440000000000001</v>
      </c>
      <c r="CD223" s="30">
        <v>303.11</v>
      </c>
      <c r="CE223" s="2"/>
      <c r="CF223" s="2"/>
      <c r="CG223"/>
      <c r="CH223"/>
      <c r="CI223" s="32"/>
      <c r="CJ223" s="32"/>
    </row>
    <row r="224" spans="1:88" x14ac:dyDescent="0.3">
      <c r="A224" s="4" t="s">
        <v>234</v>
      </c>
      <c r="B224" s="4" t="s">
        <v>532</v>
      </c>
      <c r="C224" s="30">
        <v>0</v>
      </c>
      <c r="D224" s="30">
        <v>0</v>
      </c>
      <c r="E224" s="30">
        <v>0</v>
      </c>
      <c r="F224" s="30">
        <v>27.25</v>
      </c>
      <c r="G224" s="30">
        <v>31.5</v>
      </c>
      <c r="H224" s="30">
        <v>35.299999999999997</v>
      </c>
      <c r="I224" s="30">
        <v>25.1</v>
      </c>
      <c r="J224" s="30">
        <v>31</v>
      </c>
      <c r="K224" s="30">
        <v>34.5</v>
      </c>
      <c r="L224" s="30">
        <v>25.72</v>
      </c>
      <c r="M224" s="30">
        <v>37.9</v>
      </c>
      <c r="N224" s="30">
        <v>34.1</v>
      </c>
      <c r="O224" s="30">
        <v>30.52</v>
      </c>
      <c r="P224" s="30">
        <v>34.020000000000003</v>
      </c>
      <c r="Q224" s="30">
        <v>28.2</v>
      </c>
      <c r="R224" s="30">
        <v>36.700000000000003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22.34</v>
      </c>
      <c r="Y224" s="30">
        <v>0</v>
      </c>
      <c r="Z224" s="30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30">
        <v>1.62</v>
      </c>
      <c r="AG224" s="30">
        <v>0.11</v>
      </c>
      <c r="AH224" s="30">
        <v>0</v>
      </c>
      <c r="AI224" s="30">
        <v>0</v>
      </c>
      <c r="AJ224" s="6">
        <v>0</v>
      </c>
      <c r="AK224" s="6">
        <v>27.25</v>
      </c>
      <c r="AL224" s="6">
        <v>31.5</v>
      </c>
      <c r="AM224" s="6">
        <v>35.299999999999997</v>
      </c>
      <c r="AN224" s="6">
        <v>25.1</v>
      </c>
      <c r="AO224" s="6">
        <v>0</v>
      </c>
      <c r="AP224" s="6">
        <v>1.7000000000000002</v>
      </c>
      <c r="AQ224" s="6">
        <v>0</v>
      </c>
      <c r="AR224" s="6">
        <v>0</v>
      </c>
      <c r="AS224" s="6">
        <v>0.9</v>
      </c>
      <c r="AT224" s="6">
        <v>1.74</v>
      </c>
      <c r="AU224" s="30">
        <v>0</v>
      </c>
      <c r="AV224" s="30">
        <v>0</v>
      </c>
      <c r="AW224" s="30">
        <v>0</v>
      </c>
      <c r="AX224" s="6">
        <v>0.6</v>
      </c>
      <c r="AY224" s="6">
        <v>0</v>
      </c>
      <c r="AZ224" s="6">
        <v>0</v>
      </c>
      <c r="BA224" s="6">
        <v>0</v>
      </c>
      <c r="BB224" s="6">
        <v>1.9200000000000002</v>
      </c>
      <c r="BC224" s="6">
        <v>0</v>
      </c>
      <c r="BD224" s="6">
        <v>0</v>
      </c>
      <c r="BE224" s="6">
        <v>0</v>
      </c>
      <c r="BF224" s="6">
        <v>0</v>
      </c>
      <c r="BG224" s="6">
        <v>0</v>
      </c>
      <c r="BH224" s="6">
        <v>0</v>
      </c>
      <c r="BI224" s="6">
        <v>0</v>
      </c>
      <c r="BJ224" s="6">
        <v>0</v>
      </c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0</v>
      </c>
      <c r="BR224" s="6">
        <v>0</v>
      </c>
      <c r="BS224" s="6">
        <v>0</v>
      </c>
      <c r="BT224" s="6">
        <v>0</v>
      </c>
      <c r="BU224" s="6">
        <v>0</v>
      </c>
      <c r="BV224" s="6">
        <v>0</v>
      </c>
      <c r="BW224" s="30">
        <v>0</v>
      </c>
      <c r="BX224" s="30">
        <v>0</v>
      </c>
      <c r="BY224" s="30">
        <v>3.33</v>
      </c>
      <c r="BZ224" s="30">
        <v>4.4400000000000004</v>
      </c>
      <c r="CA224" s="30">
        <v>72.89</v>
      </c>
      <c r="CB224" s="30">
        <v>3.33</v>
      </c>
      <c r="CC224" s="30">
        <v>4.4400000000000004</v>
      </c>
      <c r="CD224" s="30">
        <v>72.89</v>
      </c>
      <c r="CE224" s="2"/>
      <c r="CF224" s="2"/>
      <c r="CG224" s="2"/>
      <c r="CH224" s="2"/>
      <c r="CI224" s="2"/>
    </row>
    <row r="225" spans="1:87" x14ac:dyDescent="0.3">
      <c r="A225" s="4" t="s">
        <v>235</v>
      </c>
      <c r="B225" s="4" t="s">
        <v>533</v>
      </c>
      <c r="C225" s="30">
        <v>32.56</v>
      </c>
      <c r="D225" s="30">
        <v>3</v>
      </c>
      <c r="E225" s="30">
        <v>66.91</v>
      </c>
      <c r="F225" s="30">
        <v>0</v>
      </c>
      <c r="G225" s="30">
        <v>124.5</v>
      </c>
      <c r="H225" s="30">
        <v>143.87</v>
      </c>
      <c r="I225" s="30">
        <v>127.6</v>
      </c>
      <c r="J225" s="30">
        <v>122.34</v>
      </c>
      <c r="K225" s="30">
        <v>159.30000000000001</v>
      </c>
      <c r="L225" s="30">
        <v>140.33000000000001</v>
      </c>
      <c r="M225" s="30">
        <v>132.26</v>
      </c>
      <c r="N225" s="30">
        <v>152.93</v>
      </c>
      <c r="O225" s="30">
        <v>143.88</v>
      </c>
      <c r="P225" s="30">
        <v>223.04</v>
      </c>
      <c r="Q225" s="30">
        <v>155.82</v>
      </c>
      <c r="R225" s="30">
        <v>228.2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175.4</v>
      </c>
      <c r="Y225" s="30">
        <v>0</v>
      </c>
      <c r="Z225" s="30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30">
        <v>30.7</v>
      </c>
      <c r="AG225" s="30">
        <v>2.17</v>
      </c>
      <c r="AH225" s="30">
        <v>0</v>
      </c>
      <c r="AI225" s="30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0.55000000000000004</v>
      </c>
      <c r="AT225" s="6">
        <v>178.86</v>
      </c>
      <c r="AU225" s="30">
        <v>31.16</v>
      </c>
      <c r="AV225" s="30">
        <v>0</v>
      </c>
      <c r="AW225" s="30">
        <v>0</v>
      </c>
      <c r="AX225" s="6">
        <v>0</v>
      </c>
      <c r="AY225" s="6">
        <v>0</v>
      </c>
      <c r="AZ225" s="6">
        <v>0</v>
      </c>
      <c r="BA225" s="6">
        <v>0</v>
      </c>
      <c r="BB225" s="6">
        <v>47.57</v>
      </c>
      <c r="BC225" s="6">
        <v>0</v>
      </c>
      <c r="BD225" s="6">
        <v>0</v>
      </c>
      <c r="BE225" s="6">
        <v>0</v>
      </c>
      <c r="BF225" s="6">
        <v>0</v>
      </c>
      <c r="BG225" s="6">
        <v>0</v>
      </c>
      <c r="BH225" s="6">
        <v>0</v>
      </c>
      <c r="BI225" s="6">
        <v>0</v>
      </c>
      <c r="BJ225" s="6">
        <v>0</v>
      </c>
      <c r="BK225" s="6">
        <v>0</v>
      </c>
      <c r="BL225" s="6">
        <v>0</v>
      </c>
      <c r="BM225" s="6">
        <v>0</v>
      </c>
      <c r="BN225" s="6">
        <v>0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>
        <v>0</v>
      </c>
      <c r="BV225" s="6">
        <v>0</v>
      </c>
      <c r="BW225" s="30">
        <v>23.3</v>
      </c>
      <c r="BX225" s="30">
        <v>0</v>
      </c>
      <c r="BY225" s="30">
        <v>6.56</v>
      </c>
      <c r="BZ225" s="30">
        <v>19.440000000000001</v>
      </c>
      <c r="CA225" s="30">
        <v>311.56</v>
      </c>
      <c r="CB225" s="30">
        <v>6.56</v>
      </c>
      <c r="CC225" s="30">
        <v>19.440000000000001</v>
      </c>
      <c r="CD225" s="30">
        <v>307.11</v>
      </c>
      <c r="CE225" s="2"/>
      <c r="CF225" s="2"/>
      <c r="CG225" s="2"/>
      <c r="CH225" s="2"/>
      <c r="CI225" s="2"/>
    </row>
    <row r="226" spans="1:87" x14ac:dyDescent="0.3">
      <c r="A226" s="4" t="s">
        <v>236</v>
      </c>
      <c r="B226" s="4" t="s">
        <v>534</v>
      </c>
      <c r="C226" s="30">
        <v>90.78</v>
      </c>
      <c r="D226" s="30">
        <v>20</v>
      </c>
      <c r="E226" s="30">
        <v>140.35</v>
      </c>
      <c r="F226" s="30">
        <v>0</v>
      </c>
      <c r="G226" s="30">
        <v>327.16000000000003</v>
      </c>
      <c r="H226" s="30">
        <v>288.02</v>
      </c>
      <c r="I226" s="30">
        <v>296.36</v>
      </c>
      <c r="J226" s="30">
        <v>323.55</v>
      </c>
      <c r="K226" s="30">
        <v>312.69</v>
      </c>
      <c r="L226" s="30">
        <v>350.12</v>
      </c>
      <c r="M226" s="30">
        <v>338.04</v>
      </c>
      <c r="N226" s="30">
        <v>376.03</v>
      </c>
      <c r="O226" s="30">
        <v>362.1</v>
      </c>
      <c r="P226" s="30">
        <v>406.06</v>
      </c>
      <c r="Q226" s="30">
        <v>316.75</v>
      </c>
      <c r="R226" s="30">
        <v>302.92</v>
      </c>
      <c r="S226" s="30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421.66</v>
      </c>
      <c r="Y226" s="30">
        <v>0</v>
      </c>
      <c r="Z226" s="30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30">
        <v>104.94</v>
      </c>
      <c r="AG226" s="30">
        <v>9.5299999999999994</v>
      </c>
      <c r="AH226" s="30">
        <v>0</v>
      </c>
      <c r="AI226" s="30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6.78</v>
      </c>
      <c r="AP226" s="6">
        <v>35.270000000000003</v>
      </c>
      <c r="AQ226" s="6">
        <v>13.6</v>
      </c>
      <c r="AR226" s="6">
        <v>17.600000000000001</v>
      </c>
      <c r="AS226" s="6">
        <v>17.510000000000002</v>
      </c>
      <c r="AT226" s="6">
        <v>38.64</v>
      </c>
      <c r="AU226" s="30">
        <v>0</v>
      </c>
      <c r="AV226" s="30">
        <v>0</v>
      </c>
      <c r="AW226" s="30">
        <v>0</v>
      </c>
      <c r="AX226" s="6">
        <v>52.56</v>
      </c>
      <c r="AY226" s="6">
        <v>10.44</v>
      </c>
      <c r="AZ226" s="6">
        <v>33.099999999999994</v>
      </c>
      <c r="BA226" s="6">
        <v>21.54</v>
      </c>
      <c r="BB226" s="6">
        <v>40.11</v>
      </c>
      <c r="BC226" s="6">
        <v>0</v>
      </c>
      <c r="BD226" s="6">
        <v>0</v>
      </c>
      <c r="BE226" s="6">
        <v>0</v>
      </c>
      <c r="BF226" s="6">
        <v>0</v>
      </c>
      <c r="BG226" s="6">
        <v>0</v>
      </c>
      <c r="BH226" s="6">
        <v>0</v>
      </c>
      <c r="BI226" s="6">
        <v>0</v>
      </c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0</v>
      </c>
      <c r="BP226" s="6">
        <v>0</v>
      </c>
      <c r="BQ226" s="6">
        <v>0</v>
      </c>
      <c r="BR226" s="6">
        <v>0</v>
      </c>
      <c r="BS226" s="6">
        <v>0</v>
      </c>
      <c r="BT226" s="6">
        <v>0</v>
      </c>
      <c r="BU226" s="6">
        <v>0</v>
      </c>
      <c r="BV226" s="6">
        <v>0</v>
      </c>
      <c r="BW226" s="30">
        <v>0</v>
      </c>
      <c r="BX226" s="30">
        <v>0</v>
      </c>
      <c r="BY226" s="30">
        <v>22.11</v>
      </c>
      <c r="BZ226" s="30">
        <v>57.56</v>
      </c>
      <c r="CA226" s="30">
        <v>590.55999999999995</v>
      </c>
      <c r="CB226" s="30">
        <v>22.11</v>
      </c>
      <c r="CC226" s="30">
        <v>57.56</v>
      </c>
      <c r="CD226" s="30">
        <v>589.55999999999995</v>
      </c>
      <c r="CE226" s="2"/>
      <c r="CF226" s="2"/>
      <c r="CG226" s="2"/>
      <c r="CH226" s="2"/>
      <c r="CI226" s="2"/>
    </row>
    <row r="227" spans="1:87" x14ac:dyDescent="0.3">
      <c r="A227" s="4" t="s">
        <v>237</v>
      </c>
      <c r="B227" s="4" t="s">
        <v>535</v>
      </c>
      <c r="C227" s="30">
        <v>1574.56</v>
      </c>
      <c r="D227" s="30">
        <v>208.33</v>
      </c>
      <c r="E227" s="30">
        <v>402.67</v>
      </c>
      <c r="F227" s="30">
        <v>1718.84</v>
      </c>
      <c r="G227" s="30">
        <v>2538.27</v>
      </c>
      <c r="H227" s="30">
        <v>2546.61</v>
      </c>
      <c r="I227" s="30">
        <v>2382.1799999999998</v>
      </c>
      <c r="J227" s="30">
        <v>2260.6</v>
      </c>
      <c r="K227" s="30">
        <v>2161.41</v>
      </c>
      <c r="L227" s="30">
        <v>2210.17</v>
      </c>
      <c r="M227" s="30">
        <v>2182.19</v>
      </c>
      <c r="N227" s="30">
        <v>2169.7600000000002</v>
      </c>
      <c r="O227" s="30">
        <v>2247.02</v>
      </c>
      <c r="P227" s="30">
        <v>2174.46</v>
      </c>
      <c r="Q227" s="30">
        <v>2005.59</v>
      </c>
      <c r="R227" s="30">
        <v>2000.04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1748.61</v>
      </c>
      <c r="Y227" s="30">
        <v>377.12</v>
      </c>
      <c r="Z227" s="30">
        <v>421.21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30">
        <v>319.47000000000003</v>
      </c>
      <c r="AG227" s="30">
        <v>7.97</v>
      </c>
      <c r="AH227" s="30">
        <v>33.708000000000006</v>
      </c>
      <c r="AI227" s="30">
        <v>0</v>
      </c>
      <c r="AJ227" s="6">
        <v>41.3</v>
      </c>
      <c r="AK227" s="6">
        <v>1716.34</v>
      </c>
      <c r="AL227" s="6">
        <v>1769.22</v>
      </c>
      <c r="AM227" s="6">
        <v>1792.69</v>
      </c>
      <c r="AN227" s="6">
        <v>1619.27</v>
      </c>
      <c r="AO227" s="6">
        <v>27.28</v>
      </c>
      <c r="AP227" s="6">
        <v>109.38999999999999</v>
      </c>
      <c r="AQ227" s="6">
        <v>50.94</v>
      </c>
      <c r="AR227" s="6">
        <v>88.2</v>
      </c>
      <c r="AS227" s="6">
        <v>96.36</v>
      </c>
      <c r="AT227" s="6">
        <v>459.24</v>
      </c>
      <c r="AU227" s="30">
        <v>26.2</v>
      </c>
      <c r="AV227" s="30">
        <v>2.02</v>
      </c>
      <c r="AW227" s="30">
        <v>0</v>
      </c>
      <c r="AX227" s="6">
        <v>157.75</v>
      </c>
      <c r="AY227" s="6">
        <v>43.95</v>
      </c>
      <c r="AZ227" s="6">
        <v>118.42</v>
      </c>
      <c r="BA227" s="6">
        <v>117.19999999999999</v>
      </c>
      <c r="BB227" s="6">
        <v>422.05</v>
      </c>
      <c r="BC227" s="6">
        <v>0</v>
      </c>
      <c r="BD227" s="6">
        <v>0</v>
      </c>
      <c r="BE227" s="6">
        <v>0</v>
      </c>
      <c r="BF227" s="6">
        <v>0</v>
      </c>
      <c r="BG227" s="6">
        <v>58.530000000000015</v>
      </c>
      <c r="BH227" s="6">
        <v>0</v>
      </c>
      <c r="BI227" s="6">
        <v>58.530000000000015</v>
      </c>
      <c r="BJ227" s="6">
        <v>0</v>
      </c>
      <c r="BK227" s="6">
        <v>0</v>
      </c>
      <c r="BL227" s="6">
        <v>0</v>
      </c>
      <c r="BM227" s="6">
        <v>0</v>
      </c>
      <c r="BN227" s="6">
        <v>0</v>
      </c>
      <c r="BO227" s="6">
        <v>0</v>
      </c>
      <c r="BP227" s="6">
        <v>0</v>
      </c>
      <c r="BQ227" s="6">
        <v>0</v>
      </c>
      <c r="BR227" s="6">
        <v>0</v>
      </c>
      <c r="BS227" s="6">
        <v>0</v>
      </c>
      <c r="BT227" s="6">
        <v>0</v>
      </c>
      <c r="BU227" s="6">
        <v>0</v>
      </c>
      <c r="BV227" s="6">
        <v>0</v>
      </c>
      <c r="BW227" s="30">
        <v>126.22</v>
      </c>
      <c r="BX227" s="30">
        <v>4.03</v>
      </c>
      <c r="BY227" s="30">
        <v>286.11</v>
      </c>
      <c r="BZ227" s="30">
        <v>298.56</v>
      </c>
      <c r="CA227" s="30">
        <v>4142.33</v>
      </c>
      <c r="CB227" s="30">
        <v>286.11</v>
      </c>
      <c r="CC227" s="30">
        <v>298.56</v>
      </c>
      <c r="CD227" s="30">
        <v>4142.33</v>
      </c>
      <c r="CE227" s="2"/>
      <c r="CF227" s="2"/>
      <c r="CG227" s="2"/>
      <c r="CH227" s="2"/>
      <c r="CI227" s="2"/>
    </row>
    <row r="228" spans="1:87" x14ac:dyDescent="0.3">
      <c r="A228" s="4" t="s">
        <v>238</v>
      </c>
      <c r="B228" s="4" t="s">
        <v>536</v>
      </c>
      <c r="C228" s="30">
        <v>0</v>
      </c>
      <c r="D228" s="30">
        <v>0</v>
      </c>
      <c r="E228" s="30">
        <v>6.65</v>
      </c>
      <c r="F228" s="30">
        <v>0</v>
      </c>
      <c r="G228" s="30">
        <v>9</v>
      </c>
      <c r="H228" s="30">
        <v>10</v>
      </c>
      <c r="I228" s="30">
        <v>13</v>
      </c>
      <c r="J228" s="30">
        <v>11.5</v>
      </c>
      <c r="K228" s="30">
        <v>10</v>
      </c>
      <c r="L228" s="30">
        <v>9.6</v>
      </c>
      <c r="M228" s="30">
        <v>4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30">
        <v>0</v>
      </c>
      <c r="AG228" s="30">
        <v>0</v>
      </c>
      <c r="AH228" s="30">
        <v>0</v>
      </c>
      <c r="AI228" s="30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30">
        <v>0</v>
      </c>
      <c r="AV228" s="30">
        <v>0</v>
      </c>
      <c r="AW228" s="30">
        <v>0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0</v>
      </c>
      <c r="BM228" s="6">
        <v>0</v>
      </c>
      <c r="BN228" s="6">
        <v>0</v>
      </c>
      <c r="BO228" s="6">
        <v>0</v>
      </c>
      <c r="BP228" s="6">
        <v>0</v>
      </c>
      <c r="BQ228" s="6">
        <v>0</v>
      </c>
      <c r="BR228" s="6">
        <v>0</v>
      </c>
      <c r="BS228" s="6">
        <v>0</v>
      </c>
      <c r="BT228" s="6">
        <v>0</v>
      </c>
      <c r="BU228" s="6">
        <v>0</v>
      </c>
      <c r="BV228" s="6">
        <v>0</v>
      </c>
      <c r="BW228" s="30">
        <v>0</v>
      </c>
      <c r="BX228" s="30">
        <v>0</v>
      </c>
      <c r="BY228" s="30">
        <v>0.11</v>
      </c>
      <c r="BZ228" s="30">
        <v>0</v>
      </c>
      <c r="CA228" s="30">
        <v>7.33</v>
      </c>
      <c r="CB228" s="30">
        <v>0.11</v>
      </c>
      <c r="CC228" s="30">
        <v>0</v>
      </c>
      <c r="CD228" s="30">
        <v>7.33</v>
      </c>
      <c r="CE228" s="2"/>
      <c r="CF228" s="2"/>
      <c r="CG228" s="2"/>
      <c r="CH228" s="2"/>
      <c r="CI228" s="2"/>
    </row>
    <row r="229" spans="1:87" x14ac:dyDescent="0.3">
      <c r="A229" s="4" t="s">
        <v>239</v>
      </c>
      <c r="B229" s="4" t="s">
        <v>537</v>
      </c>
      <c r="C229" s="30">
        <v>0</v>
      </c>
      <c r="D229" s="30">
        <v>0</v>
      </c>
      <c r="E229" s="30">
        <v>1.35</v>
      </c>
      <c r="F229" s="30">
        <v>0</v>
      </c>
      <c r="G229" s="30">
        <v>8.8000000000000007</v>
      </c>
      <c r="H229" s="30">
        <v>7.5</v>
      </c>
      <c r="I229" s="30">
        <v>5.9</v>
      </c>
      <c r="J229" s="30">
        <v>6.7</v>
      </c>
      <c r="K229" s="30">
        <v>7.7</v>
      </c>
      <c r="L229" s="30">
        <v>7.5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30">
        <v>0</v>
      </c>
      <c r="AG229" s="30">
        <v>0</v>
      </c>
      <c r="AH229" s="30">
        <v>0</v>
      </c>
      <c r="AI229" s="30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30">
        <v>0</v>
      </c>
      <c r="AV229" s="30">
        <v>0</v>
      </c>
      <c r="AW229" s="30">
        <v>0</v>
      </c>
      <c r="AX229" s="6">
        <v>0</v>
      </c>
      <c r="AY229" s="6">
        <v>0</v>
      </c>
      <c r="AZ229" s="6">
        <v>0</v>
      </c>
      <c r="BA229" s="6">
        <v>0</v>
      </c>
      <c r="BB229" s="6">
        <v>0</v>
      </c>
      <c r="BC229" s="6">
        <v>0</v>
      </c>
      <c r="BD229" s="6">
        <v>0</v>
      </c>
      <c r="BE229" s="6">
        <v>0</v>
      </c>
      <c r="BF229" s="6">
        <v>0</v>
      </c>
      <c r="BG229" s="6">
        <v>0</v>
      </c>
      <c r="BH229" s="6">
        <v>0</v>
      </c>
      <c r="BI229" s="6">
        <v>0</v>
      </c>
      <c r="BJ229" s="6">
        <v>0</v>
      </c>
      <c r="BK229" s="6">
        <v>0</v>
      </c>
      <c r="BL229" s="6">
        <v>0</v>
      </c>
      <c r="BM229" s="6">
        <v>0</v>
      </c>
      <c r="BN229" s="6">
        <v>0</v>
      </c>
      <c r="BO229" s="6">
        <v>0</v>
      </c>
      <c r="BP229" s="6">
        <v>0</v>
      </c>
      <c r="BQ229" s="6">
        <v>0</v>
      </c>
      <c r="BR229" s="6">
        <v>0</v>
      </c>
      <c r="BS229" s="6">
        <v>0</v>
      </c>
      <c r="BT229" s="6">
        <v>0</v>
      </c>
      <c r="BU229" s="6">
        <v>0</v>
      </c>
      <c r="BV229" s="6">
        <v>0</v>
      </c>
      <c r="BW229" s="30">
        <v>0</v>
      </c>
      <c r="BX229" s="30">
        <v>0</v>
      </c>
      <c r="BY229" s="30">
        <v>0</v>
      </c>
      <c r="BZ229" s="30">
        <v>0</v>
      </c>
      <c r="CA229" s="30">
        <v>8.33</v>
      </c>
      <c r="CB229" s="30">
        <v>0</v>
      </c>
      <c r="CC229" s="30">
        <v>0</v>
      </c>
      <c r="CD229" s="30">
        <v>8.33</v>
      </c>
      <c r="CE229" s="2"/>
      <c r="CF229" s="2"/>
      <c r="CG229" s="2"/>
      <c r="CH229" s="2"/>
      <c r="CI229" s="2"/>
    </row>
    <row r="230" spans="1:87" x14ac:dyDescent="0.3">
      <c r="A230" s="4" t="s">
        <v>240</v>
      </c>
      <c r="B230" s="4" t="s">
        <v>538</v>
      </c>
      <c r="C230" s="30">
        <v>0</v>
      </c>
      <c r="D230" s="30">
        <v>0</v>
      </c>
      <c r="E230" s="30">
        <v>39.549999999999997</v>
      </c>
      <c r="F230" s="30">
        <v>0</v>
      </c>
      <c r="G230" s="30">
        <v>91.55</v>
      </c>
      <c r="H230" s="30">
        <v>92.3</v>
      </c>
      <c r="I230" s="30">
        <v>90.75</v>
      </c>
      <c r="J230" s="30">
        <v>95.28</v>
      </c>
      <c r="K230" s="30">
        <v>114.2</v>
      </c>
      <c r="L230" s="30">
        <v>130.1</v>
      </c>
      <c r="M230" s="30">
        <v>106.93</v>
      </c>
      <c r="N230" s="30">
        <v>126.6</v>
      </c>
      <c r="O230" s="30">
        <v>140.6</v>
      </c>
      <c r="P230" s="30">
        <v>131.97999999999999</v>
      </c>
      <c r="Q230" s="30">
        <v>108.94</v>
      </c>
      <c r="R230" s="30">
        <v>110.87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105.18</v>
      </c>
      <c r="Y230" s="30">
        <v>0</v>
      </c>
      <c r="Z230" s="30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30">
        <v>42.36</v>
      </c>
      <c r="AG230" s="30">
        <v>0.39</v>
      </c>
      <c r="AH230" s="30">
        <v>0</v>
      </c>
      <c r="AI230" s="30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0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2.06</v>
      </c>
      <c r="AU230" s="30">
        <v>0</v>
      </c>
      <c r="AV230" s="30">
        <v>0</v>
      </c>
      <c r="AW230" s="30">
        <v>0</v>
      </c>
      <c r="AX230" s="6">
        <v>0</v>
      </c>
      <c r="AY230" s="6">
        <v>0</v>
      </c>
      <c r="AZ230" s="6">
        <v>0</v>
      </c>
      <c r="BA230" s="6">
        <v>0</v>
      </c>
      <c r="BB230" s="6">
        <v>1.3399999999999999</v>
      </c>
      <c r="BC230" s="6">
        <v>0</v>
      </c>
      <c r="BD230" s="6">
        <v>0</v>
      </c>
      <c r="BE230" s="6">
        <v>0</v>
      </c>
      <c r="BF230" s="6">
        <v>0</v>
      </c>
      <c r="BG230" s="6">
        <v>0</v>
      </c>
      <c r="BH230" s="6">
        <v>0</v>
      </c>
      <c r="BI230" s="6">
        <v>0</v>
      </c>
      <c r="BJ230" s="6">
        <v>0</v>
      </c>
      <c r="BK230" s="6">
        <v>0</v>
      </c>
      <c r="BL230" s="6">
        <v>0</v>
      </c>
      <c r="BM230" s="6">
        <v>0</v>
      </c>
      <c r="BN230" s="6">
        <v>0</v>
      </c>
      <c r="BO230" s="6">
        <v>0</v>
      </c>
      <c r="BP230" s="6">
        <v>0</v>
      </c>
      <c r="BQ230" s="6">
        <v>0</v>
      </c>
      <c r="BR230" s="6">
        <v>0</v>
      </c>
      <c r="BS230" s="6">
        <v>0</v>
      </c>
      <c r="BT230" s="6">
        <v>0</v>
      </c>
      <c r="BU230" s="6">
        <v>0</v>
      </c>
      <c r="BV230" s="6">
        <v>0</v>
      </c>
      <c r="BW230" s="30">
        <v>0.91</v>
      </c>
      <c r="BX230" s="30">
        <v>0.16</v>
      </c>
      <c r="BY230" s="30">
        <v>4.5599999999999996</v>
      </c>
      <c r="BZ230" s="30">
        <v>20.78</v>
      </c>
      <c r="CA230" s="30">
        <v>216.33</v>
      </c>
      <c r="CB230" s="30">
        <v>4.5599999999999996</v>
      </c>
      <c r="CC230" s="30">
        <v>20.78</v>
      </c>
      <c r="CD230" s="30">
        <v>216.33</v>
      </c>
      <c r="CE230" s="2"/>
      <c r="CF230" s="2"/>
      <c r="CG230" s="2"/>
      <c r="CH230" s="2"/>
      <c r="CI230" s="2"/>
    </row>
    <row r="231" spans="1:87" x14ac:dyDescent="0.3">
      <c r="A231" s="4" t="s">
        <v>241</v>
      </c>
      <c r="B231" s="4" t="s">
        <v>539</v>
      </c>
      <c r="C231" s="30">
        <v>11.67</v>
      </c>
      <c r="D231" s="30">
        <v>4.22</v>
      </c>
      <c r="E231" s="30">
        <v>76.7</v>
      </c>
      <c r="F231" s="30">
        <v>0</v>
      </c>
      <c r="G231" s="30">
        <v>150.19999999999999</v>
      </c>
      <c r="H231" s="30">
        <v>169.9</v>
      </c>
      <c r="I231" s="30">
        <v>133.5</v>
      </c>
      <c r="J231" s="30">
        <v>144.94</v>
      </c>
      <c r="K231" s="30">
        <v>125.7</v>
      </c>
      <c r="L231" s="30">
        <v>129.66999999999999</v>
      </c>
      <c r="M231" s="30">
        <v>134.94999999999999</v>
      </c>
      <c r="N231" s="30">
        <v>137.6</v>
      </c>
      <c r="O231" s="30">
        <v>120.86</v>
      </c>
      <c r="P231" s="30">
        <v>143.24</v>
      </c>
      <c r="Q231" s="30">
        <v>135.4</v>
      </c>
      <c r="R231" s="30">
        <v>134.52000000000001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143.46</v>
      </c>
      <c r="Y231" s="30">
        <v>0</v>
      </c>
      <c r="Z231" s="30">
        <v>4.1399999999999997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30">
        <v>20.98</v>
      </c>
      <c r="AG231" s="30">
        <v>1.28</v>
      </c>
      <c r="AH231" s="30">
        <v>0</v>
      </c>
      <c r="AI231" s="30">
        <v>0</v>
      </c>
      <c r="AJ231" s="6">
        <v>34.299999999999997</v>
      </c>
      <c r="AK231" s="6">
        <v>0</v>
      </c>
      <c r="AL231" s="6">
        <v>68.599999999999994</v>
      </c>
      <c r="AM231" s="6">
        <v>88.9</v>
      </c>
      <c r="AN231" s="6">
        <v>70.400000000000006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40.239999999999995</v>
      </c>
      <c r="AU231" s="30">
        <v>0</v>
      </c>
      <c r="AV231" s="30">
        <v>0</v>
      </c>
      <c r="AW231" s="30">
        <v>0</v>
      </c>
      <c r="AX231" s="6">
        <v>0</v>
      </c>
      <c r="AY231" s="6">
        <v>0</v>
      </c>
      <c r="AZ231" s="6">
        <v>0</v>
      </c>
      <c r="BA231" s="6">
        <v>0</v>
      </c>
      <c r="BB231" s="6">
        <v>29.1</v>
      </c>
      <c r="BC231" s="6">
        <v>0</v>
      </c>
      <c r="BD231" s="6">
        <v>0</v>
      </c>
      <c r="BE231" s="6">
        <v>0</v>
      </c>
      <c r="BF231" s="6">
        <v>0</v>
      </c>
      <c r="BG231" s="6">
        <v>0</v>
      </c>
      <c r="BH231" s="6">
        <v>0</v>
      </c>
      <c r="BI231" s="6">
        <v>0</v>
      </c>
      <c r="BJ231" s="6">
        <v>0</v>
      </c>
      <c r="BK231" s="6">
        <v>0</v>
      </c>
      <c r="BL231" s="6">
        <v>0</v>
      </c>
      <c r="BM231" s="6">
        <v>0</v>
      </c>
      <c r="BN231" s="6">
        <v>0</v>
      </c>
      <c r="BO231" s="6">
        <v>0</v>
      </c>
      <c r="BP231" s="6">
        <v>0</v>
      </c>
      <c r="BQ231" s="6">
        <v>0</v>
      </c>
      <c r="BR231" s="6">
        <v>0</v>
      </c>
      <c r="BS231" s="6">
        <v>0</v>
      </c>
      <c r="BT231" s="6">
        <v>0</v>
      </c>
      <c r="BU231" s="6">
        <v>0</v>
      </c>
      <c r="BV231" s="6">
        <v>0</v>
      </c>
      <c r="BW231" s="30">
        <v>0</v>
      </c>
      <c r="BX231" s="30">
        <v>0</v>
      </c>
      <c r="BY231" s="30">
        <v>13.78</v>
      </c>
      <c r="BZ231" s="30">
        <v>22.56</v>
      </c>
      <c r="CA231" s="30">
        <v>229.56</v>
      </c>
      <c r="CB231" s="30">
        <v>13.78</v>
      </c>
      <c r="CC231" s="30">
        <v>22.56</v>
      </c>
      <c r="CD231" s="30">
        <v>229.56</v>
      </c>
      <c r="CE231" s="2"/>
      <c r="CF231" s="2"/>
      <c r="CG231" s="2"/>
      <c r="CH231" s="2"/>
      <c r="CI231" s="2"/>
    </row>
    <row r="232" spans="1:87" x14ac:dyDescent="0.3">
      <c r="A232" s="4" t="s">
        <v>242</v>
      </c>
      <c r="B232" s="4" t="s">
        <v>540</v>
      </c>
      <c r="C232" s="30">
        <v>277.22000000000003</v>
      </c>
      <c r="D232" s="30">
        <v>51.78</v>
      </c>
      <c r="E232" s="30">
        <v>266.5</v>
      </c>
      <c r="F232" s="30">
        <v>80</v>
      </c>
      <c r="G232" s="30">
        <v>624.82000000000005</v>
      </c>
      <c r="H232" s="30">
        <v>667.32</v>
      </c>
      <c r="I232" s="30">
        <v>691.06</v>
      </c>
      <c r="J232" s="30">
        <v>687.58</v>
      </c>
      <c r="K232" s="30">
        <v>709.02</v>
      </c>
      <c r="L232" s="30">
        <v>774.55</v>
      </c>
      <c r="M232" s="30">
        <v>767.74</v>
      </c>
      <c r="N232" s="30">
        <v>785.97</v>
      </c>
      <c r="O232" s="30">
        <v>853.16</v>
      </c>
      <c r="P232" s="30">
        <v>804.31</v>
      </c>
      <c r="Q232" s="30">
        <v>753.1</v>
      </c>
      <c r="R232" s="30">
        <v>742.07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375.41</v>
      </c>
      <c r="Y232" s="30">
        <v>0</v>
      </c>
      <c r="Z232" s="30">
        <v>365.08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30">
        <v>213.92</v>
      </c>
      <c r="AG232" s="30">
        <v>9.75</v>
      </c>
      <c r="AH232" s="30">
        <v>47.238</v>
      </c>
      <c r="AI232" s="30">
        <v>0</v>
      </c>
      <c r="AJ232" s="6">
        <v>0</v>
      </c>
      <c r="AK232" s="6">
        <v>80</v>
      </c>
      <c r="AL232" s="6">
        <v>79.2</v>
      </c>
      <c r="AM232" s="6">
        <v>75.599999999999994</v>
      </c>
      <c r="AN232" s="6">
        <v>89.02</v>
      </c>
      <c r="AO232" s="6">
        <v>14.8</v>
      </c>
      <c r="AP232" s="6">
        <v>79.03</v>
      </c>
      <c r="AQ232" s="6">
        <v>22.18</v>
      </c>
      <c r="AR232" s="6">
        <v>52.17</v>
      </c>
      <c r="AS232" s="6">
        <v>79.460000000000008</v>
      </c>
      <c r="AT232" s="6">
        <v>199.41000000000003</v>
      </c>
      <c r="AU232" s="30">
        <v>0</v>
      </c>
      <c r="AV232" s="30">
        <v>0</v>
      </c>
      <c r="AW232" s="30">
        <v>0</v>
      </c>
      <c r="AX232" s="6">
        <v>93.12</v>
      </c>
      <c r="AY232" s="6">
        <v>38.56</v>
      </c>
      <c r="AZ232" s="6">
        <v>66.039999999999992</v>
      </c>
      <c r="BA232" s="6">
        <v>82.59</v>
      </c>
      <c r="BB232" s="6">
        <v>228.05</v>
      </c>
      <c r="BC232" s="6">
        <v>0</v>
      </c>
      <c r="BD232" s="6">
        <v>0</v>
      </c>
      <c r="BE232" s="6">
        <v>0</v>
      </c>
      <c r="BF232" s="6">
        <v>0</v>
      </c>
      <c r="BG232" s="6">
        <v>0</v>
      </c>
      <c r="BH232" s="6">
        <v>0</v>
      </c>
      <c r="BI232" s="6">
        <v>0</v>
      </c>
      <c r="BJ232" s="6">
        <v>0</v>
      </c>
      <c r="BK232" s="6">
        <v>0</v>
      </c>
      <c r="BL232" s="6">
        <v>0</v>
      </c>
      <c r="BM232" s="6">
        <v>0</v>
      </c>
      <c r="BN232" s="6">
        <v>0</v>
      </c>
      <c r="BO232" s="6">
        <v>0</v>
      </c>
      <c r="BP232" s="6">
        <v>0</v>
      </c>
      <c r="BQ232" s="6">
        <v>0</v>
      </c>
      <c r="BR232" s="6">
        <v>0</v>
      </c>
      <c r="BS232" s="6">
        <v>0</v>
      </c>
      <c r="BT232" s="6">
        <v>0</v>
      </c>
      <c r="BU232" s="6">
        <v>0</v>
      </c>
      <c r="BV232" s="6">
        <v>0</v>
      </c>
      <c r="BW232" s="30">
        <v>2.2000000000000002</v>
      </c>
      <c r="BX232" s="30">
        <v>0</v>
      </c>
      <c r="BY232" s="30">
        <v>48.67</v>
      </c>
      <c r="BZ232" s="30">
        <v>56.11</v>
      </c>
      <c r="CA232" s="30">
        <v>1195.44</v>
      </c>
      <c r="CB232" s="30">
        <v>48.67</v>
      </c>
      <c r="CC232" s="30">
        <v>56.11</v>
      </c>
      <c r="CD232" s="30">
        <v>1195.44</v>
      </c>
      <c r="CE232" s="2"/>
      <c r="CF232" s="2"/>
      <c r="CG232" s="2"/>
      <c r="CH232" s="2"/>
      <c r="CI232" s="2"/>
    </row>
    <row r="233" spans="1:87" x14ac:dyDescent="0.3">
      <c r="A233" s="4" t="s">
        <v>243</v>
      </c>
      <c r="B233" s="4" t="s">
        <v>541</v>
      </c>
      <c r="C233" s="30">
        <v>372.78</v>
      </c>
      <c r="D233" s="30">
        <v>52.78</v>
      </c>
      <c r="E233" s="30">
        <v>329.7</v>
      </c>
      <c r="F233" s="30">
        <v>238.9</v>
      </c>
      <c r="G233" s="30">
        <v>1007.7</v>
      </c>
      <c r="H233" s="30">
        <v>1000.32</v>
      </c>
      <c r="I233" s="30">
        <v>1000</v>
      </c>
      <c r="J233" s="30">
        <v>1004.7</v>
      </c>
      <c r="K233" s="30">
        <v>999.24</v>
      </c>
      <c r="L233" s="30">
        <v>1016.14</v>
      </c>
      <c r="M233" s="30">
        <v>981.13</v>
      </c>
      <c r="N233" s="30">
        <v>1063.45</v>
      </c>
      <c r="O233" s="30">
        <v>1072.57</v>
      </c>
      <c r="P233" s="30">
        <v>994.03</v>
      </c>
      <c r="Q233" s="30">
        <v>886.84</v>
      </c>
      <c r="R233" s="30">
        <v>876.56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381.08</v>
      </c>
      <c r="Y233" s="30">
        <v>84.53</v>
      </c>
      <c r="Z233" s="30">
        <v>17.53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30">
        <v>216.35</v>
      </c>
      <c r="AG233" s="30">
        <v>10.61</v>
      </c>
      <c r="AH233" s="30">
        <v>17.887999999999998</v>
      </c>
      <c r="AI233" s="30">
        <v>0</v>
      </c>
      <c r="AJ233" s="6">
        <v>76.900000000000006</v>
      </c>
      <c r="AK233" s="6">
        <v>238.9</v>
      </c>
      <c r="AL233" s="6">
        <v>415.12</v>
      </c>
      <c r="AM233" s="6">
        <v>422</v>
      </c>
      <c r="AN233" s="6">
        <v>406.51</v>
      </c>
      <c r="AO233" s="6">
        <v>4.45</v>
      </c>
      <c r="AP233" s="6">
        <v>18.32</v>
      </c>
      <c r="AQ233" s="6">
        <v>5.22</v>
      </c>
      <c r="AR233" s="6">
        <v>9.48</v>
      </c>
      <c r="AS233" s="6">
        <v>13.14</v>
      </c>
      <c r="AT233" s="6">
        <v>112.48</v>
      </c>
      <c r="AU233" s="30">
        <v>0</v>
      </c>
      <c r="AV233" s="30">
        <v>0</v>
      </c>
      <c r="AW233" s="30">
        <v>0</v>
      </c>
      <c r="AX233" s="6">
        <v>5.83</v>
      </c>
      <c r="AY233" s="6">
        <v>2.1800000000000002</v>
      </c>
      <c r="AZ233" s="6">
        <v>3.64</v>
      </c>
      <c r="BA233" s="6">
        <v>3.45</v>
      </c>
      <c r="BB233" s="6">
        <v>36.200000000000003</v>
      </c>
      <c r="BC233" s="6">
        <v>0</v>
      </c>
      <c r="BD233" s="6">
        <v>0</v>
      </c>
      <c r="BE233" s="6">
        <v>0</v>
      </c>
      <c r="BF233" s="6">
        <v>0</v>
      </c>
      <c r="BG233" s="6">
        <v>32.69</v>
      </c>
      <c r="BH233" s="6">
        <v>0</v>
      </c>
      <c r="BI233" s="6">
        <v>32.69</v>
      </c>
      <c r="BJ233" s="6">
        <v>0</v>
      </c>
      <c r="BK233" s="6">
        <v>0</v>
      </c>
      <c r="BL233" s="6">
        <v>0</v>
      </c>
      <c r="BM233" s="6">
        <v>0</v>
      </c>
      <c r="BN233" s="6">
        <v>0</v>
      </c>
      <c r="BO233" s="6">
        <v>0</v>
      </c>
      <c r="BP233" s="6">
        <v>0</v>
      </c>
      <c r="BQ233" s="6">
        <v>0</v>
      </c>
      <c r="BR233" s="6">
        <v>0</v>
      </c>
      <c r="BS233" s="6">
        <v>0</v>
      </c>
      <c r="BT233" s="6">
        <v>0</v>
      </c>
      <c r="BU233" s="6">
        <v>0</v>
      </c>
      <c r="BV233" s="6">
        <v>0</v>
      </c>
      <c r="BW233" s="30">
        <v>13.9</v>
      </c>
      <c r="BX233" s="30">
        <v>0</v>
      </c>
      <c r="BY233" s="30">
        <v>131.78</v>
      </c>
      <c r="BZ233" s="30">
        <v>126.11</v>
      </c>
      <c r="CA233" s="30">
        <v>1782.78</v>
      </c>
      <c r="CB233" s="30">
        <v>131.78</v>
      </c>
      <c r="CC233" s="30">
        <v>126.11</v>
      </c>
      <c r="CD233" s="30">
        <v>1758.78</v>
      </c>
      <c r="CE233" s="2"/>
      <c r="CF233" s="2"/>
      <c r="CG233" s="2"/>
      <c r="CH233" s="2"/>
      <c r="CI233" s="2"/>
    </row>
    <row r="234" spans="1:87" x14ac:dyDescent="0.3">
      <c r="A234" s="4" t="s">
        <v>244</v>
      </c>
      <c r="B234" s="4" t="s">
        <v>542</v>
      </c>
      <c r="C234" s="30">
        <v>0</v>
      </c>
      <c r="D234" s="30">
        <v>0</v>
      </c>
      <c r="E234" s="30">
        <v>28.05</v>
      </c>
      <c r="F234" s="30">
        <v>0</v>
      </c>
      <c r="G234" s="30">
        <v>56.5</v>
      </c>
      <c r="H234" s="30">
        <v>63.9</v>
      </c>
      <c r="I234" s="30">
        <v>55.4</v>
      </c>
      <c r="J234" s="30">
        <v>54.6</v>
      </c>
      <c r="K234" s="30">
        <v>61.59</v>
      </c>
      <c r="L234" s="30">
        <v>77.599999999999994</v>
      </c>
      <c r="M234" s="30">
        <v>90.2</v>
      </c>
      <c r="N234" s="30">
        <v>74.92</v>
      </c>
      <c r="O234" s="30">
        <v>84.56</v>
      </c>
      <c r="P234" s="30">
        <v>83.9</v>
      </c>
      <c r="Q234" s="30">
        <v>70.84</v>
      </c>
      <c r="R234" s="30">
        <v>69.040000000000006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60.04</v>
      </c>
      <c r="Y234" s="30">
        <v>0</v>
      </c>
      <c r="Z234" s="30">
        <v>26.19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30">
        <v>12.48</v>
      </c>
      <c r="AG234" s="30">
        <v>2.06</v>
      </c>
      <c r="AH234" s="30">
        <v>10.8</v>
      </c>
      <c r="AI234" s="30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2.88</v>
      </c>
      <c r="AU234" s="30">
        <v>0</v>
      </c>
      <c r="AV234" s="30">
        <v>0</v>
      </c>
      <c r="AW234" s="30">
        <v>0</v>
      </c>
      <c r="AX234" s="6">
        <v>0</v>
      </c>
      <c r="AY234" s="6">
        <v>0</v>
      </c>
      <c r="AZ234" s="6">
        <v>0</v>
      </c>
      <c r="BA234" s="6">
        <v>0</v>
      </c>
      <c r="BB234" s="6">
        <v>2.7</v>
      </c>
      <c r="BC234" s="6">
        <v>0</v>
      </c>
      <c r="BD234" s="6">
        <v>0</v>
      </c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0</v>
      </c>
      <c r="BL234" s="6">
        <v>0</v>
      </c>
      <c r="BM234" s="6">
        <v>0</v>
      </c>
      <c r="BN234" s="6">
        <v>0</v>
      </c>
      <c r="BO234" s="6">
        <v>0</v>
      </c>
      <c r="BP234" s="6">
        <v>0</v>
      </c>
      <c r="BQ234" s="6">
        <v>0</v>
      </c>
      <c r="BR234" s="6">
        <v>0</v>
      </c>
      <c r="BS234" s="6">
        <v>0</v>
      </c>
      <c r="BT234" s="6">
        <v>0</v>
      </c>
      <c r="BU234" s="6">
        <v>0</v>
      </c>
      <c r="BV234" s="6">
        <v>0</v>
      </c>
      <c r="BW234" s="30">
        <v>0</v>
      </c>
      <c r="BX234" s="30">
        <v>0</v>
      </c>
      <c r="BY234" s="30">
        <v>0</v>
      </c>
      <c r="BZ234" s="30">
        <v>9.67</v>
      </c>
      <c r="CA234" s="30">
        <v>110.56</v>
      </c>
      <c r="CB234" s="30">
        <v>0</v>
      </c>
      <c r="CC234" s="30">
        <v>9.67</v>
      </c>
      <c r="CD234" s="30">
        <v>110.56</v>
      </c>
      <c r="CE234" s="2"/>
      <c r="CF234" s="2"/>
      <c r="CG234" s="2"/>
      <c r="CH234" s="2"/>
      <c r="CI234" s="2"/>
    </row>
    <row r="235" spans="1:87" x14ac:dyDescent="0.3">
      <c r="A235" s="4" t="s">
        <v>245</v>
      </c>
      <c r="B235" s="4" t="s">
        <v>543</v>
      </c>
      <c r="C235" s="30">
        <v>121.78</v>
      </c>
      <c r="D235" s="30">
        <v>27.56</v>
      </c>
      <c r="E235" s="30">
        <v>114.05</v>
      </c>
      <c r="F235" s="30">
        <v>132.85</v>
      </c>
      <c r="G235" s="30">
        <v>363.7</v>
      </c>
      <c r="H235" s="30">
        <v>359.22</v>
      </c>
      <c r="I235" s="30">
        <v>334.1</v>
      </c>
      <c r="J235" s="30">
        <v>351</v>
      </c>
      <c r="K235" s="30">
        <v>337.8</v>
      </c>
      <c r="L235" s="30">
        <v>323.89</v>
      </c>
      <c r="M235" s="30">
        <v>324.97000000000003</v>
      </c>
      <c r="N235" s="30">
        <v>327.81</v>
      </c>
      <c r="O235" s="30">
        <v>342.2</v>
      </c>
      <c r="P235" s="30">
        <v>296.14</v>
      </c>
      <c r="Q235" s="30">
        <v>284.44</v>
      </c>
      <c r="R235" s="30">
        <v>280.49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204.4</v>
      </c>
      <c r="Y235" s="30">
        <v>0</v>
      </c>
      <c r="Z235" s="30">
        <v>12.95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30">
        <v>52.79</v>
      </c>
      <c r="AG235" s="30">
        <v>0.15</v>
      </c>
      <c r="AH235" s="30">
        <v>21.540000000000003</v>
      </c>
      <c r="AI235" s="30">
        <v>0</v>
      </c>
      <c r="AJ235" s="6">
        <v>31.4</v>
      </c>
      <c r="AK235" s="6">
        <v>132.85</v>
      </c>
      <c r="AL235" s="6">
        <v>211.9</v>
      </c>
      <c r="AM235" s="6">
        <v>200.02</v>
      </c>
      <c r="AN235" s="6">
        <v>192.2</v>
      </c>
      <c r="AO235" s="6">
        <v>5.5</v>
      </c>
      <c r="AP235" s="6">
        <v>30.4</v>
      </c>
      <c r="AQ235" s="6">
        <v>12.5</v>
      </c>
      <c r="AR235" s="6">
        <v>15.629999999999999</v>
      </c>
      <c r="AS235" s="6">
        <v>8.7199999999999989</v>
      </c>
      <c r="AT235" s="6">
        <v>45.81</v>
      </c>
      <c r="AU235" s="30">
        <v>2.88</v>
      </c>
      <c r="AV235" s="30">
        <v>0</v>
      </c>
      <c r="AW235" s="30">
        <v>0</v>
      </c>
      <c r="AX235" s="6">
        <v>16.2</v>
      </c>
      <c r="AY235" s="6">
        <v>2.54</v>
      </c>
      <c r="AZ235" s="6">
        <v>6.54</v>
      </c>
      <c r="BA235" s="6">
        <v>2.83</v>
      </c>
      <c r="BB235" s="6">
        <v>8.4</v>
      </c>
      <c r="BC235" s="6">
        <v>0</v>
      </c>
      <c r="BD235" s="6">
        <v>0</v>
      </c>
      <c r="BE235" s="6">
        <v>0</v>
      </c>
      <c r="BF235" s="6">
        <v>0</v>
      </c>
      <c r="BG235" s="6">
        <v>0</v>
      </c>
      <c r="BH235" s="6">
        <v>0</v>
      </c>
      <c r="BI235" s="6">
        <v>0</v>
      </c>
      <c r="BJ235" s="6">
        <v>0</v>
      </c>
      <c r="BK235" s="6">
        <v>0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>
        <v>0</v>
      </c>
      <c r="BV235" s="6">
        <v>0</v>
      </c>
      <c r="BW235" s="30">
        <v>0</v>
      </c>
      <c r="BX235" s="30">
        <v>0</v>
      </c>
      <c r="BY235" s="30">
        <v>47</v>
      </c>
      <c r="BZ235" s="30">
        <v>70.56</v>
      </c>
      <c r="CA235" s="30">
        <v>551.89</v>
      </c>
      <c r="CB235" s="30">
        <v>47</v>
      </c>
      <c r="CC235" s="30">
        <v>70.56</v>
      </c>
      <c r="CD235" s="30">
        <v>551.89</v>
      </c>
      <c r="CE235" s="2"/>
      <c r="CF235" s="2"/>
      <c r="CG235" s="2"/>
      <c r="CH235" s="2"/>
      <c r="CI235" s="2"/>
    </row>
    <row r="236" spans="1:87" x14ac:dyDescent="0.3">
      <c r="A236" s="4" t="s">
        <v>246</v>
      </c>
      <c r="B236" s="4" t="s">
        <v>544</v>
      </c>
      <c r="C236" s="30">
        <v>126.33</v>
      </c>
      <c r="D236" s="30">
        <v>43.33</v>
      </c>
      <c r="E236" s="30">
        <v>76</v>
      </c>
      <c r="F236" s="30">
        <v>182.6</v>
      </c>
      <c r="G236" s="30">
        <v>352.83</v>
      </c>
      <c r="H236" s="30">
        <v>342.96</v>
      </c>
      <c r="I236" s="30">
        <v>325.3</v>
      </c>
      <c r="J236" s="30">
        <v>338.36</v>
      </c>
      <c r="K236" s="30">
        <v>336.34</v>
      </c>
      <c r="L236" s="30">
        <v>280.32</v>
      </c>
      <c r="M236" s="30">
        <v>338.58</v>
      </c>
      <c r="N236" s="30">
        <v>318.8</v>
      </c>
      <c r="O236" s="30">
        <v>304.88</v>
      </c>
      <c r="P236" s="30">
        <v>316.38</v>
      </c>
      <c r="Q236" s="30">
        <v>263.66000000000003</v>
      </c>
      <c r="R236" s="30">
        <v>250.79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206.96</v>
      </c>
      <c r="Y236" s="30">
        <v>0</v>
      </c>
      <c r="Z236" s="30">
        <v>25.7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30">
        <v>48.2</v>
      </c>
      <c r="AG236" s="30">
        <v>3.59</v>
      </c>
      <c r="AH236" s="30">
        <v>16.380000000000003</v>
      </c>
      <c r="AI236" s="30">
        <v>0</v>
      </c>
      <c r="AJ236" s="6">
        <v>33.4</v>
      </c>
      <c r="AK236" s="6">
        <v>182.6</v>
      </c>
      <c r="AL236" s="6">
        <v>264.43</v>
      </c>
      <c r="AM236" s="6">
        <v>252.7</v>
      </c>
      <c r="AN236" s="6">
        <v>253.6</v>
      </c>
      <c r="AO236" s="6">
        <v>8.5500000000000007</v>
      </c>
      <c r="AP236" s="6">
        <v>70.960000000000008</v>
      </c>
      <c r="AQ236" s="6">
        <v>27.04</v>
      </c>
      <c r="AR236" s="6">
        <v>45.96</v>
      </c>
      <c r="AS236" s="6">
        <v>68.64</v>
      </c>
      <c r="AT236" s="6">
        <v>169.96</v>
      </c>
      <c r="AU236" s="30">
        <v>0</v>
      </c>
      <c r="AV236" s="30">
        <v>0</v>
      </c>
      <c r="AW236" s="30">
        <v>0</v>
      </c>
      <c r="AX236" s="6">
        <v>19</v>
      </c>
      <c r="AY236" s="6">
        <v>7.96</v>
      </c>
      <c r="AZ236" s="6">
        <v>12.559999999999999</v>
      </c>
      <c r="BA236" s="6">
        <v>14.7</v>
      </c>
      <c r="BB236" s="6">
        <v>34.15</v>
      </c>
      <c r="BC236" s="6">
        <v>0</v>
      </c>
      <c r="BD236" s="6">
        <v>0</v>
      </c>
      <c r="BE236" s="6">
        <v>0</v>
      </c>
      <c r="BF236" s="6">
        <v>0</v>
      </c>
      <c r="BG236" s="6">
        <v>0</v>
      </c>
      <c r="BH236" s="6">
        <v>0</v>
      </c>
      <c r="BI236" s="6">
        <v>0</v>
      </c>
      <c r="BJ236" s="6">
        <v>0</v>
      </c>
      <c r="BK236" s="6">
        <v>0</v>
      </c>
      <c r="BL236" s="6">
        <v>0</v>
      </c>
      <c r="BM236" s="6">
        <v>0</v>
      </c>
      <c r="BN236" s="6">
        <v>0</v>
      </c>
      <c r="BO236" s="6">
        <v>0</v>
      </c>
      <c r="BP236" s="6">
        <v>0</v>
      </c>
      <c r="BQ236" s="6">
        <v>0</v>
      </c>
      <c r="BR236" s="6">
        <v>0</v>
      </c>
      <c r="BS236" s="6">
        <v>0</v>
      </c>
      <c r="BT236" s="6">
        <v>0</v>
      </c>
      <c r="BU236" s="6">
        <v>0</v>
      </c>
      <c r="BV236" s="6">
        <v>0</v>
      </c>
      <c r="BW236" s="30">
        <v>0</v>
      </c>
      <c r="BX236" s="30">
        <v>0</v>
      </c>
      <c r="BY236" s="30">
        <v>36.78</v>
      </c>
      <c r="BZ236" s="30">
        <v>58.78</v>
      </c>
      <c r="CA236" s="30">
        <v>605.78</v>
      </c>
      <c r="CB236" s="30">
        <v>36.78</v>
      </c>
      <c r="CC236" s="30">
        <v>58.78</v>
      </c>
      <c r="CD236" s="30">
        <v>596.11</v>
      </c>
      <c r="CE236" s="2"/>
      <c r="CF236" s="2"/>
      <c r="CG236" s="2"/>
      <c r="CH236" s="2"/>
      <c r="CI236" s="2"/>
    </row>
    <row r="237" spans="1:87" x14ac:dyDescent="0.3">
      <c r="A237" s="4" t="s">
        <v>247</v>
      </c>
      <c r="B237" s="4" t="s">
        <v>545</v>
      </c>
      <c r="C237" s="30">
        <v>0</v>
      </c>
      <c r="D237" s="30">
        <v>0</v>
      </c>
      <c r="E237" s="30">
        <v>16.43</v>
      </c>
      <c r="F237" s="30">
        <v>0</v>
      </c>
      <c r="G237" s="30">
        <v>29.8</v>
      </c>
      <c r="H237" s="30">
        <v>29.65</v>
      </c>
      <c r="I237" s="30">
        <v>39.86</v>
      </c>
      <c r="J237" s="30">
        <v>29.8</v>
      </c>
      <c r="K237" s="30">
        <v>35.72</v>
      </c>
      <c r="L237" s="30">
        <v>28.9</v>
      </c>
      <c r="M237" s="30">
        <v>33.619999999999997</v>
      </c>
      <c r="N237" s="30">
        <v>33.9</v>
      </c>
      <c r="O237" s="30">
        <v>33.5</v>
      </c>
      <c r="P237" s="30">
        <v>31</v>
      </c>
      <c r="Q237" s="30">
        <v>23.05</v>
      </c>
      <c r="R237" s="30">
        <v>20.93</v>
      </c>
      <c r="S237" s="30">
        <v>0</v>
      </c>
      <c r="T237" s="30">
        <v>0</v>
      </c>
      <c r="U237" s="30">
        <v>0</v>
      </c>
      <c r="V237" s="30">
        <v>0</v>
      </c>
      <c r="W237" s="30">
        <v>0</v>
      </c>
      <c r="X237" s="30">
        <v>17.8</v>
      </c>
      <c r="Y237" s="30">
        <v>0</v>
      </c>
      <c r="Z237" s="30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30">
        <v>8.2100000000000009</v>
      </c>
      <c r="AG237" s="30">
        <v>0</v>
      </c>
      <c r="AH237" s="30">
        <v>2.5800000000000005</v>
      </c>
      <c r="AI237" s="30">
        <v>0</v>
      </c>
      <c r="AJ237" s="6">
        <v>0</v>
      </c>
      <c r="AK237" s="6">
        <v>0</v>
      </c>
      <c r="AL237" s="6">
        <v>0</v>
      </c>
      <c r="AM237" s="6">
        <v>0</v>
      </c>
      <c r="AN237" s="6">
        <v>0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  <c r="AT237" s="6">
        <v>5.08</v>
      </c>
      <c r="AU237" s="30">
        <v>0</v>
      </c>
      <c r="AV237" s="30">
        <v>0</v>
      </c>
      <c r="AW237" s="30">
        <v>0</v>
      </c>
      <c r="AX237" s="6">
        <v>0</v>
      </c>
      <c r="AY237" s="6">
        <v>0</v>
      </c>
      <c r="AZ237" s="6">
        <v>0</v>
      </c>
      <c r="BA237" s="6">
        <v>0</v>
      </c>
      <c r="BB237" s="6">
        <v>4.5999999999999996</v>
      </c>
      <c r="BC237" s="6">
        <v>0</v>
      </c>
      <c r="BD237" s="6">
        <v>0</v>
      </c>
      <c r="BE237" s="6">
        <v>0</v>
      </c>
      <c r="BF237" s="6">
        <v>0</v>
      </c>
      <c r="BG237" s="6">
        <v>0</v>
      </c>
      <c r="BH237" s="6">
        <v>0</v>
      </c>
      <c r="BI237" s="6">
        <v>0</v>
      </c>
      <c r="BJ237" s="6">
        <v>0</v>
      </c>
      <c r="BK237" s="6">
        <v>0</v>
      </c>
      <c r="BL237" s="6">
        <v>0</v>
      </c>
      <c r="BM237" s="6">
        <v>0</v>
      </c>
      <c r="BN237" s="6">
        <v>0</v>
      </c>
      <c r="BO237" s="6">
        <v>0</v>
      </c>
      <c r="BP237" s="6">
        <v>0</v>
      </c>
      <c r="BQ237" s="6">
        <v>0</v>
      </c>
      <c r="BR237" s="6">
        <v>0</v>
      </c>
      <c r="BS237" s="6">
        <v>0</v>
      </c>
      <c r="BT237" s="6">
        <v>0</v>
      </c>
      <c r="BU237" s="6">
        <v>0</v>
      </c>
      <c r="BV237" s="6">
        <v>0</v>
      </c>
      <c r="BW237" s="30">
        <v>0</v>
      </c>
      <c r="BX237" s="30">
        <v>0</v>
      </c>
      <c r="BY237" s="30">
        <v>0.89</v>
      </c>
      <c r="BZ237" s="30">
        <v>6.89</v>
      </c>
      <c r="CA237" s="30">
        <v>53.22</v>
      </c>
      <c r="CB237" s="30">
        <v>0.89</v>
      </c>
      <c r="CC237" s="30">
        <v>6.89</v>
      </c>
      <c r="CD237" s="30">
        <v>53.22</v>
      </c>
      <c r="CE237" s="2"/>
      <c r="CF237" s="2"/>
      <c r="CG237" s="2"/>
      <c r="CH237" s="2"/>
      <c r="CI237" s="2"/>
    </row>
    <row r="238" spans="1:87" x14ac:dyDescent="0.3">
      <c r="A238" s="4" t="s">
        <v>248</v>
      </c>
      <c r="B238" s="4" t="s">
        <v>546</v>
      </c>
      <c r="C238" s="30">
        <v>117.33</v>
      </c>
      <c r="D238" s="30">
        <v>16</v>
      </c>
      <c r="E238" s="30">
        <v>25.1</v>
      </c>
      <c r="F238" s="30">
        <v>170</v>
      </c>
      <c r="G238" s="30">
        <v>254.35</v>
      </c>
      <c r="H238" s="30">
        <v>263.39999999999998</v>
      </c>
      <c r="I238" s="30">
        <v>254.51</v>
      </c>
      <c r="J238" s="30">
        <v>222.02</v>
      </c>
      <c r="K238" s="30">
        <v>265.7</v>
      </c>
      <c r="L238" s="30">
        <v>270</v>
      </c>
      <c r="M238" s="30">
        <v>292.19</v>
      </c>
      <c r="N238" s="30">
        <v>270.04000000000002</v>
      </c>
      <c r="O238" s="30">
        <v>312.79000000000002</v>
      </c>
      <c r="P238" s="30">
        <v>331.06</v>
      </c>
      <c r="Q238" s="30">
        <v>331.83</v>
      </c>
      <c r="R238" s="30">
        <v>390.86</v>
      </c>
      <c r="S238" s="30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308.20999999999998</v>
      </c>
      <c r="Y238" s="30">
        <v>0</v>
      </c>
      <c r="Z238" s="30">
        <v>86.3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30">
        <v>50.1</v>
      </c>
      <c r="AG238" s="30">
        <v>2.5299999999999998</v>
      </c>
      <c r="AH238" s="30">
        <v>8.8399999999999981</v>
      </c>
      <c r="AI238" s="30">
        <v>0</v>
      </c>
      <c r="AJ238" s="6">
        <v>0.75</v>
      </c>
      <c r="AK238" s="6">
        <v>170</v>
      </c>
      <c r="AL238" s="6">
        <v>181.15</v>
      </c>
      <c r="AM238" s="6">
        <v>188.1</v>
      </c>
      <c r="AN238" s="6">
        <v>189.82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>
        <v>457.21</v>
      </c>
      <c r="AU238" s="30">
        <v>44.19</v>
      </c>
      <c r="AV238" s="30">
        <v>0</v>
      </c>
      <c r="AW238" s="30">
        <v>0</v>
      </c>
      <c r="AX238" s="6">
        <v>0</v>
      </c>
      <c r="AY238" s="6">
        <v>0</v>
      </c>
      <c r="AZ238" s="6">
        <v>0</v>
      </c>
      <c r="BA238" s="6">
        <v>0</v>
      </c>
      <c r="BB238" s="6">
        <v>405.96999999999997</v>
      </c>
      <c r="BC238" s="6">
        <v>0</v>
      </c>
      <c r="BD238" s="6">
        <v>0</v>
      </c>
      <c r="BE238" s="6">
        <v>0</v>
      </c>
      <c r="BF238" s="6">
        <v>0</v>
      </c>
      <c r="BG238" s="6">
        <v>0</v>
      </c>
      <c r="BH238" s="6">
        <v>0</v>
      </c>
      <c r="BI238" s="6">
        <v>0</v>
      </c>
      <c r="BJ238" s="6">
        <v>0</v>
      </c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0</v>
      </c>
      <c r="BS238" s="6">
        <v>0</v>
      </c>
      <c r="BT238" s="6">
        <v>0</v>
      </c>
      <c r="BU238" s="6">
        <v>0</v>
      </c>
      <c r="BV238" s="6">
        <v>0</v>
      </c>
      <c r="BW238" s="30">
        <v>7.9</v>
      </c>
      <c r="BX238" s="30">
        <v>0</v>
      </c>
      <c r="BY238" s="30">
        <v>27.44</v>
      </c>
      <c r="BZ238" s="30">
        <v>45.22</v>
      </c>
      <c r="CA238" s="30">
        <v>466.11</v>
      </c>
      <c r="CB238" s="30">
        <v>27.44</v>
      </c>
      <c r="CC238" s="30">
        <v>45.22</v>
      </c>
      <c r="CD238" s="30">
        <v>499.78</v>
      </c>
      <c r="CE238" s="2"/>
      <c r="CF238" s="2"/>
      <c r="CG238" s="2"/>
      <c r="CH238" s="2"/>
      <c r="CI238" s="2"/>
    </row>
    <row r="239" spans="1:87" x14ac:dyDescent="0.3">
      <c r="A239" s="4" t="s">
        <v>249</v>
      </c>
      <c r="B239" s="4" t="s">
        <v>547</v>
      </c>
      <c r="C239" s="30">
        <v>4</v>
      </c>
      <c r="D239" s="30">
        <v>3.33</v>
      </c>
      <c r="E239" s="30">
        <v>13.65</v>
      </c>
      <c r="F239" s="30">
        <v>131.30000000000001</v>
      </c>
      <c r="G239" s="30">
        <v>177.9</v>
      </c>
      <c r="H239" s="30">
        <v>199.88</v>
      </c>
      <c r="I239" s="30">
        <v>178.42</v>
      </c>
      <c r="J239" s="30">
        <v>203.7</v>
      </c>
      <c r="K239" s="30">
        <v>192.3</v>
      </c>
      <c r="L239" s="30">
        <v>188.67</v>
      </c>
      <c r="M239" s="30">
        <v>207.06</v>
      </c>
      <c r="N239" s="30">
        <v>196.77</v>
      </c>
      <c r="O239" s="30">
        <v>183.42</v>
      </c>
      <c r="P239" s="30">
        <v>180.4</v>
      </c>
      <c r="Q239" s="30">
        <v>177.28</v>
      </c>
      <c r="R239" s="30">
        <v>145.91999999999999</v>
      </c>
      <c r="S239" s="30">
        <v>0</v>
      </c>
      <c r="T239" s="30">
        <v>0</v>
      </c>
      <c r="U239" s="30">
        <v>0</v>
      </c>
      <c r="V239" s="30">
        <v>0</v>
      </c>
      <c r="W239" s="30">
        <v>0</v>
      </c>
      <c r="X239" s="30">
        <v>104.57</v>
      </c>
      <c r="Y239" s="30">
        <v>0</v>
      </c>
      <c r="Z239" s="30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30">
        <v>55.64</v>
      </c>
      <c r="AG239" s="30">
        <v>2.87</v>
      </c>
      <c r="AH239" s="30">
        <v>11.999999999999998</v>
      </c>
      <c r="AI239" s="30">
        <v>0</v>
      </c>
      <c r="AJ239" s="6">
        <v>0</v>
      </c>
      <c r="AK239" s="6">
        <v>131.30000000000001</v>
      </c>
      <c r="AL239" s="6">
        <v>144.5</v>
      </c>
      <c r="AM239" s="6">
        <v>161</v>
      </c>
      <c r="AN239" s="6">
        <v>129.4</v>
      </c>
      <c r="AO239" s="6">
        <v>13.65</v>
      </c>
      <c r="AP239" s="6">
        <v>120.9</v>
      </c>
      <c r="AQ239" s="6">
        <v>44.9</v>
      </c>
      <c r="AR239" s="6">
        <v>87.06</v>
      </c>
      <c r="AS239" s="6">
        <v>87</v>
      </c>
      <c r="AT239" s="6">
        <v>147.98000000000002</v>
      </c>
      <c r="AU239" s="30">
        <v>0</v>
      </c>
      <c r="AV239" s="30">
        <v>0</v>
      </c>
      <c r="AW239" s="30">
        <v>0</v>
      </c>
      <c r="AX239" s="6">
        <v>33.879999999999995</v>
      </c>
      <c r="AY239" s="6">
        <v>15.08</v>
      </c>
      <c r="AZ239" s="6">
        <v>27.47</v>
      </c>
      <c r="BA239" s="6">
        <v>22.439999999999998</v>
      </c>
      <c r="BB239" s="6">
        <v>45.93</v>
      </c>
      <c r="BC239" s="6">
        <v>0</v>
      </c>
      <c r="BD239" s="6">
        <v>0</v>
      </c>
      <c r="BE239" s="6">
        <v>0</v>
      </c>
      <c r="BF239" s="6">
        <v>0</v>
      </c>
      <c r="BG239" s="6">
        <v>0</v>
      </c>
      <c r="BH239" s="6">
        <v>0</v>
      </c>
      <c r="BI239" s="6">
        <v>0</v>
      </c>
      <c r="BJ239" s="6">
        <v>0</v>
      </c>
      <c r="BK239" s="6">
        <v>0</v>
      </c>
      <c r="BL239" s="6">
        <v>0</v>
      </c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</v>
      </c>
      <c r="BS239" s="6">
        <v>0</v>
      </c>
      <c r="BT239" s="6">
        <v>0</v>
      </c>
      <c r="BU239" s="6">
        <v>0</v>
      </c>
      <c r="BV239" s="6">
        <v>0</v>
      </c>
      <c r="BW239" s="30">
        <v>0</v>
      </c>
      <c r="BX239" s="30">
        <v>0</v>
      </c>
      <c r="BY239" s="30">
        <v>10.33</v>
      </c>
      <c r="BZ239" s="30">
        <v>23.89</v>
      </c>
      <c r="CA239" s="30">
        <v>261.67</v>
      </c>
      <c r="CB239" s="30">
        <v>10.33</v>
      </c>
      <c r="CC239" s="30">
        <v>23.89</v>
      </c>
      <c r="CD239" s="30">
        <v>261.67</v>
      </c>
      <c r="CE239" s="2"/>
      <c r="CF239" s="2"/>
      <c r="CG239" s="2"/>
      <c r="CH239" s="2"/>
      <c r="CI239" s="2"/>
    </row>
    <row r="240" spans="1:87" x14ac:dyDescent="0.3">
      <c r="A240" s="4" t="s">
        <v>250</v>
      </c>
      <c r="B240" s="4" t="s">
        <v>548</v>
      </c>
      <c r="C240" s="30">
        <v>14.78</v>
      </c>
      <c r="D240" s="30">
        <v>3</v>
      </c>
      <c r="E240" s="30">
        <v>2.4500000000000002</v>
      </c>
      <c r="F240" s="30">
        <v>92.8</v>
      </c>
      <c r="G240" s="30">
        <v>98.6</v>
      </c>
      <c r="H240" s="30">
        <v>107.5</v>
      </c>
      <c r="I240" s="30">
        <v>113.7</v>
      </c>
      <c r="J240" s="30">
        <v>90</v>
      </c>
      <c r="K240" s="30">
        <v>104.2</v>
      </c>
      <c r="L240" s="30">
        <v>110.03</v>
      </c>
      <c r="M240" s="30">
        <v>132.96</v>
      </c>
      <c r="N240" s="30">
        <v>135.15</v>
      </c>
      <c r="O240" s="30">
        <v>130.59</v>
      </c>
      <c r="P240" s="30">
        <v>111.22</v>
      </c>
      <c r="Q240" s="30">
        <v>106.51</v>
      </c>
      <c r="R240" s="30">
        <v>108.75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111.97</v>
      </c>
      <c r="Y240" s="30">
        <v>0</v>
      </c>
      <c r="Z240" s="30">
        <v>15.08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30">
        <v>14.26</v>
      </c>
      <c r="AG240" s="30">
        <v>0</v>
      </c>
      <c r="AH240" s="30">
        <v>8.24</v>
      </c>
      <c r="AI240" s="30">
        <v>0</v>
      </c>
      <c r="AJ240" s="6">
        <v>0</v>
      </c>
      <c r="AK240" s="6">
        <v>92.8</v>
      </c>
      <c r="AL240" s="6">
        <v>92.5</v>
      </c>
      <c r="AM240" s="6">
        <v>102</v>
      </c>
      <c r="AN240" s="6">
        <v>108.3</v>
      </c>
      <c r="AO240" s="6">
        <v>2.4500000000000002</v>
      </c>
      <c r="AP240" s="6">
        <v>17</v>
      </c>
      <c r="AQ240" s="6">
        <v>2.5</v>
      </c>
      <c r="AR240" s="6">
        <v>14.02</v>
      </c>
      <c r="AS240" s="6">
        <v>17.350000000000001</v>
      </c>
      <c r="AT240" s="6">
        <v>42.57</v>
      </c>
      <c r="AU240" s="30">
        <v>0</v>
      </c>
      <c r="AV240" s="30">
        <v>0</v>
      </c>
      <c r="AW240" s="30">
        <v>0</v>
      </c>
      <c r="AX240" s="6">
        <v>17.8</v>
      </c>
      <c r="AY240" s="6">
        <v>6.3</v>
      </c>
      <c r="AZ240" s="6">
        <v>15.200000000000001</v>
      </c>
      <c r="BA240" s="6">
        <v>17.059999999999999</v>
      </c>
      <c r="BB240" s="6">
        <v>50.24</v>
      </c>
      <c r="BC240" s="6">
        <v>0</v>
      </c>
      <c r="BD240" s="6">
        <v>0</v>
      </c>
      <c r="BE240" s="6">
        <v>0</v>
      </c>
      <c r="BF240" s="6">
        <v>0</v>
      </c>
      <c r="BG240" s="6">
        <v>0</v>
      </c>
      <c r="BH240" s="6">
        <v>0</v>
      </c>
      <c r="BI240" s="6">
        <v>0</v>
      </c>
      <c r="BJ240" s="6">
        <v>0</v>
      </c>
      <c r="BK240" s="6">
        <v>0</v>
      </c>
      <c r="BL240" s="6">
        <v>0</v>
      </c>
      <c r="BM240" s="6">
        <v>0</v>
      </c>
      <c r="BN240" s="6">
        <v>0</v>
      </c>
      <c r="BO240" s="6">
        <v>0</v>
      </c>
      <c r="BP240" s="6">
        <v>0</v>
      </c>
      <c r="BQ240" s="6">
        <v>0</v>
      </c>
      <c r="BR240" s="6">
        <v>0</v>
      </c>
      <c r="BS240" s="6">
        <v>0</v>
      </c>
      <c r="BT240" s="6">
        <v>0</v>
      </c>
      <c r="BU240" s="6">
        <v>0</v>
      </c>
      <c r="BV240" s="6">
        <v>0</v>
      </c>
      <c r="BW240" s="30">
        <v>0</v>
      </c>
      <c r="BX240" s="30">
        <v>0</v>
      </c>
      <c r="BY240" s="30">
        <v>8</v>
      </c>
      <c r="BZ240" s="30">
        <v>14.44</v>
      </c>
      <c r="CA240" s="30">
        <v>232.56</v>
      </c>
      <c r="CB240" s="30">
        <v>8</v>
      </c>
      <c r="CC240" s="30">
        <v>14.44</v>
      </c>
      <c r="CD240" s="30">
        <v>232.56</v>
      </c>
      <c r="CE240" s="2"/>
      <c r="CF240" s="2"/>
      <c r="CG240" s="2"/>
      <c r="CH240" s="2"/>
      <c r="CI240" s="2"/>
    </row>
    <row r="241" spans="1:87" x14ac:dyDescent="0.3">
      <c r="A241" s="4" t="s">
        <v>251</v>
      </c>
      <c r="B241" s="4" t="s">
        <v>549</v>
      </c>
      <c r="C241" s="30">
        <v>0</v>
      </c>
      <c r="D241" s="30">
        <v>0</v>
      </c>
      <c r="E241" s="30">
        <v>0</v>
      </c>
      <c r="F241" s="30">
        <v>5.4</v>
      </c>
      <c r="G241" s="30">
        <v>6.9</v>
      </c>
      <c r="H241" s="30">
        <v>2.4</v>
      </c>
      <c r="I241" s="30">
        <v>2.2000000000000002</v>
      </c>
      <c r="J241" s="30">
        <v>5.2</v>
      </c>
      <c r="K241" s="30">
        <v>1</v>
      </c>
      <c r="L241" s="30">
        <v>3</v>
      </c>
      <c r="M241" s="30">
        <v>6.3</v>
      </c>
      <c r="N241" s="30">
        <v>2.2000000000000002</v>
      </c>
      <c r="O241" s="30">
        <v>0</v>
      </c>
      <c r="P241" s="30">
        <v>0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0</v>
      </c>
      <c r="Z241" s="30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30">
        <v>0</v>
      </c>
      <c r="AG241" s="30">
        <v>0</v>
      </c>
      <c r="AH241" s="30">
        <v>0</v>
      </c>
      <c r="AI241" s="30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30">
        <v>0</v>
      </c>
      <c r="AV241" s="30">
        <v>0</v>
      </c>
      <c r="AW241" s="30">
        <v>0</v>
      </c>
      <c r="AX241" s="6">
        <v>0</v>
      </c>
      <c r="AY241" s="6">
        <v>0</v>
      </c>
      <c r="AZ241" s="6">
        <v>0</v>
      </c>
      <c r="BA241" s="6">
        <v>0</v>
      </c>
      <c r="BB241" s="6">
        <v>0</v>
      </c>
      <c r="BC241" s="6">
        <v>0</v>
      </c>
      <c r="BD241" s="6">
        <v>0</v>
      </c>
      <c r="BE241" s="6">
        <v>0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0</v>
      </c>
      <c r="BQ241" s="6">
        <v>0</v>
      </c>
      <c r="BR241" s="6">
        <v>0</v>
      </c>
      <c r="BS241" s="6">
        <v>0</v>
      </c>
      <c r="BT241" s="6">
        <v>0</v>
      </c>
      <c r="BU241" s="6">
        <v>0</v>
      </c>
      <c r="BV241" s="6">
        <v>0</v>
      </c>
      <c r="BW241" s="30">
        <v>0</v>
      </c>
      <c r="BX241" s="30">
        <v>0</v>
      </c>
      <c r="BY241" s="30">
        <v>0</v>
      </c>
      <c r="BZ241" s="30">
        <v>0</v>
      </c>
      <c r="CA241" s="30">
        <v>4.22</v>
      </c>
      <c r="CB241" s="30">
        <v>0</v>
      </c>
      <c r="CC241" s="30">
        <v>0</v>
      </c>
      <c r="CD241" s="30">
        <v>4.22</v>
      </c>
      <c r="CE241" s="2"/>
      <c r="CF241" s="2"/>
      <c r="CG241" s="2"/>
      <c r="CH241" s="2"/>
      <c r="CI241" s="2"/>
    </row>
    <row r="242" spans="1:87" x14ac:dyDescent="0.3">
      <c r="A242" s="4" t="s">
        <v>252</v>
      </c>
      <c r="B242" s="4" t="s">
        <v>550</v>
      </c>
      <c r="C242" s="30">
        <v>0.89</v>
      </c>
      <c r="D242" s="30">
        <v>3</v>
      </c>
      <c r="E242" s="30">
        <v>0</v>
      </c>
      <c r="F242" s="30">
        <v>49.2</v>
      </c>
      <c r="G242" s="30">
        <v>43.6</v>
      </c>
      <c r="H242" s="30">
        <v>53.8</v>
      </c>
      <c r="I242" s="30">
        <v>52.3</v>
      </c>
      <c r="J242" s="30">
        <v>53.6</v>
      </c>
      <c r="K242" s="30">
        <v>53.8</v>
      </c>
      <c r="L242" s="30">
        <v>55.6</v>
      </c>
      <c r="M242" s="30">
        <v>64.599999999999994</v>
      </c>
      <c r="N242" s="30">
        <v>71.290000000000006</v>
      </c>
      <c r="O242" s="30">
        <v>83.92</v>
      </c>
      <c r="P242" s="30">
        <v>81.56</v>
      </c>
      <c r="Q242" s="30">
        <v>82.73</v>
      </c>
      <c r="R242" s="30">
        <v>96.31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77.33</v>
      </c>
      <c r="Y242" s="30">
        <v>0</v>
      </c>
      <c r="Z242" s="30">
        <v>4.1399999999999997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30">
        <v>11.49</v>
      </c>
      <c r="AG242" s="30">
        <v>1.55</v>
      </c>
      <c r="AH242" s="30">
        <v>1.5</v>
      </c>
      <c r="AI242" s="30">
        <v>0</v>
      </c>
      <c r="AJ242" s="6">
        <v>0</v>
      </c>
      <c r="AK242" s="6">
        <v>42.8</v>
      </c>
      <c r="AL242" s="6">
        <v>41.6</v>
      </c>
      <c r="AM242" s="6">
        <v>50.7</v>
      </c>
      <c r="AN242" s="6">
        <v>47.4</v>
      </c>
      <c r="AO242" s="6">
        <v>6.4</v>
      </c>
      <c r="AP242" s="6">
        <v>10</v>
      </c>
      <c r="AQ242" s="6">
        <v>3.3</v>
      </c>
      <c r="AR242" s="6">
        <v>8.1999999999999993</v>
      </c>
      <c r="AS242" s="6">
        <v>8.5500000000000007</v>
      </c>
      <c r="AT242" s="6">
        <v>34.82</v>
      </c>
      <c r="AU242" s="30">
        <v>0</v>
      </c>
      <c r="AV242" s="30">
        <v>0</v>
      </c>
      <c r="AW242" s="30">
        <v>0</v>
      </c>
      <c r="AX242" s="6">
        <v>5.5</v>
      </c>
      <c r="AY242" s="6">
        <v>1.3</v>
      </c>
      <c r="AZ242" s="6">
        <v>2.1</v>
      </c>
      <c r="BA242" s="6">
        <v>2.08</v>
      </c>
      <c r="BB242" s="6">
        <v>7.4700000000000006</v>
      </c>
      <c r="BC242" s="6">
        <v>0</v>
      </c>
      <c r="BD242" s="6">
        <v>0</v>
      </c>
      <c r="BE242" s="6">
        <v>0</v>
      </c>
      <c r="BF242" s="6">
        <v>0</v>
      </c>
      <c r="BG242" s="6">
        <v>0</v>
      </c>
      <c r="BH242" s="6">
        <v>0</v>
      </c>
      <c r="BI242" s="6">
        <v>0</v>
      </c>
      <c r="BJ242" s="6">
        <v>0</v>
      </c>
      <c r="BK242" s="6">
        <v>0</v>
      </c>
      <c r="BL242" s="6">
        <v>0</v>
      </c>
      <c r="BM242" s="6">
        <v>0</v>
      </c>
      <c r="BN242" s="6">
        <v>0</v>
      </c>
      <c r="BO242" s="6">
        <v>0</v>
      </c>
      <c r="BP242" s="6">
        <v>0</v>
      </c>
      <c r="BQ242" s="6">
        <v>0</v>
      </c>
      <c r="BR242" s="6">
        <v>0</v>
      </c>
      <c r="BS242" s="6">
        <v>0</v>
      </c>
      <c r="BT242" s="6">
        <v>0</v>
      </c>
      <c r="BU242" s="6">
        <v>0</v>
      </c>
      <c r="BV242" s="6">
        <v>0</v>
      </c>
      <c r="BW242" s="30">
        <v>0</v>
      </c>
      <c r="BX242" s="30">
        <v>0</v>
      </c>
      <c r="BY242" s="30">
        <v>1.89</v>
      </c>
      <c r="BZ242" s="30">
        <v>12.44</v>
      </c>
      <c r="CA242" s="30">
        <v>104.44</v>
      </c>
      <c r="CB242" s="30">
        <v>1.89</v>
      </c>
      <c r="CC242" s="30">
        <v>12.44</v>
      </c>
      <c r="CD242" s="30">
        <v>104.44</v>
      </c>
      <c r="CE242" s="2"/>
      <c r="CF242" s="2"/>
      <c r="CG242" s="2"/>
      <c r="CH242" s="2"/>
      <c r="CI242" s="2"/>
    </row>
    <row r="243" spans="1:87" x14ac:dyDescent="0.3">
      <c r="A243" s="4" t="s">
        <v>253</v>
      </c>
      <c r="B243" s="4" t="s">
        <v>551</v>
      </c>
      <c r="C243" s="30">
        <v>0</v>
      </c>
      <c r="D243" s="30">
        <v>0</v>
      </c>
      <c r="E243" s="30">
        <v>0</v>
      </c>
      <c r="F243" s="30">
        <v>46.9</v>
      </c>
      <c r="G243" s="30">
        <v>29.4</v>
      </c>
      <c r="H243" s="30">
        <v>33.700000000000003</v>
      </c>
      <c r="I243" s="30">
        <v>25.1</v>
      </c>
      <c r="J243" s="30">
        <v>35.200000000000003</v>
      </c>
      <c r="K243" s="30">
        <v>20.8</v>
      </c>
      <c r="L243" s="30">
        <v>24.8</v>
      </c>
      <c r="M243" s="30">
        <v>24.7</v>
      </c>
      <c r="N243" s="30">
        <v>34.5</v>
      </c>
      <c r="O243" s="30">
        <v>45.1</v>
      </c>
      <c r="P243" s="30">
        <v>46.2</v>
      </c>
      <c r="Q243" s="30">
        <v>63.43</v>
      </c>
      <c r="R243" s="30">
        <v>122.4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15.23</v>
      </c>
      <c r="Y243" s="30">
        <v>0</v>
      </c>
      <c r="Z243" s="30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30">
        <v>0</v>
      </c>
      <c r="AG243" s="30">
        <v>0</v>
      </c>
      <c r="AH243" s="30">
        <v>0</v>
      </c>
      <c r="AI243" s="30">
        <v>0</v>
      </c>
      <c r="AJ243" s="6">
        <v>0</v>
      </c>
      <c r="AK243" s="6">
        <v>46.9</v>
      </c>
      <c r="AL243" s="6">
        <v>29.4</v>
      </c>
      <c r="AM243" s="6">
        <v>33.700000000000003</v>
      </c>
      <c r="AN243" s="6">
        <v>25.1</v>
      </c>
      <c r="AO243" s="6">
        <v>0</v>
      </c>
      <c r="AP243" s="6">
        <v>0</v>
      </c>
      <c r="AQ243" s="6">
        <v>0</v>
      </c>
      <c r="AR243" s="6">
        <v>0</v>
      </c>
      <c r="AS243" s="6">
        <v>0</v>
      </c>
      <c r="AT243" s="6">
        <v>121.9</v>
      </c>
      <c r="AU243" s="30">
        <v>0</v>
      </c>
      <c r="AV243" s="30">
        <v>0</v>
      </c>
      <c r="AW243" s="30">
        <v>0</v>
      </c>
      <c r="AX243" s="6">
        <v>0</v>
      </c>
      <c r="AY243" s="6">
        <v>0</v>
      </c>
      <c r="AZ243" s="6">
        <v>0</v>
      </c>
      <c r="BA243" s="6">
        <v>0</v>
      </c>
      <c r="BB243" s="6">
        <v>66.7</v>
      </c>
      <c r="BC243" s="6">
        <v>0</v>
      </c>
      <c r="BD243" s="6">
        <v>0</v>
      </c>
      <c r="BE243" s="6">
        <v>0</v>
      </c>
      <c r="BF243" s="6">
        <v>0</v>
      </c>
      <c r="BG243" s="6">
        <v>0</v>
      </c>
      <c r="BH243" s="6">
        <v>0</v>
      </c>
      <c r="BI243" s="6">
        <v>0</v>
      </c>
      <c r="BJ243" s="6">
        <v>0</v>
      </c>
      <c r="BK243" s="6">
        <v>0</v>
      </c>
      <c r="BL243" s="6">
        <v>0</v>
      </c>
      <c r="BM243" s="6">
        <v>0</v>
      </c>
      <c r="BN243" s="6">
        <v>0</v>
      </c>
      <c r="BO243" s="6">
        <v>0</v>
      </c>
      <c r="BP243" s="6">
        <v>0</v>
      </c>
      <c r="BQ243" s="6">
        <v>0</v>
      </c>
      <c r="BR243" s="6">
        <v>0</v>
      </c>
      <c r="BS243" s="6">
        <v>0</v>
      </c>
      <c r="BT243" s="6">
        <v>0</v>
      </c>
      <c r="BU243" s="6">
        <v>0</v>
      </c>
      <c r="BV243" s="6">
        <v>0</v>
      </c>
      <c r="BW243" s="30">
        <v>0</v>
      </c>
      <c r="BX243" s="30">
        <v>0</v>
      </c>
      <c r="BY243" s="30">
        <v>0.44</v>
      </c>
      <c r="BZ243" s="30">
        <v>3.78</v>
      </c>
      <c r="CA243" s="30">
        <v>58</v>
      </c>
      <c r="CB243" s="30">
        <v>0.44</v>
      </c>
      <c r="CC243" s="30">
        <v>3.78</v>
      </c>
      <c r="CD243" s="30">
        <v>58</v>
      </c>
      <c r="CE243" s="2"/>
      <c r="CF243" s="2"/>
      <c r="CG243" s="2"/>
      <c r="CH243" s="2"/>
      <c r="CI243" s="2"/>
    </row>
    <row r="244" spans="1:87" x14ac:dyDescent="0.3">
      <c r="A244" s="4" t="s">
        <v>254</v>
      </c>
      <c r="B244" s="4" t="s">
        <v>552</v>
      </c>
      <c r="C244" s="30">
        <v>0</v>
      </c>
      <c r="D244" s="30">
        <v>0</v>
      </c>
      <c r="E244" s="30">
        <v>18.850000000000001</v>
      </c>
      <c r="F244" s="30">
        <v>22.3</v>
      </c>
      <c r="G244" s="30">
        <v>53.84</v>
      </c>
      <c r="H244" s="30">
        <v>77.8</v>
      </c>
      <c r="I244" s="30">
        <v>64.13</v>
      </c>
      <c r="J244" s="30">
        <v>71.5</v>
      </c>
      <c r="K244" s="30">
        <v>61.36</v>
      </c>
      <c r="L244" s="30">
        <v>71.7</v>
      </c>
      <c r="M244" s="30">
        <v>81.09</v>
      </c>
      <c r="N244" s="30">
        <v>89.45</v>
      </c>
      <c r="O244" s="30">
        <v>11.7</v>
      </c>
      <c r="P244" s="30">
        <v>9.1999999999999993</v>
      </c>
      <c r="Q244" s="30">
        <v>5.5</v>
      </c>
      <c r="R244" s="30">
        <v>5.0999999999999996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30">
        <v>0</v>
      </c>
      <c r="AG244" s="30">
        <v>0</v>
      </c>
      <c r="AH244" s="30">
        <v>0.36</v>
      </c>
      <c r="AI244" s="30">
        <v>0</v>
      </c>
      <c r="AJ244" s="6">
        <v>0</v>
      </c>
      <c r="AK244" s="6">
        <v>22.3</v>
      </c>
      <c r="AL244" s="6">
        <v>17</v>
      </c>
      <c r="AM244" s="6">
        <v>26.6</v>
      </c>
      <c r="AN244" s="6">
        <v>21.7</v>
      </c>
      <c r="AO244" s="6">
        <v>18.850000000000001</v>
      </c>
      <c r="AP244" s="6">
        <v>130.47</v>
      </c>
      <c r="AQ244" s="6">
        <v>45.4</v>
      </c>
      <c r="AR244" s="6">
        <v>95.82</v>
      </c>
      <c r="AS244" s="6">
        <v>126.69</v>
      </c>
      <c r="AT244" s="6">
        <v>0</v>
      </c>
      <c r="AU244" s="30">
        <v>0</v>
      </c>
      <c r="AV244" s="30">
        <v>0</v>
      </c>
      <c r="AW244" s="30">
        <v>0</v>
      </c>
      <c r="AX244" s="6">
        <v>147.09</v>
      </c>
      <c r="AY244" s="6">
        <v>54.97</v>
      </c>
      <c r="AZ244" s="6">
        <v>116.18</v>
      </c>
      <c r="BA244" s="6">
        <v>142.92000000000002</v>
      </c>
      <c r="BB244" s="6">
        <v>71.05</v>
      </c>
      <c r="BC244" s="6">
        <v>0</v>
      </c>
      <c r="BD244" s="6">
        <v>0</v>
      </c>
      <c r="BE244" s="6">
        <v>0</v>
      </c>
      <c r="BF244" s="6">
        <v>0</v>
      </c>
      <c r="BG244" s="6">
        <v>0</v>
      </c>
      <c r="BH244" s="6">
        <v>0</v>
      </c>
      <c r="BI244" s="6">
        <v>0</v>
      </c>
      <c r="BJ244" s="6">
        <v>0</v>
      </c>
      <c r="BK244" s="6">
        <v>0</v>
      </c>
      <c r="BL244" s="6">
        <v>0</v>
      </c>
      <c r="BM244" s="6">
        <v>0</v>
      </c>
      <c r="BN244" s="6">
        <v>0</v>
      </c>
      <c r="BO244" s="6">
        <v>0</v>
      </c>
      <c r="BP244" s="6">
        <v>0</v>
      </c>
      <c r="BQ244" s="6">
        <v>0</v>
      </c>
      <c r="BR244" s="6">
        <v>0</v>
      </c>
      <c r="BS244" s="6">
        <v>0</v>
      </c>
      <c r="BT244" s="6">
        <v>0</v>
      </c>
      <c r="BU244" s="6">
        <v>0</v>
      </c>
      <c r="BV244" s="6">
        <v>0</v>
      </c>
      <c r="BW244" s="30">
        <v>0</v>
      </c>
      <c r="BX244" s="30">
        <v>0</v>
      </c>
      <c r="BY244" s="30">
        <v>0.56000000000000005</v>
      </c>
      <c r="BZ244" s="30">
        <v>7</v>
      </c>
      <c r="CA244" s="30">
        <v>78.56</v>
      </c>
      <c r="CB244" s="30">
        <v>0.56000000000000005</v>
      </c>
      <c r="CC244" s="30">
        <v>7</v>
      </c>
      <c r="CD244" s="30">
        <v>78.56</v>
      </c>
      <c r="CE244" s="2"/>
      <c r="CF244" s="2"/>
      <c r="CG244" s="2"/>
      <c r="CH244" s="2"/>
      <c r="CI244" s="2"/>
    </row>
    <row r="245" spans="1:87" x14ac:dyDescent="0.3">
      <c r="A245" s="4" t="s">
        <v>255</v>
      </c>
      <c r="B245" s="4" t="s">
        <v>553</v>
      </c>
      <c r="C245" s="30">
        <v>32.67</v>
      </c>
      <c r="D245" s="30">
        <v>0</v>
      </c>
      <c r="E245" s="30">
        <v>0.5</v>
      </c>
      <c r="F245" s="30">
        <v>119.36</v>
      </c>
      <c r="G245" s="30">
        <v>135.75</v>
      </c>
      <c r="H245" s="30">
        <v>129.69999999999999</v>
      </c>
      <c r="I245" s="30">
        <v>110</v>
      </c>
      <c r="J245" s="30">
        <v>128.19999999999999</v>
      </c>
      <c r="K245" s="30">
        <v>128.86000000000001</v>
      </c>
      <c r="L245" s="30">
        <v>129.72</v>
      </c>
      <c r="M245" s="30">
        <v>129</v>
      </c>
      <c r="N245" s="30">
        <v>133.16999999999999</v>
      </c>
      <c r="O245" s="30">
        <v>143.41999999999999</v>
      </c>
      <c r="P245" s="30">
        <v>150.93</v>
      </c>
      <c r="Q245" s="30">
        <v>122.75</v>
      </c>
      <c r="R245" s="30">
        <v>160.28</v>
      </c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126.93</v>
      </c>
      <c r="Y245" s="30">
        <v>0</v>
      </c>
      <c r="Z245" s="30">
        <v>17.260000000000002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30">
        <v>38.21</v>
      </c>
      <c r="AG245" s="30">
        <v>4.22</v>
      </c>
      <c r="AH245" s="30">
        <v>10.540000000000001</v>
      </c>
      <c r="AI245" s="30">
        <v>0</v>
      </c>
      <c r="AJ245" s="6">
        <v>0</v>
      </c>
      <c r="AK245" s="6">
        <v>119.36</v>
      </c>
      <c r="AL245" s="6">
        <v>134</v>
      </c>
      <c r="AM245" s="6">
        <v>127.7</v>
      </c>
      <c r="AN245" s="6">
        <v>107.8</v>
      </c>
      <c r="AO245" s="6">
        <v>0.5</v>
      </c>
      <c r="AP245" s="6">
        <v>5.95</v>
      </c>
      <c r="AQ245" s="6">
        <v>2.7</v>
      </c>
      <c r="AR245" s="6">
        <v>2.8400000000000003</v>
      </c>
      <c r="AS245" s="6">
        <v>1.73</v>
      </c>
      <c r="AT245" s="6">
        <v>59</v>
      </c>
      <c r="AU245" s="30">
        <v>0</v>
      </c>
      <c r="AV245" s="30">
        <v>0</v>
      </c>
      <c r="AW245" s="30">
        <v>0</v>
      </c>
      <c r="AX245" s="6">
        <v>1.98</v>
      </c>
      <c r="AY245" s="6">
        <v>0.9</v>
      </c>
      <c r="AZ245" s="6">
        <v>1.53</v>
      </c>
      <c r="BA245" s="6">
        <v>1.1099999999999999</v>
      </c>
      <c r="BB245" s="6">
        <v>7.4399999999999995</v>
      </c>
      <c r="BC245" s="6">
        <v>0</v>
      </c>
      <c r="BD245" s="6">
        <v>0</v>
      </c>
      <c r="BE245" s="6">
        <v>0</v>
      </c>
      <c r="BF245" s="6">
        <v>0</v>
      </c>
      <c r="BG245" s="6">
        <v>0</v>
      </c>
      <c r="BH245" s="6">
        <v>0</v>
      </c>
      <c r="BI245" s="6">
        <v>0</v>
      </c>
      <c r="BJ245" s="6">
        <v>0</v>
      </c>
      <c r="BK245" s="6">
        <v>0</v>
      </c>
      <c r="BL245" s="6">
        <v>0</v>
      </c>
      <c r="BM245" s="6">
        <v>0</v>
      </c>
      <c r="BN245" s="6">
        <v>0</v>
      </c>
      <c r="BO245" s="6">
        <v>0</v>
      </c>
      <c r="BP245" s="6">
        <v>0</v>
      </c>
      <c r="BQ245" s="6">
        <v>0</v>
      </c>
      <c r="BR245" s="6">
        <v>0</v>
      </c>
      <c r="BS245" s="6">
        <v>0</v>
      </c>
      <c r="BT245" s="6">
        <v>0</v>
      </c>
      <c r="BU245" s="6">
        <v>0</v>
      </c>
      <c r="BV245" s="6">
        <v>0</v>
      </c>
      <c r="BW245" s="30">
        <v>0</v>
      </c>
      <c r="BX245" s="30">
        <v>0</v>
      </c>
      <c r="BY245" s="30">
        <v>11.67</v>
      </c>
      <c r="BZ245" s="30">
        <v>33.78</v>
      </c>
      <c r="CA245" s="30">
        <v>238.56</v>
      </c>
      <c r="CB245" s="30">
        <v>11.67</v>
      </c>
      <c r="CC245" s="30">
        <v>33.78</v>
      </c>
      <c r="CD245" s="30">
        <v>238.56</v>
      </c>
      <c r="CE245" s="2"/>
      <c r="CF245" s="2"/>
      <c r="CG245" s="2"/>
      <c r="CH245" s="2"/>
      <c r="CI245" s="2"/>
    </row>
    <row r="246" spans="1:87" x14ac:dyDescent="0.3">
      <c r="A246" s="4" t="s">
        <v>256</v>
      </c>
      <c r="B246" s="4" t="s">
        <v>554</v>
      </c>
      <c r="C246" s="30">
        <v>0</v>
      </c>
      <c r="D246" s="30">
        <v>0</v>
      </c>
      <c r="E246" s="30">
        <v>8.1</v>
      </c>
      <c r="F246" s="30">
        <v>24.92</v>
      </c>
      <c r="G246" s="30">
        <v>19.32</v>
      </c>
      <c r="H246" s="30">
        <v>26.88</v>
      </c>
      <c r="I246" s="30">
        <v>24.73</v>
      </c>
      <c r="J246" s="30">
        <v>19.62</v>
      </c>
      <c r="K246" s="30">
        <v>27.56</v>
      </c>
      <c r="L246" s="30">
        <v>27.28</v>
      </c>
      <c r="M246" s="30">
        <v>7.76</v>
      </c>
      <c r="N246" s="30">
        <v>8.8800000000000008</v>
      </c>
      <c r="O246" s="30">
        <v>0</v>
      </c>
      <c r="P246" s="30">
        <v>0</v>
      </c>
      <c r="Q246" s="30">
        <v>0</v>
      </c>
      <c r="R246" s="30">
        <v>0</v>
      </c>
      <c r="S246" s="30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0">
        <v>0</v>
      </c>
      <c r="Z246" s="30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30">
        <v>0</v>
      </c>
      <c r="AG246" s="30">
        <v>0</v>
      </c>
      <c r="AH246" s="30">
        <v>0</v>
      </c>
      <c r="AI246" s="30">
        <v>0</v>
      </c>
      <c r="AJ246" s="6">
        <v>0</v>
      </c>
      <c r="AK246" s="6">
        <v>24.92</v>
      </c>
      <c r="AL246" s="6">
        <v>12.6</v>
      </c>
      <c r="AM246" s="6">
        <v>17.399999999999999</v>
      </c>
      <c r="AN246" s="6">
        <v>12.65</v>
      </c>
      <c r="AO246" s="6">
        <v>8.1</v>
      </c>
      <c r="AP246" s="6">
        <v>28.28</v>
      </c>
      <c r="AQ246" s="6">
        <v>5.92</v>
      </c>
      <c r="AR246" s="6">
        <v>26.64</v>
      </c>
      <c r="AS246" s="6">
        <v>16.64</v>
      </c>
      <c r="AT246" s="6">
        <v>0</v>
      </c>
      <c r="AU246" s="30">
        <v>0</v>
      </c>
      <c r="AV246" s="30">
        <v>0</v>
      </c>
      <c r="AW246" s="30">
        <v>0</v>
      </c>
      <c r="AX246" s="6">
        <v>35.769999999999996</v>
      </c>
      <c r="AY246" s="6">
        <v>15.36</v>
      </c>
      <c r="AZ246" s="6">
        <v>24.08</v>
      </c>
      <c r="BA246" s="6">
        <v>28.240000000000002</v>
      </c>
      <c r="BB246" s="6">
        <v>8.8800000000000008</v>
      </c>
      <c r="BC246" s="6">
        <v>0</v>
      </c>
      <c r="BD246" s="6">
        <v>0</v>
      </c>
      <c r="BE246" s="6">
        <v>0</v>
      </c>
      <c r="BF246" s="6">
        <v>0</v>
      </c>
      <c r="BG246" s="6">
        <v>0</v>
      </c>
      <c r="BH246" s="6">
        <v>0</v>
      </c>
      <c r="BI246" s="6">
        <v>0</v>
      </c>
      <c r="BJ246" s="6">
        <v>0</v>
      </c>
      <c r="BK246" s="6">
        <v>0</v>
      </c>
      <c r="BL246" s="6">
        <v>0</v>
      </c>
      <c r="BM246" s="6">
        <v>0</v>
      </c>
      <c r="BN246" s="6">
        <v>0</v>
      </c>
      <c r="BO246" s="6">
        <v>0</v>
      </c>
      <c r="BP246" s="6">
        <v>0</v>
      </c>
      <c r="BQ246" s="6">
        <v>0</v>
      </c>
      <c r="BR246" s="6">
        <v>0</v>
      </c>
      <c r="BS246" s="6">
        <v>0</v>
      </c>
      <c r="BT246" s="6">
        <v>0</v>
      </c>
      <c r="BU246" s="6">
        <v>0</v>
      </c>
      <c r="BV246" s="6">
        <v>0</v>
      </c>
      <c r="BW246" s="30">
        <v>0</v>
      </c>
      <c r="BX246" s="30">
        <v>0</v>
      </c>
      <c r="BY246" s="30">
        <v>0.44</v>
      </c>
      <c r="BZ246" s="30">
        <v>1</v>
      </c>
      <c r="CA246" s="30">
        <v>17.89</v>
      </c>
      <c r="CB246" s="30">
        <v>0.44</v>
      </c>
      <c r="CC246" s="30">
        <v>1</v>
      </c>
      <c r="CD246" s="30">
        <v>17.89</v>
      </c>
      <c r="CE246" s="2"/>
      <c r="CF246" s="2"/>
      <c r="CG246" s="2"/>
      <c r="CH246" s="2"/>
      <c r="CI246" s="2"/>
    </row>
    <row r="247" spans="1:87" x14ac:dyDescent="0.3">
      <c r="A247" s="4" t="s">
        <v>257</v>
      </c>
      <c r="B247" s="4" t="s">
        <v>555</v>
      </c>
      <c r="C247" s="30">
        <v>0</v>
      </c>
      <c r="D247" s="30">
        <v>0</v>
      </c>
      <c r="E247" s="30">
        <v>0</v>
      </c>
      <c r="F247" s="30">
        <v>9.4</v>
      </c>
      <c r="G247" s="30">
        <v>7</v>
      </c>
      <c r="H247" s="30">
        <v>7.5</v>
      </c>
      <c r="I247" s="30">
        <v>9.8000000000000007</v>
      </c>
      <c r="J247" s="30">
        <v>8</v>
      </c>
      <c r="K247" s="30">
        <v>9</v>
      </c>
      <c r="L247" s="30">
        <v>4.8</v>
      </c>
      <c r="M247" s="30">
        <v>8.6999999999999993</v>
      </c>
      <c r="N247" s="30">
        <v>9.1999999999999993</v>
      </c>
      <c r="O247" s="30">
        <v>0</v>
      </c>
      <c r="P247" s="30">
        <v>0</v>
      </c>
      <c r="Q247" s="30">
        <v>0</v>
      </c>
      <c r="R247" s="30">
        <v>0</v>
      </c>
      <c r="S247" s="30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30">
        <v>0</v>
      </c>
      <c r="Z247" s="30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30">
        <v>0</v>
      </c>
      <c r="AG247" s="30">
        <v>0</v>
      </c>
      <c r="AH247" s="30">
        <v>0</v>
      </c>
      <c r="AI247" s="30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0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  <c r="AU247" s="30">
        <v>0</v>
      </c>
      <c r="AV247" s="30">
        <v>0</v>
      </c>
      <c r="AW247" s="30">
        <v>0</v>
      </c>
      <c r="AX247" s="6">
        <v>0</v>
      </c>
      <c r="AY247" s="6">
        <v>0</v>
      </c>
      <c r="AZ247" s="6">
        <v>0</v>
      </c>
      <c r="BA247" s="6">
        <v>0</v>
      </c>
      <c r="BB247" s="6">
        <v>0</v>
      </c>
      <c r="BC247" s="6">
        <v>0</v>
      </c>
      <c r="BD247" s="6">
        <v>0</v>
      </c>
      <c r="BE247" s="6">
        <v>0</v>
      </c>
      <c r="BF247" s="6">
        <v>0</v>
      </c>
      <c r="BG247" s="6">
        <v>0</v>
      </c>
      <c r="BH247" s="6">
        <v>0</v>
      </c>
      <c r="BI247" s="6">
        <v>0</v>
      </c>
      <c r="BJ247" s="6">
        <v>0</v>
      </c>
      <c r="BK247" s="6">
        <v>0</v>
      </c>
      <c r="BL247" s="6">
        <v>0</v>
      </c>
      <c r="BM247" s="6">
        <v>0</v>
      </c>
      <c r="BN247" s="6">
        <v>0</v>
      </c>
      <c r="BO247" s="6">
        <v>0</v>
      </c>
      <c r="BP247" s="6">
        <v>0</v>
      </c>
      <c r="BQ247" s="6">
        <v>0</v>
      </c>
      <c r="BR247" s="6">
        <v>0</v>
      </c>
      <c r="BS247" s="6">
        <v>0</v>
      </c>
      <c r="BT247" s="6">
        <v>0</v>
      </c>
      <c r="BU247" s="6">
        <v>0</v>
      </c>
      <c r="BV247" s="6">
        <v>0</v>
      </c>
      <c r="BW247" s="30">
        <v>0</v>
      </c>
      <c r="BX247" s="30">
        <v>0</v>
      </c>
      <c r="BY247" s="30">
        <v>0</v>
      </c>
      <c r="BZ247" s="30">
        <v>1</v>
      </c>
      <c r="CA247" s="30">
        <v>10.11</v>
      </c>
      <c r="CB247" s="30">
        <v>0</v>
      </c>
      <c r="CC247" s="30">
        <v>1</v>
      </c>
      <c r="CD247" s="30">
        <v>10.11</v>
      </c>
      <c r="CE247" s="2"/>
      <c r="CF247" s="2"/>
      <c r="CG247" s="2"/>
      <c r="CH247" s="2"/>
      <c r="CI247" s="2"/>
    </row>
    <row r="248" spans="1:87" x14ac:dyDescent="0.3">
      <c r="A248" s="4" t="s">
        <v>258</v>
      </c>
      <c r="B248" s="4" t="s">
        <v>556</v>
      </c>
      <c r="C248" s="30">
        <v>0</v>
      </c>
      <c r="D248" s="30">
        <v>0</v>
      </c>
      <c r="E248" s="30">
        <v>0</v>
      </c>
      <c r="F248" s="30">
        <v>3</v>
      </c>
      <c r="G248" s="30">
        <v>1.6</v>
      </c>
      <c r="H248" s="30">
        <v>3.3</v>
      </c>
      <c r="I248" s="30">
        <v>5.4</v>
      </c>
      <c r="J248" s="30">
        <v>4</v>
      </c>
      <c r="K248" s="30">
        <v>3.5</v>
      </c>
      <c r="L248" s="30">
        <v>2</v>
      </c>
      <c r="M248" s="30">
        <v>0</v>
      </c>
      <c r="N248" s="30">
        <v>0</v>
      </c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30">
        <v>0</v>
      </c>
      <c r="Z248" s="30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30">
        <v>0</v>
      </c>
      <c r="AG248" s="30">
        <v>0</v>
      </c>
      <c r="AH248" s="30">
        <v>0</v>
      </c>
      <c r="AI248" s="30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30">
        <v>0</v>
      </c>
      <c r="AV248" s="30">
        <v>0</v>
      </c>
      <c r="AW248" s="30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v>0</v>
      </c>
      <c r="BC248" s="6">
        <v>0</v>
      </c>
      <c r="BD248" s="6">
        <v>0</v>
      </c>
      <c r="BE248" s="6">
        <v>0</v>
      </c>
      <c r="BF248" s="6">
        <v>0</v>
      </c>
      <c r="BG248" s="6">
        <v>0</v>
      </c>
      <c r="BH248" s="6">
        <v>0</v>
      </c>
      <c r="BI248" s="6">
        <v>0</v>
      </c>
      <c r="BJ248" s="6">
        <v>0</v>
      </c>
      <c r="BK248" s="6">
        <v>0</v>
      </c>
      <c r="BL248" s="6">
        <v>0</v>
      </c>
      <c r="BM248" s="6">
        <v>0</v>
      </c>
      <c r="BN248" s="6">
        <v>0</v>
      </c>
      <c r="BO248" s="6">
        <v>0</v>
      </c>
      <c r="BP248" s="6">
        <v>0</v>
      </c>
      <c r="BQ248" s="6">
        <v>0</v>
      </c>
      <c r="BR248" s="6">
        <v>0</v>
      </c>
      <c r="BS248" s="6">
        <v>0</v>
      </c>
      <c r="BT248" s="6">
        <v>0</v>
      </c>
      <c r="BU248" s="6">
        <v>0</v>
      </c>
      <c r="BV248" s="6">
        <v>0</v>
      </c>
      <c r="BW248" s="30">
        <v>0</v>
      </c>
      <c r="BX248" s="30">
        <v>0</v>
      </c>
      <c r="BY248" s="30">
        <v>0</v>
      </c>
      <c r="BZ248" s="30">
        <v>0.56000000000000005</v>
      </c>
      <c r="CA248" s="30">
        <v>2.11</v>
      </c>
      <c r="CB248" s="30">
        <v>0</v>
      </c>
      <c r="CC248" s="30">
        <v>0.56000000000000005</v>
      </c>
      <c r="CD248" s="30">
        <v>2.11</v>
      </c>
      <c r="CE248" s="2"/>
      <c r="CF248" s="2"/>
      <c r="CG248" s="2"/>
      <c r="CH248" s="2"/>
      <c r="CI248" s="2"/>
    </row>
    <row r="249" spans="1:87" x14ac:dyDescent="0.3">
      <c r="A249" s="4" t="s">
        <v>259</v>
      </c>
      <c r="B249" s="4" t="s">
        <v>557</v>
      </c>
      <c r="C249" s="30">
        <v>0</v>
      </c>
      <c r="D249" s="30">
        <v>0</v>
      </c>
      <c r="E249" s="30">
        <v>0</v>
      </c>
      <c r="F249" s="30">
        <v>9.6999999999999993</v>
      </c>
      <c r="G249" s="30">
        <v>7.8</v>
      </c>
      <c r="H249" s="30">
        <v>8.3000000000000007</v>
      </c>
      <c r="I249" s="30">
        <v>10.4</v>
      </c>
      <c r="J249" s="30">
        <v>13</v>
      </c>
      <c r="K249" s="30">
        <v>7.7</v>
      </c>
      <c r="L249" s="30">
        <v>11.1</v>
      </c>
      <c r="M249" s="30">
        <v>8.5</v>
      </c>
      <c r="N249" s="30">
        <v>18.440000000000001</v>
      </c>
      <c r="O249" s="30">
        <v>16.2</v>
      </c>
      <c r="P249" s="30">
        <v>12.8</v>
      </c>
      <c r="Q249" s="30">
        <v>16</v>
      </c>
      <c r="R249" s="30">
        <v>14.65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12.45</v>
      </c>
      <c r="Y249" s="30">
        <v>0</v>
      </c>
      <c r="Z249" s="30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30">
        <v>0.36</v>
      </c>
      <c r="AG249" s="30">
        <v>0</v>
      </c>
      <c r="AH249" s="30">
        <v>1.0400000000000003</v>
      </c>
      <c r="AI249" s="30">
        <v>0</v>
      </c>
      <c r="AJ249" s="6">
        <v>0</v>
      </c>
      <c r="AK249" s="6">
        <v>9.6999999999999993</v>
      </c>
      <c r="AL249" s="6">
        <v>7.8</v>
      </c>
      <c r="AM249" s="6">
        <v>8.3000000000000007</v>
      </c>
      <c r="AN249" s="6">
        <v>10.4</v>
      </c>
      <c r="AO249" s="6">
        <v>0</v>
      </c>
      <c r="AP249" s="6">
        <v>0</v>
      </c>
      <c r="AQ249" s="6">
        <v>0</v>
      </c>
      <c r="AR249" s="6">
        <v>0.2</v>
      </c>
      <c r="AS249" s="6">
        <v>0.16</v>
      </c>
      <c r="AT249" s="6">
        <v>0.66</v>
      </c>
      <c r="AU249" s="30">
        <v>0</v>
      </c>
      <c r="AV249" s="30">
        <v>0</v>
      </c>
      <c r="AW249" s="30">
        <v>0</v>
      </c>
      <c r="AX249" s="6">
        <v>0</v>
      </c>
      <c r="AY249" s="6">
        <v>0</v>
      </c>
      <c r="AZ249" s="6">
        <v>0</v>
      </c>
      <c r="BA249" s="6">
        <v>0</v>
      </c>
      <c r="BB249" s="6">
        <v>0.3</v>
      </c>
      <c r="BC249" s="6">
        <v>0</v>
      </c>
      <c r="BD249" s="6">
        <v>0</v>
      </c>
      <c r="BE249" s="6">
        <v>0</v>
      </c>
      <c r="BF249" s="6">
        <v>0</v>
      </c>
      <c r="BG249" s="6">
        <v>0</v>
      </c>
      <c r="BH249" s="6">
        <v>0</v>
      </c>
      <c r="BI249" s="6">
        <v>0</v>
      </c>
      <c r="BJ249" s="6">
        <v>0</v>
      </c>
      <c r="BK249" s="6">
        <v>0</v>
      </c>
      <c r="BL249" s="6">
        <v>0</v>
      </c>
      <c r="BM249" s="6">
        <v>0</v>
      </c>
      <c r="BN249" s="6">
        <v>0</v>
      </c>
      <c r="BO249" s="6">
        <v>0</v>
      </c>
      <c r="BP249" s="6">
        <v>0</v>
      </c>
      <c r="BQ249" s="6">
        <v>0</v>
      </c>
      <c r="BR249" s="6">
        <v>0</v>
      </c>
      <c r="BS249" s="6">
        <v>0</v>
      </c>
      <c r="BT249" s="6">
        <v>0</v>
      </c>
      <c r="BU249" s="6">
        <v>0</v>
      </c>
      <c r="BV249" s="6">
        <v>0</v>
      </c>
      <c r="BW249" s="30">
        <v>0</v>
      </c>
      <c r="BX249" s="30">
        <v>0</v>
      </c>
      <c r="BY249" s="30">
        <v>0</v>
      </c>
      <c r="BZ249" s="30">
        <v>0.56000000000000005</v>
      </c>
      <c r="CA249" s="30">
        <v>26.89</v>
      </c>
      <c r="CB249" s="30">
        <v>0</v>
      </c>
      <c r="CC249" s="30">
        <v>0.56000000000000005</v>
      </c>
      <c r="CD249" s="30">
        <v>26.89</v>
      </c>
      <c r="CE249" s="2"/>
      <c r="CF249" s="2"/>
      <c r="CG249" s="2"/>
      <c r="CH249" s="2"/>
      <c r="CI249" s="2"/>
    </row>
    <row r="250" spans="1:87" x14ac:dyDescent="0.3">
      <c r="A250" s="4" t="s">
        <v>260</v>
      </c>
      <c r="B250" s="4" t="s">
        <v>558</v>
      </c>
      <c r="C250" s="30">
        <v>0</v>
      </c>
      <c r="D250" s="30">
        <v>0</v>
      </c>
      <c r="E250" s="30">
        <v>2.8</v>
      </c>
      <c r="F250" s="30">
        <v>31.3</v>
      </c>
      <c r="G250" s="30">
        <v>28.3</v>
      </c>
      <c r="H250" s="30">
        <v>43.8</v>
      </c>
      <c r="I250" s="30">
        <v>31.94</v>
      </c>
      <c r="J250" s="30">
        <v>31.46</v>
      </c>
      <c r="K250" s="30">
        <v>40.799999999999997</v>
      </c>
      <c r="L250" s="30">
        <v>33.76</v>
      </c>
      <c r="M250" s="30">
        <v>45.3</v>
      </c>
      <c r="N250" s="30">
        <v>44.7</v>
      </c>
      <c r="O250" s="30">
        <v>38.200000000000003</v>
      </c>
      <c r="P250" s="30">
        <v>44.2</v>
      </c>
      <c r="Q250" s="30">
        <v>37.51</v>
      </c>
      <c r="R250" s="30">
        <v>28.51</v>
      </c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29.99</v>
      </c>
      <c r="Y250" s="30">
        <v>0</v>
      </c>
      <c r="Z250" s="30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30">
        <v>4.18</v>
      </c>
      <c r="AG250" s="30">
        <v>0.25</v>
      </c>
      <c r="AH250" s="30">
        <v>2.6880000000000011</v>
      </c>
      <c r="AI250" s="30">
        <v>0</v>
      </c>
      <c r="AJ250" s="6">
        <v>2.8</v>
      </c>
      <c r="AK250" s="6">
        <v>31.3</v>
      </c>
      <c r="AL250" s="6">
        <v>28.3</v>
      </c>
      <c r="AM250" s="6">
        <v>43.8</v>
      </c>
      <c r="AN250" s="6">
        <v>31.94</v>
      </c>
      <c r="AO250" s="6">
        <v>2.8</v>
      </c>
      <c r="AP250" s="6">
        <v>15.440000000000001</v>
      </c>
      <c r="AQ250" s="6">
        <v>4.76</v>
      </c>
      <c r="AR250" s="6">
        <v>12.26</v>
      </c>
      <c r="AS250" s="6">
        <v>11.54</v>
      </c>
      <c r="AT250" s="6">
        <v>17.419999999999998</v>
      </c>
      <c r="AU250" s="30">
        <v>0</v>
      </c>
      <c r="AV250" s="30">
        <v>0</v>
      </c>
      <c r="AW250" s="30">
        <v>0</v>
      </c>
      <c r="AX250" s="6">
        <v>17.18</v>
      </c>
      <c r="AY250" s="6">
        <v>7.66</v>
      </c>
      <c r="AZ250" s="6">
        <v>12.059999999999999</v>
      </c>
      <c r="BA250" s="6">
        <v>12.46</v>
      </c>
      <c r="BB250" s="6">
        <v>29.04</v>
      </c>
      <c r="BC250" s="6">
        <v>0</v>
      </c>
      <c r="BD250" s="6">
        <v>0</v>
      </c>
      <c r="BE250" s="6">
        <v>0</v>
      </c>
      <c r="BF250" s="6">
        <v>0</v>
      </c>
      <c r="BG250" s="6">
        <v>0</v>
      </c>
      <c r="BH250" s="6">
        <v>0</v>
      </c>
      <c r="BI250" s="6">
        <v>0</v>
      </c>
      <c r="BJ250" s="6">
        <v>0</v>
      </c>
      <c r="BK250" s="6">
        <v>0</v>
      </c>
      <c r="BL250" s="6">
        <v>0</v>
      </c>
      <c r="BM250" s="6">
        <v>0</v>
      </c>
      <c r="BN250" s="6">
        <v>0</v>
      </c>
      <c r="BO250" s="6">
        <v>0</v>
      </c>
      <c r="BP250" s="6">
        <v>0</v>
      </c>
      <c r="BQ250" s="6">
        <v>0</v>
      </c>
      <c r="BR250" s="6">
        <v>0</v>
      </c>
      <c r="BS250" s="6">
        <v>0</v>
      </c>
      <c r="BT250" s="6">
        <v>0</v>
      </c>
      <c r="BU250" s="6">
        <v>0</v>
      </c>
      <c r="BV250" s="6">
        <v>0</v>
      </c>
      <c r="BW250" s="30">
        <v>0</v>
      </c>
      <c r="BX250" s="30">
        <v>0</v>
      </c>
      <c r="BY250" s="30">
        <v>0</v>
      </c>
      <c r="BZ250" s="30">
        <v>3.44</v>
      </c>
      <c r="CA250" s="30">
        <v>65.56</v>
      </c>
      <c r="CB250" s="30">
        <v>0</v>
      </c>
      <c r="CC250" s="30">
        <v>3.44</v>
      </c>
      <c r="CD250" s="30">
        <v>65.56</v>
      </c>
      <c r="CE250" s="2"/>
      <c r="CF250" s="2"/>
      <c r="CG250" s="2"/>
      <c r="CH250" s="2"/>
      <c r="CI250" s="2"/>
    </row>
    <row r="251" spans="1:87" x14ac:dyDescent="0.3">
      <c r="A251" s="4" t="s">
        <v>261</v>
      </c>
      <c r="B251" s="4" t="s">
        <v>559</v>
      </c>
      <c r="C251" s="30">
        <v>0</v>
      </c>
      <c r="D251" s="30">
        <v>0</v>
      </c>
      <c r="E251" s="30">
        <v>4.45</v>
      </c>
      <c r="F251" s="30">
        <v>7.5</v>
      </c>
      <c r="G251" s="30">
        <v>14.3</v>
      </c>
      <c r="H251" s="30">
        <v>26.06</v>
      </c>
      <c r="I251" s="30">
        <v>14.85</v>
      </c>
      <c r="J251" s="30">
        <v>17.78</v>
      </c>
      <c r="K251" s="30">
        <v>17.5</v>
      </c>
      <c r="L251" s="30">
        <v>18</v>
      </c>
      <c r="M251" s="30">
        <v>17.260000000000002</v>
      </c>
      <c r="N251" s="30">
        <v>18.38</v>
      </c>
      <c r="O251" s="30">
        <v>22.5</v>
      </c>
      <c r="P251" s="30">
        <v>19.350000000000001</v>
      </c>
      <c r="Q251" s="30">
        <v>16.88</v>
      </c>
      <c r="R251" s="30">
        <v>20.399999999999999</v>
      </c>
      <c r="S251" s="30">
        <v>0</v>
      </c>
      <c r="T251" s="30">
        <v>0</v>
      </c>
      <c r="U251" s="30">
        <v>0</v>
      </c>
      <c r="V251" s="30">
        <v>0</v>
      </c>
      <c r="W251" s="30">
        <v>0</v>
      </c>
      <c r="X251" s="30">
        <v>5.53</v>
      </c>
      <c r="Y251" s="30">
        <v>0</v>
      </c>
      <c r="Z251" s="30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30">
        <v>2.33</v>
      </c>
      <c r="AG251" s="30">
        <v>0.33</v>
      </c>
      <c r="AH251" s="30">
        <v>2.5130000000000003</v>
      </c>
      <c r="AI251" s="30">
        <v>0</v>
      </c>
      <c r="AJ251" s="6">
        <v>0</v>
      </c>
      <c r="AK251" s="6">
        <v>7.5</v>
      </c>
      <c r="AL251" s="6">
        <v>8.6</v>
      </c>
      <c r="AM251" s="6">
        <v>15</v>
      </c>
      <c r="AN251" s="6">
        <v>8.6999999999999993</v>
      </c>
      <c r="AO251" s="6">
        <v>4.45</v>
      </c>
      <c r="AP251" s="6">
        <v>22.68</v>
      </c>
      <c r="AQ251" s="6">
        <v>6.76</v>
      </c>
      <c r="AR251" s="6">
        <v>10.6</v>
      </c>
      <c r="AS251" s="6">
        <v>5.26</v>
      </c>
      <c r="AT251" s="6">
        <v>11.82</v>
      </c>
      <c r="AU251" s="30">
        <v>0</v>
      </c>
      <c r="AV251" s="30">
        <v>0</v>
      </c>
      <c r="AW251" s="30">
        <v>0</v>
      </c>
      <c r="AX251" s="6">
        <v>27.14</v>
      </c>
      <c r="AY251" s="6">
        <v>7.32</v>
      </c>
      <c r="AZ251" s="6">
        <v>11.62</v>
      </c>
      <c r="BA251" s="6">
        <v>11.84</v>
      </c>
      <c r="BB251" s="6">
        <v>19.91</v>
      </c>
      <c r="BC251" s="6">
        <v>0</v>
      </c>
      <c r="BD251" s="6">
        <v>0</v>
      </c>
      <c r="BE251" s="6">
        <v>0</v>
      </c>
      <c r="BF251" s="6">
        <v>0</v>
      </c>
      <c r="BG251" s="6">
        <v>0</v>
      </c>
      <c r="BH251" s="6">
        <v>0</v>
      </c>
      <c r="BI251" s="6">
        <v>0</v>
      </c>
      <c r="BJ251" s="6">
        <v>0</v>
      </c>
      <c r="BK251" s="6">
        <v>0</v>
      </c>
      <c r="BL251" s="6">
        <v>0</v>
      </c>
      <c r="BM251" s="6">
        <v>0</v>
      </c>
      <c r="BN251" s="6">
        <v>0</v>
      </c>
      <c r="BO251" s="6">
        <v>0</v>
      </c>
      <c r="BP251" s="6">
        <v>0</v>
      </c>
      <c r="BQ251" s="6">
        <v>0</v>
      </c>
      <c r="BR251" s="6">
        <v>0</v>
      </c>
      <c r="BS251" s="6">
        <v>0</v>
      </c>
      <c r="BT251" s="6">
        <v>0</v>
      </c>
      <c r="BU251" s="6">
        <v>0</v>
      </c>
      <c r="BV251" s="6">
        <v>0</v>
      </c>
      <c r="BW251" s="30">
        <v>0</v>
      </c>
      <c r="BX251" s="30">
        <v>0</v>
      </c>
      <c r="BY251" s="30">
        <v>0</v>
      </c>
      <c r="BZ251" s="30">
        <v>0.33</v>
      </c>
      <c r="CA251" s="30">
        <v>22</v>
      </c>
      <c r="CB251" s="30">
        <v>0</v>
      </c>
      <c r="CC251" s="30">
        <v>0.33</v>
      </c>
      <c r="CD251" s="30">
        <v>22</v>
      </c>
      <c r="CE251" s="2"/>
      <c r="CF251" s="2"/>
      <c r="CG251" s="2"/>
      <c r="CH251" s="2"/>
      <c r="CI251" s="2"/>
    </row>
    <row r="252" spans="1:87" x14ac:dyDescent="0.3">
      <c r="A252" s="4" t="s">
        <v>262</v>
      </c>
      <c r="B252" s="4" t="s">
        <v>560</v>
      </c>
      <c r="C252" s="30">
        <v>0</v>
      </c>
      <c r="D252" s="30">
        <v>0</v>
      </c>
      <c r="E252" s="30">
        <v>0</v>
      </c>
      <c r="F252" s="30">
        <v>58.5</v>
      </c>
      <c r="G252" s="30">
        <v>53.2</v>
      </c>
      <c r="H252" s="30">
        <v>55.2</v>
      </c>
      <c r="I252" s="30">
        <v>48.1</v>
      </c>
      <c r="J252" s="30">
        <v>44.2</v>
      </c>
      <c r="K252" s="30">
        <v>59.35</v>
      </c>
      <c r="L252" s="30">
        <v>47.3</v>
      </c>
      <c r="M252" s="30">
        <v>57.1</v>
      </c>
      <c r="N252" s="30">
        <v>53.7</v>
      </c>
      <c r="O252" s="30">
        <v>101.98</v>
      </c>
      <c r="P252" s="30">
        <v>110.98</v>
      </c>
      <c r="Q252" s="30">
        <v>69.02</v>
      </c>
      <c r="R252" s="30">
        <v>110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72.33</v>
      </c>
      <c r="Y252" s="30">
        <v>0</v>
      </c>
      <c r="Z252" s="30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30">
        <v>10.84</v>
      </c>
      <c r="AG252" s="30">
        <v>0.33</v>
      </c>
      <c r="AH252" s="30">
        <v>0</v>
      </c>
      <c r="AI252" s="30">
        <v>0</v>
      </c>
      <c r="AJ252" s="6">
        <v>0</v>
      </c>
      <c r="AK252" s="6">
        <v>58.5</v>
      </c>
      <c r="AL252" s="6">
        <v>53.2</v>
      </c>
      <c r="AM252" s="6">
        <v>55.2</v>
      </c>
      <c r="AN252" s="6">
        <v>48.1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173.32</v>
      </c>
      <c r="AU252" s="30">
        <v>0</v>
      </c>
      <c r="AV252" s="30">
        <v>0</v>
      </c>
      <c r="AW252" s="30">
        <v>0</v>
      </c>
      <c r="AX252" s="6">
        <v>0</v>
      </c>
      <c r="AY252" s="6">
        <v>0</v>
      </c>
      <c r="AZ252" s="6">
        <v>0</v>
      </c>
      <c r="BA252" s="6">
        <v>0</v>
      </c>
      <c r="BB252" s="6">
        <v>60.99</v>
      </c>
      <c r="BC252" s="6">
        <v>0</v>
      </c>
      <c r="BD252" s="6">
        <v>0</v>
      </c>
      <c r="BE252" s="6">
        <v>0</v>
      </c>
      <c r="BF252" s="6">
        <v>0</v>
      </c>
      <c r="BG252" s="6">
        <v>0</v>
      </c>
      <c r="BH252" s="6">
        <v>0</v>
      </c>
      <c r="BI252" s="6">
        <v>0</v>
      </c>
      <c r="BJ252" s="6">
        <v>0</v>
      </c>
      <c r="BK252" s="6">
        <v>0</v>
      </c>
      <c r="BL252" s="6">
        <v>0</v>
      </c>
      <c r="BM252" s="6">
        <v>0</v>
      </c>
      <c r="BN252" s="6">
        <v>0</v>
      </c>
      <c r="BO252" s="6">
        <v>0</v>
      </c>
      <c r="BP252" s="6">
        <v>0</v>
      </c>
      <c r="BQ252" s="6">
        <v>0</v>
      </c>
      <c r="BR252" s="6">
        <v>0</v>
      </c>
      <c r="BS252" s="6">
        <v>0</v>
      </c>
      <c r="BT252" s="6">
        <v>0</v>
      </c>
      <c r="BU252" s="6">
        <v>0</v>
      </c>
      <c r="BV252" s="6">
        <v>0</v>
      </c>
      <c r="BW252" s="30">
        <v>0</v>
      </c>
      <c r="BX252" s="30">
        <v>0</v>
      </c>
      <c r="BY252" s="30">
        <v>0</v>
      </c>
      <c r="BZ252" s="30">
        <v>8.56</v>
      </c>
      <c r="CA252" s="30">
        <v>119.67</v>
      </c>
      <c r="CB252" s="30">
        <v>0</v>
      </c>
      <c r="CC252" s="30">
        <v>8.56</v>
      </c>
      <c r="CD252" s="30">
        <v>119.67</v>
      </c>
      <c r="CE252" s="2"/>
      <c r="CF252" s="2"/>
      <c r="CG252" s="2"/>
      <c r="CH252" s="2"/>
      <c r="CI252" s="2"/>
    </row>
    <row r="253" spans="1:87" x14ac:dyDescent="0.3">
      <c r="A253" s="4" t="s">
        <v>263</v>
      </c>
      <c r="B253" s="4" t="s">
        <v>561</v>
      </c>
      <c r="C253" s="30">
        <v>97.78</v>
      </c>
      <c r="D253" s="30">
        <v>39.44</v>
      </c>
      <c r="E253" s="30">
        <v>168.13</v>
      </c>
      <c r="F253" s="30">
        <v>83.8</v>
      </c>
      <c r="G253" s="30">
        <v>430.23</v>
      </c>
      <c r="H253" s="30">
        <v>424.7</v>
      </c>
      <c r="I253" s="30">
        <v>385.3</v>
      </c>
      <c r="J253" s="30">
        <v>410.73</v>
      </c>
      <c r="K253" s="30">
        <v>398.62</v>
      </c>
      <c r="L253" s="30">
        <v>434.61</v>
      </c>
      <c r="M253" s="30">
        <v>413.57</v>
      </c>
      <c r="N253" s="30">
        <v>437.3</v>
      </c>
      <c r="O253" s="30">
        <v>410.37</v>
      </c>
      <c r="P253" s="30">
        <v>459.76</v>
      </c>
      <c r="Q253" s="30">
        <v>399.92</v>
      </c>
      <c r="R253" s="30">
        <v>371.72</v>
      </c>
      <c r="S253" s="30">
        <v>0</v>
      </c>
      <c r="T253" s="30">
        <v>0</v>
      </c>
      <c r="U253" s="30">
        <v>0</v>
      </c>
      <c r="V253" s="30">
        <v>0</v>
      </c>
      <c r="W253" s="30">
        <v>0</v>
      </c>
      <c r="X253" s="30">
        <v>428.88</v>
      </c>
      <c r="Y253" s="30">
        <v>0</v>
      </c>
      <c r="Z253" s="30">
        <v>39.22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30">
        <v>100.69</v>
      </c>
      <c r="AG253" s="30">
        <v>7.58</v>
      </c>
      <c r="AH253" s="30">
        <v>0</v>
      </c>
      <c r="AI253" s="30">
        <v>0</v>
      </c>
      <c r="AJ253" s="6">
        <v>0</v>
      </c>
      <c r="AK253" s="6">
        <v>83.8</v>
      </c>
      <c r="AL253" s="6">
        <v>85</v>
      </c>
      <c r="AM253" s="6">
        <v>80.8</v>
      </c>
      <c r="AN253" s="6">
        <v>81.599999999999994</v>
      </c>
      <c r="AO253" s="6">
        <v>0</v>
      </c>
      <c r="AP253" s="6">
        <v>0</v>
      </c>
      <c r="AQ253" s="6">
        <v>0</v>
      </c>
      <c r="AR253" s="6">
        <v>0</v>
      </c>
      <c r="AS253" s="6">
        <v>1.51</v>
      </c>
      <c r="AT253" s="6">
        <v>130.06</v>
      </c>
      <c r="AU253" s="30">
        <v>0</v>
      </c>
      <c r="AV253" s="30">
        <v>0</v>
      </c>
      <c r="AW253" s="30">
        <v>0</v>
      </c>
      <c r="AX253" s="6">
        <v>0</v>
      </c>
      <c r="AY253" s="6">
        <v>0</v>
      </c>
      <c r="AZ253" s="6">
        <v>0.4</v>
      </c>
      <c r="BA253" s="6">
        <v>1.02</v>
      </c>
      <c r="BB253" s="6">
        <v>115.53</v>
      </c>
      <c r="BC253" s="6">
        <v>0</v>
      </c>
      <c r="BD253" s="6">
        <v>0</v>
      </c>
      <c r="BE253" s="6">
        <v>0</v>
      </c>
      <c r="BF253" s="6">
        <v>0</v>
      </c>
      <c r="BG253" s="6">
        <v>0</v>
      </c>
      <c r="BH253" s="6">
        <v>0</v>
      </c>
      <c r="BI253" s="6">
        <v>0</v>
      </c>
      <c r="BJ253" s="6">
        <v>0</v>
      </c>
      <c r="BK253" s="6">
        <v>0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  <c r="BS253" s="6">
        <v>0</v>
      </c>
      <c r="BT253" s="6">
        <v>0</v>
      </c>
      <c r="BU253" s="6">
        <v>0</v>
      </c>
      <c r="BV253" s="6">
        <v>0</v>
      </c>
      <c r="BW253" s="30">
        <v>0</v>
      </c>
      <c r="BX253" s="30">
        <v>0</v>
      </c>
      <c r="BY253" s="30">
        <v>16.329999999999998</v>
      </c>
      <c r="BZ253" s="30">
        <v>72.22</v>
      </c>
      <c r="CA253" s="30">
        <v>633.78</v>
      </c>
      <c r="CB253" s="30">
        <v>16.329999999999998</v>
      </c>
      <c r="CC253" s="30">
        <v>72.22</v>
      </c>
      <c r="CD253" s="30">
        <v>629.78</v>
      </c>
      <c r="CE253" s="2"/>
      <c r="CF253" s="2"/>
      <c r="CG253" s="2"/>
      <c r="CH253" s="2"/>
      <c r="CI253" s="2"/>
    </row>
    <row r="254" spans="1:87" x14ac:dyDescent="0.3">
      <c r="A254" s="4" t="s">
        <v>264</v>
      </c>
      <c r="B254" s="4" t="s">
        <v>562</v>
      </c>
      <c r="C254" s="30">
        <v>637.78</v>
      </c>
      <c r="D254" s="30">
        <v>149.44</v>
      </c>
      <c r="E254" s="30">
        <v>408.81</v>
      </c>
      <c r="F254" s="30">
        <v>318.32</v>
      </c>
      <c r="G254" s="30">
        <v>1162.5</v>
      </c>
      <c r="H254" s="30">
        <v>1256.1199999999999</v>
      </c>
      <c r="I254" s="30">
        <v>1103.52</v>
      </c>
      <c r="J254" s="30">
        <v>1127.0999999999999</v>
      </c>
      <c r="K254" s="30">
        <v>1086.49</v>
      </c>
      <c r="L254" s="30">
        <v>1120.48</v>
      </c>
      <c r="M254" s="30">
        <v>1032.74</v>
      </c>
      <c r="N254" s="30">
        <v>1135.54</v>
      </c>
      <c r="O254" s="30">
        <v>1082.1400000000001</v>
      </c>
      <c r="P254" s="30">
        <v>1085.8599999999999</v>
      </c>
      <c r="Q254" s="30">
        <v>947.33</v>
      </c>
      <c r="R254" s="30">
        <v>987.73</v>
      </c>
      <c r="S254" s="30">
        <v>0</v>
      </c>
      <c r="T254" s="30">
        <v>0</v>
      </c>
      <c r="U254" s="30">
        <v>7.0000000000000007E-2</v>
      </c>
      <c r="V254" s="30">
        <v>0</v>
      </c>
      <c r="W254" s="30">
        <v>0</v>
      </c>
      <c r="X254" s="30">
        <v>704.43</v>
      </c>
      <c r="Y254" s="30">
        <v>0</v>
      </c>
      <c r="Z254" s="30">
        <v>124.25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30">
        <v>191.77</v>
      </c>
      <c r="AG254" s="30">
        <v>21.34</v>
      </c>
      <c r="AH254" s="30">
        <v>0</v>
      </c>
      <c r="AI254" s="30">
        <v>0</v>
      </c>
      <c r="AJ254" s="6">
        <v>93.21</v>
      </c>
      <c r="AK254" s="6">
        <v>318.32</v>
      </c>
      <c r="AL254" s="6">
        <v>482.6</v>
      </c>
      <c r="AM254" s="6">
        <v>511.98</v>
      </c>
      <c r="AN254" s="6">
        <v>422.1</v>
      </c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  <c r="AU254" s="30">
        <v>0</v>
      </c>
      <c r="AV254" s="30">
        <v>0</v>
      </c>
      <c r="AW254" s="30">
        <v>0</v>
      </c>
      <c r="AX254" s="6">
        <v>0</v>
      </c>
      <c r="AY254" s="6">
        <v>0</v>
      </c>
      <c r="AZ254" s="6">
        <v>0</v>
      </c>
      <c r="BA254" s="6">
        <v>0</v>
      </c>
      <c r="BB254" s="6">
        <v>0</v>
      </c>
      <c r="BC254" s="6">
        <v>0</v>
      </c>
      <c r="BD254" s="6">
        <v>0</v>
      </c>
      <c r="BE254" s="6">
        <v>0</v>
      </c>
      <c r="BF254" s="6">
        <v>0</v>
      </c>
      <c r="BG254" s="6">
        <v>0</v>
      </c>
      <c r="BH254" s="6">
        <v>0</v>
      </c>
      <c r="BI254" s="6">
        <v>0</v>
      </c>
      <c r="BJ254" s="6">
        <v>0</v>
      </c>
      <c r="BK254" s="6">
        <v>0</v>
      </c>
      <c r="BL254" s="6">
        <v>0</v>
      </c>
      <c r="BM254" s="6">
        <v>0</v>
      </c>
      <c r="BN254" s="6">
        <v>0</v>
      </c>
      <c r="BO254" s="6">
        <v>0</v>
      </c>
      <c r="BP254" s="6">
        <v>0</v>
      </c>
      <c r="BQ254" s="6">
        <v>0</v>
      </c>
      <c r="BR254" s="6">
        <v>0</v>
      </c>
      <c r="BS254" s="6">
        <v>0</v>
      </c>
      <c r="BT254" s="6">
        <v>0</v>
      </c>
      <c r="BU254" s="6">
        <v>0</v>
      </c>
      <c r="BV254" s="6">
        <v>0</v>
      </c>
      <c r="BW254" s="30">
        <v>66.180000000000007</v>
      </c>
      <c r="BX254" s="30">
        <v>0</v>
      </c>
      <c r="BY254" s="30">
        <v>96.78</v>
      </c>
      <c r="BZ254" s="30">
        <v>215.78</v>
      </c>
      <c r="CA254" s="30">
        <v>1509.67</v>
      </c>
      <c r="CB254" s="30">
        <v>96.78</v>
      </c>
      <c r="CC254" s="30">
        <v>215.78</v>
      </c>
      <c r="CD254" s="30">
        <v>1509.33</v>
      </c>
      <c r="CE254" s="2"/>
      <c r="CF254" s="2"/>
      <c r="CG254" s="2"/>
      <c r="CH254" s="2"/>
      <c r="CI254" s="2"/>
    </row>
    <row r="255" spans="1:87" x14ac:dyDescent="0.3">
      <c r="A255" s="4" t="s">
        <v>265</v>
      </c>
      <c r="B255" s="4" t="s">
        <v>563</v>
      </c>
      <c r="C255" s="30">
        <v>94.56</v>
      </c>
      <c r="D255" s="30">
        <v>32.22</v>
      </c>
      <c r="E255" s="30">
        <v>207.8</v>
      </c>
      <c r="F255" s="30">
        <v>0</v>
      </c>
      <c r="G255" s="30">
        <v>403.8</v>
      </c>
      <c r="H255" s="30">
        <v>398.22</v>
      </c>
      <c r="I255" s="30">
        <v>418.03</v>
      </c>
      <c r="J255" s="30">
        <v>448.62</v>
      </c>
      <c r="K255" s="30">
        <v>466.27</v>
      </c>
      <c r="L255" s="30">
        <v>478.01</v>
      </c>
      <c r="M255" s="30">
        <v>474.44</v>
      </c>
      <c r="N255" s="30">
        <v>511.4</v>
      </c>
      <c r="O255" s="30">
        <v>530.46</v>
      </c>
      <c r="P255" s="30">
        <v>547.54999999999995</v>
      </c>
      <c r="Q255" s="30">
        <v>591.92999999999995</v>
      </c>
      <c r="R255" s="30">
        <v>746.86</v>
      </c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290.17</v>
      </c>
      <c r="Y255" s="30">
        <v>370.24</v>
      </c>
      <c r="Z255" s="30">
        <v>10.09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30">
        <v>110.09</v>
      </c>
      <c r="AG255" s="30">
        <v>11.82</v>
      </c>
      <c r="AH255" s="30">
        <v>1</v>
      </c>
      <c r="AI255" s="30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0</v>
      </c>
      <c r="AO255" s="6">
        <v>0</v>
      </c>
      <c r="AP255" s="6">
        <v>0</v>
      </c>
      <c r="AQ255" s="6">
        <v>0</v>
      </c>
      <c r="AR255" s="6">
        <v>0</v>
      </c>
      <c r="AS255" s="6">
        <v>0</v>
      </c>
      <c r="AT255" s="6">
        <v>134.23000000000002</v>
      </c>
      <c r="AU255" s="30">
        <v>0</v>
      </c>
      <c r="AV255" s="30">
        <v>0</v>
      </c>
      <c r="AW255" s="30">
        <v>0</v>
      </c>
      <c r="AX255" s="6">
        <v>0</v>
      </c>
      <c r="AY255" s="6">
        <v>0</v>
      </c>
      <c r="AZ255" s="6">
        <v>0</v>
      </c>
      <c r="BA255" s="6">
        <v>0</v>
      </c>
      <c r="BB255" s="6">
        <v>66.14</v>
      </c>
      <c r="BC255" s="6">
        <v>0</v>
      </c>
      <c r="BD255" s="6">
        <v>0</v>
      </c>
      <c r="BE255" s="6">
        <v>0</v>
      </c>
      <c r="BF255" s="6">
        <v>0</v>
      </c>
      <c r="BG255" s="6">
        <v>113.35</v>
      </c>
      <c r="BH255" s="6">
        <v>0</v>
      </c>
      <c r="BI255" s="6">
        <v>113.35</v>
      </c>
      <c r="BJ255" s="6">
        <v>0</v>
      </c>
      <c r="BK255" s="6">
        <v>0</v>
      </c>
      <c r="BL255" s="6">
        <v>0</v>
      </c>
      <c r="BM255" s="6">
        <v>0</v>
      </c>
      <c r="BN255" s="6">
        <v>0</v>
      </c>
      <c r="BO255" s="6">
        <v>0</v>
      </c>
      <c r="BP255" s="6">
        <v>0</v>
      </c>
      <c r="BQ255" s="6">
        <v>0</v>
      </c>
      <c r="BR255" s="6">
        <v>0</v>
      </c>
      <c r="BS255" s="6">
        <v>0</v>
      </c>
      <c r="BT255" s="6">
        <v>0</v>
      </c>
      <c r="BU255" s="6">
        <v>0</v>
      </c>
      <c r="BV255" s="6">
        <v>0</v>
      </c>
      <c r="BW255" s="30">
        <v>31.6</v>
      </c>
      <c r="BX255" s="30">
        <v>0</v>
      </c>
      <c r="BY255" s="30">
        <v>34.67</v>
      </c>
      <c r="BZ255" s="30">
        <v>73.33</v>
      </c>
      <c r="CA255" s="30">
        <v>721.78</v>
      </c>
      <c r="CB255" s="30">
        <v>34.67</v>
      </c>
      <c r="CC255" s="30">
        <v>72.33</v>
      </c>
      <c r="CD255" s="30">
        <v>720.67</v>
      </c>
      <c r="CE255" s="2"/>
      <c r="CF255" s="2"/>
      <c r="CG255" s="2"/>
      <c r="CH255" s="2"/>
      <c r="CI255" s="2"/>
    </row>
    <row r="256" spans="1:87" x14ac:dyDescent="0.3">
      <c r="A256" s="4" t="s">
        <v>266</v>
      </c>
      <c r="B256" s="4" t="s">
        <v>564</v>
      </c>
      <c r="C256" s="30">
        <v>227.89</v>
      </c>
      <c r="D256" s="30">
        <v>77.67</v>
      </c>
      <c r="E256" s="30">
        <v>303.47000000000003</v>
      </c>
      <c r="F256" s="30">
        <v>60.7</v>
      </c>
      <c r="G256" s="30">
        <v>668.18</v>
      </c>
      <c r="H256" s="30">
        <v>687.71</v>
      </c>
      <c r="I256" s="30">
        <v>674.98</v>
      </c>
      <c r="J256" s="30">
        <v>692.39</v>
      </c>
      <c r="K256" s="30">
        <v>686.23</v>
      </c>
      <c r="L256" s="30">
        <v>681.76</v>
      </c>
      <c r="M256" s="30">
        <v>654.97</v>
      </c>
      <c r="N256" s="30">
        <v>705.37</v>
      </c>
      <c r="O256" s="30">
        <v>866.03</v>
      </c>
      <c r="P256" s="30">
        <v>816.03</v>
      </c>
      <c r="Q256" s="30">
        <v>691.72</v>
      </c>
      <c r="R256" s="30">
        <v>696.5</v>
      </c>
      <c r="S256" s="30">
        <v>0</v>
      </c>
      <c r="T256" s="30">
        <v>0</v>
      </c>
      <c r="U256" s="30">
        <v>0</v>
      </c>
      <c r="V256" s="30">
        <v>0</v>
      </c>
      <c r="W256" s="30">
        <v>0</v>
      </c>
      <c r="X256" s="30">
        <v>638.28</v>
      </c>
      <c r="Y256" s="30">
        <v>0</v>
      </c>
      <c r="Z256" s="30">
        <v>79.8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30">
        <v>231.27</v>
      </c>
      <c r="AG256" s="30">
        <v>23.7</v>
      </c>
      <c r="AH256" s="30">
        <v>5.5999999999999988</v>
      </c>
      <c r="AI256" s="30">
        <v>0</v>
      </c>
      <c r="AJ256" s="6">
        <v>28.7</v>
      </c>
      <c r="AK256" s="6">
        <v>60.7</v>
      </c>
      <c r="AL256" s="6">
        <v>112.8</v>
      </c>
      <c r="AM256" s="6">
        <v>106.01</v>
      </c>
      <c r="AN256" s="6">
        <v>97</v>
      </c>
      <c r="AO256" s="6">
        <v>8.82</v>
      </c>
      <c r="AP256" s="6">
        <v>55.81</v>
      </c>
      <c r="AQ256" s="6">
        <v>17.37</v>
      </c>
      <c r="AR256" s="6">
        <v>41.379999999999995</v>
      </c>
      <c r="AS256" s="6">
        <v>43.120000000000005</v>
      </c>
      <c r="AT256" s="6">
        <v>198.47</v>
      </c>
      <c r="AU256" s="30">
        <v>0.64</v>
      </c>
      <c r="AV256" s="30">
        <v>0.92</v>
      </c>
      <c r="AW256" s="30">
        <v>0</v>
      </c>
      <c r="AX256" s="6">
        <v>61.78</v>
      </c>
      <c r="AY256" s="6">
        <v>32.06</v>
      </c>
      <c r="AZ256" s="6">
        <v>53.55</v>
      </c>
      <c r="BA256" s="6">
        <v>52.41</v>
      </c>
      <c r="BB256" s="6">
        <v>217.53</v>
      </c>
      <c r="BC256" s="6">
        <v>0</v>
      </c>
      <c r="BD256" s="6">
        <v>0</v>
      </c>
      <c r="BE256" s="6">
        <v>0</v>
      </c>
      <c r="BF256" s="6">
        <v>0</v>
      </c>
      <c r="BG256" s="6">
        <v>0</v>
      </c>
      <c r="BH256" s="6">
        <v>0</v>
      </c>
      <c r="BI256" s="6">
        <v>0</v>
      </c>
      <c r="BJ256" s="6">
        <v>0</v>
      </c>
      <c r="BK256" s="6">
        <v>0</v>
      </c>
      <c r="BL256" s="6">
        <v>0</v>
      </c>
      <c r="BM256" s="6">
        <v>0</v>
      </c>
      <c r="BN256" s="6">
        <v>0</v>
      </c>
      <c r="BO256" s="6">
        <v>0</v>
      </c>
      <c r="BP256" s="6">
        <v>0</v>
      </c>
      <c r="BQ256" s="6">
        <v>0</v>
      </c>
      <c r="BR256" s="6">
        <v>0</v>
      </c>
      <c r="BS256" s="6">
        <v>0</v>
      </c>
      <c r="BT256" s="6">
        <v>0</v>
      </c>
      <c r="BU256" s="6">
        <v>0</v>
      </c>
      <c r="BV256" s="6">
        <v>0</v>
      </c>
      <c r="BW256" s="30">
        <v>57.9</v>
      </c>
      <c r="BX256" s="30">
        <v>0</v>
      </c>
      <c r="BY256" s="30">
        <v>38.44</v>
      </c>
      <c r="BZ256" s="30">
        <v>156.66999999999999</v>
      </c>
      <c r="CA256" s="30">
        <v>1102.56</v>
      </c>
      <c r="CB256" s="30">
        <v>38.44</v>
      </c>
      <c r="CC256" s="30">
        <v>156.66999999999999</v>
      </c>
      <c r="CD256" s="30">
        <v>1099.78</v>
      </c>
      <c r="CE256" s="2"/>
      <c r="CF256" s="2"/>
      <c r="CG256" s="2"/>
      <c r="CH256" s="2"/>
      <c r="CI256" s="2"/>
    </row>
    <row r="257" spans="1:87" x14ac:dyDescent="0.3">
      <c r="A257" s="4" t="s">
        <v>267</v>
      </c>
      <c r="B257" s="4" t="s">
        <v>565</v>
      </c>
      <c r="C257" s="30">
        <v>0</v>
      </c>
      <c r="D257" s="30">
        <v>0</v>
      </c>
      <c r="E257" s="30">
        <v>0</v>
      </c>
      <c r="F257" s="30">
        <v>59.1</v>
      </c>
      <c r="G257" s="30">
        <v>53.7</v>
      </c>
      <c r="H257" s="30">
        <v>62.1</v>
      </c>
      <c r="I257" s="30">
        <v>55.1</v>
      </c>
      <c r="J257" s="30">
        <v>57.3</v>
      </c>
      <c r="K257" s="30">
        <v>66.8</v>
      </c>
      <c r="L257" s="30">
        <v>56.35</v>
      </c>
      <c r="M257" s="30">
        <v>57.06</v>
      </c>
      <c r="N257" s="30">
        <v>72.290000000000006</v>
      </c>
      <c r="O257" s="30">
        <v>68.91</v>
      </c>
      <c r="P257" s="30">
        <v>63.45</v>
      </c>
      <c r="Q257" s="30">
        <v>61.2</v>
      </c>
      <c r="R257" s="30">
        <v>51.74</v>
      </c>
      <c r="S257" s="30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87.48</v>
      </c>
      <c r="Y257" s="30">
        <v>0</v>
      </c>
      <c r="Z257" s="30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30">
        <v>13.24</v>
      </c>
      <c r="AG257" s="30">
        <v>1.44</v>
      </c>
      <c r="AH257" s="30">
        <v>0</v>
      </c>
      <c r="AI257" s="30">
        <v>0</v>
      </c>
      <c r="AJ257" s="6">
        <v>0</v>
      </c>
      <c r="AK257" s="6">
        <v>59.1</v>
      </c>
      <c r="AL257" s="6">
        <v>53.7</v>
      </c>
      <c r="AM257" s="6">
        <v>62.1</v>
      </c>
      <c r="AN257" s="6">
        <v>55.1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0</v>
      </c>
      <c r="AU257" s="30">
        <v>0</v>
      </c>
      <c r="AV257" s="30">
        <v>0</v>
      </c>
      <c r="AW257" s="30">
        <v>0</v>
      </c>
      <c r="AX257" s="6">
        <v>0</v>
      </c>
      <c r="AY257" s="6">
        <v>0</v>
      </c>
      <c r="AZ257" s="6">
        <v>0</v>
      </c>
      <c r="BA257" s="6">
        <v>0</v>
      </c>
      <c r="BB257" s="6">
        <v>0</v>
      </c>
      <c r="BC257" s="6">
        <v>0</v>
      </c>
      <c r="BD257" s="6">
        <v>0</v>
      </c>
      <c r="BE257" s="6">
        <v>0</v>
      </c>
      <c r="BF257" s="6">
        <v>0</v>
      </c>
      <c r="BG257" s="6">
        <v>0</v>
      </c>
      <c r="BH257" s="6">
        <v>0</v>
      </c>
      <c r="BI257" s="6">
        <v>0</v>
      </c>
      <c r="BJ257" s="6">
        <v>0</v>
      </c>
      <c r="BK257" s="6">
        <v>0</v>
      </c>
      <c r="BL257" s="6">
        <v>0</v>
      </c>
      <c r="BM257" s="6">
        <v>0</v>
      </c>
      <c r="BN257" s="6">
        <v>0</v>
      </c>
      <c r="BO257" s="6">
        <v>0</v>
      </c>
      <c r="BP257" s="6">
        <v>0</v>
      </c>
      <c r="BQ257" s="6">
        <v>0</v>
      </c>
      <c r="BR257" s="6">
        <v>0</v>
      </c>
      <c r="BS257" s="6">
        <v>0</v>
      </c>
      <c r="BT257" s="6">
        <v>0</v>
      </c>
      <c r="BU257" s="6">
        <v>0</v>
      </c>
      <c r="BV257" s="6">
        <v>0</v>
      </c>
      <c r="BW257" s="30">
        <v>5.2</v>
      </c>
      <c r="BX257" s="30">
        <v>0</v>
      </c>
      <c r="BY257" s="30">
        <v>1.78</v>
      </c>
      <c r="BZ257" s="30">
        <v>9.56</v>
      </c>
      <c r="CA257" s="30">
        <v>83.56</v>
      </c>
      <c r="CB257" s="30">
        <v>1.78</v>
      </c>
      <c r="CC257" s="30">
        <v>9.56</v>
      </c>
      <c r="CD257" s="30">
        <v>83.56</v>
      </c>
      <c r="CE257" s="2"/>
      <c r="CF257" s="2"/>
      <c r="CG257" s="2"/>
      <c r="CH257" s="2"/>
      <c r="CI257" s="2"/>
    </row>
    <row r="258" spans="1:87" x14ac:dyDescent="0.3">
      <c r="A258" s="4" t="s">
        <v>268</v>
      </c>
      <c r="B258" s="4" t="s">
        <v>566</v>
      </c>
      <c r="C258" s="30">
        <v>3.89</v>
      </c>
      <c r="D258" s="30">
        <v>0</v>
      </c>
      <c r="E258" s="30">
        <v>27.65</v>
      </c>
      <c r="F258" s="30">
        <v>0</v>
      </c>
      <c r="G258" s="30">
        <v>75.55</v>
      </c>
      <c r="H258" s="30">
        <v>71.84</v>
      </c>
      <c r="I258" s="30">
        <v>69.599999999999994</v>
      </c>
      <c r="J258" s="30">
        <v>71.760000000000005</v>
      </c>
      <c r="K258" s="30">
        <v>73.56</v>
      </c>
      <c r="L258" s="30">
        <v>66.099999999999994</v>
      </c>
      <c r="M258" s="30">
        <v>77.2</v>
      </c>
      <c r="N258" s="30">
        <v>80.08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0">
        <v>0</v>
      </c>
      <c r="Z258" s="30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30">
        <v>0</v>
      </c>
      <c r="AG258" s="30">
        <v>0</v>
      </c>
      <c r="AH258" s="30">
        <v>0</v>
      </c>
      <c r="AI258" s="30">
        <v>0</v>
      </c>
      <c r="AJ258" s="6">
        <v>0</v>
      </c>
      <c r="AK258" s="6">
        <v>0</v>
      </c>
      <c r="AL258" s="6">
        <v>0</v>
      </c>
      <c r="AM258" s="6">
        <v>0</v>
      </c>
      <c r="AN258" s="6">
        <v>0</v>
      </c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>
        <v>0</v>
      </c>
      <c r="AU258" s="30">
        <v>0</v>
      </c>
      <c r="AV258" s="30">
        <v>0</v>
      </c>
      <c r="AW258" s="30">
        <v>0</v>
      </c>
      <c r="AX258" s="6">
        <v>0</v>
      </c>
      <c r="AY258" s="6">
        <v>0</v>
      </c>
      <c r="AZ258" s="6">
        <v>0</v>
      </c>
      <c r="BA258" s="6">
        <v>0</v>
      </c>
      <c r="BB258" s="6">
        <v>0</v>
      </c>
      <c r="BC258" s="6">
        <v>0</v>
      </c>
      <c r="BD258" s="6">
        <v>0</v>
      </c>
      <c r="BE258" s="6">
        <v>0</v>
      </c>
      <c r="BF258" s="6">
        <v>0</v>
      </c>
      <c r="BG258" s="6">
        <v>0</v>
      </c>
      <c r="BH258" s="6">
        <v>0</v>
      </c>
      <c r="BI258" s="6">
        <v>0</v>
      </c>
      <c r="BJ258" s="6">
        <v>0</v>
      </c>
      <c r="BK258" s="6">
        <v>0</v>
      </c>
      <c r="BL258" s="6">
        <v>0</v>
      </c>
      <c r="BM258" s="6">
        <v>0</v>
      </c>
      <c r="BN258" s="6">
        <v>0</v>
      </c>
      <c r="BO258" s="6">
        <v>0</v>
      </c>
      <c r="BP258" s="6">
        <v>0</v>
      </c>
      <c r="BQ258" s="6">
        <v>0</v>
      </c>
      <c r="BR258" s="6">
        <v>0</v>
      </c>
      <c r="BS258" s="6">
        <v>0</v>
      </c>
      <c r="BT258" s="6">
        <v>0</v>
      </c>
      <c r="BU258" s="6">
        <v>0</v>
      </c>
      <c r="BV258" s="6">
        <v>0</v>
      </c>
      <c r="BW258" s="30">
        <v>0</v>
      </c>
      <c r="BX258" s="30">
        <v>0</v>
      </c>
      <c r="BY258" s="30">
        <v>4.5599999999999996</v>
      </c>
      <c r="BZ258" s="30">
        <v>6.67</v>
      </c>
      <c r="CA258" s="30">
        <v>66</v>
      </c>
      <c r="CB258" s="30">
        <v>4.5599999999999996</v>
      </c>
      <c r="CC258" s="30">
        <v>6.67</v>
      </c>
      <c r="CD258" s="30">
        <v>66</v>
      </c>
      <c r="CE258" s="2"/>
      <c r="CF258" s="2"/>
      <c r="CG258" s="2"/>
      <c r="CH258" s="2"/>
      <c r="CI258" s="2"/>
    </row>
    <row r="259" spans="1:87" x14ac:dyDescent="0.3">
      <c r="A259" s="4" t="s">
        <v>269</v>
      </c>
      <c r="B259" s="4" t="s">
        <v>567</v>
      </c>
      <c r="C259" s="30">
        <v>124</v>
      </c>
      <c r="D259" s="30">
        <v>20.11</v>
      </c>
      <c r="E259" s="30">
        <v>0</v>
      </c>
      <c r="F259" s="30">
        <v>168.15</v>
      </c>
      <c r="G259" s="30">
        <v>159.9</v>
      </c>
      <c r="H259" s="30">
        <v>185.2</v>
      </c>
      <c r="I259" s="30">
        <v>164.5</v>
      </c>
      <c r="J259" s="30">
        <v>165.4</v>
      </c>
      <c r="K259" s="30">
        <v>169.4</v>
      </c>
      <c r="L259" s="30">
        <v>182.42</v>
      </c>
      <c r="M259" s="30">
        <v>149.33000000000001</v>
      </c>
      <c r="N259" s="30">
        <v>184.24</v>
      </c>
      <c r="O259" s="30">
        <v>170.46</v>
      </c>
      <c r="P259" s="30">
        <v>164.64</v>
      </c>
      <c r="Q259" s="30">
        <v>124.93</v>
      </c>
      <c r="R259" s="30">
        <v>144.03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101.51</v>
      </c>
      <c r="Y259" s="30">
        <v>0</v>
      </c>
      <c r="Z259" s="30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30">
        <v>36.549999999999997</v>
      </c>
      <c r="AG259" s="30">
        <v>5.07</v>
      </c>
      <c r="AH259" s="30">
        <v>8.0800000000000018</v>
      </c>
      <c r="AI259" s="30">
        <v>0</v>
      </c>
      <c r="AJ259" s="6">
        <v>0</v>
      </c>
      <c r="AK259" s="6">
        <v>168.15</v>
      </c>
      <c r="AL259" s="6">
        <v>159.9</v>
      </c>
      <c r="AM259" s="6">
        <v>185.2</v>
      </c>
      <c r="AN259" s="6">
        <v>164.5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21.42</v>
      </c>
      <c r="AU259" s="30">
        <v>0</v>
      </c>
      <c r="AV259" s="30">
        <v>0</v>
      </c>
      <c r="AW259" s="30">
        <v>0</v>
      </c>
      <c r="AX259" s="6">
        <v>0</v>
      </c>
      <c r="AY259" s="6">
        <v>0</v>
      </c>
      <c r="AZ259" s="6">
        <v>0</v>
      </c>
      <c r="BA259" s="6">
        <v>0</v>
      </c>
      <c r="BB259" s="6">
        <v>15.36</v>
      </c>
      <c r="BC259" s="6">
        <v>0</v>
      </c>
      <c r="BD259" s="6">
        <v>0</v>
      </c>
      <c r="BE259" s="6">
        <v>0</v>
      </c>
      <c r="BF259" s="6">
        <v>0</v>
      </c>
      <c r="BG259" s="6">
        <v>0</v>
      </c>
      <c r="BH259" s="6">
        <v>0</v>
      </c>
      <c r="BI259" s="6">
        <v>0</v>
      </c>
      <c r="BJ259" s="6">
        <v>0</v>
      </c>
      <c r="BK259" s="6">
        <v>0</v>
      </c>
      <c r="BL259" s="6">
        <v>0</v>
      </c>
      <c r="BM259" s="6">
        <v>0</v>
      </c>
      <c r="BN259" s="6">
        <v>0</v>
      </c>
      <c r="BO259" s="6">
        <v>0</v>
      </c>
      <c r="BP259" s="6">
        <v>0</v>
      </c>
      <c r="BQ259" s="6">
        <v>0</v>
      </c>
      <c r="BR259" s="6">
        <v>0</v>
      </c>
      <c r="BS259" s="6">
        <v>0</v>
      </c>
      <c r="BT259" s="6">
        <v>0</v>
      </c>
      <c r="BU259" s="6">
        <v>0</v>
      </c>
      <c r="BV259" s="6">
        <v>0</v>
      </c>
      <c r="BW259" s="30">
        <v>5.7</v>
      </c>
      <c r="BX259" s="30">
        <v>0</v>
      </c>
      <c r="BY259" s="30">
        <v>6.67</v>
      </c>
      <c r="BZ259" s="30">
        <v>32.78</v>
      </c>
      <c r="CA259" s="30">
        <v>299.77999999999997</v>
      </c>
      <c r="CB259" s="30">
        <v>6.67</v>
      </c>
      <c r="CC259" s="30">
        <v>32.78</v>
      </c>
      <c r="CD259" s="30">
        <v>299.77999999999997</v>
      </c>
      <c r="CE259" s="2"/>
      <c r="CF259" s="2"/>
      <c r="CG259" s="2"/>
      <c r="CH259" s="2"/>
      <c r="CI259" s="2"/>
    </row>
    <row r="260" spans="1:87" x14ac:dyDescent="0.3">
      <c r="A260" s="4" t="s">
        <v>270</v>
      </c>
      <c r="B260" s="4" t="s">
        <v>568</v>
      </c>
      <c r="C260" s="30">
        <v>10</v>
      </c>
      <c r="D260" s="30">
        <v>0</v>
      </c>
      <c r="E260" s="30">
        <v>48.65</v>
      </c>
      <c r="F260" s="30">
        <v>0</v>
      </c>
      <c r="G260" s="30">
        <v>82.8</v>
      </c>
      <c r="H260" s="30">
        <v>100.3</v>
      </c>
      <c r="I260" s="30">
        <v>93.8</v>
      </c>
      <c r="J260" s="30">
        <v>102.7</v>
      </c>
      <c r="K260" s="30">
        <v>100.2</v>
      </c>
      <c r="L260" s="30">
        <v>76.900000000000006</v>
      </c>
      <c r="M260" s="30">
        <v>104.32</v>
      </c>
      <c r="N260" s="30">
        <v>85.98</v>
      </c>
      <c r="O260" s="30">
        <v>89.09</v>
      </c>
      <c r="P260" s="30">
        <v>93.05</v>
      </c>
      <c r="Q260" s="30">
        <v>77.540000000000006</v>
      </c>
      <c r="R260" s="30">
        <v>72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74.41</v>
      </c>
      <c r="Y260" s="30">
        <v>0</v>
      </c>
      <c r="Z260" s="30">
        <v>36.880000000000003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30">
        <v>13.03</v>
      </c>
      <c r="AG260" s="30">
        <v>2.0699999999999998</v>
      </c>
      <c r="AH260" s="30">
        <v>0</v>
      </c>
      <c r="AI260" s="30">
        <v>0</v>
      </c>
      <c r="AJ260" s="6">
        <v>0</v>
      </c>
      <c r="AK260" s="6">
        <v>0</v>
      </c>
      <c r="AL260" s="6">
        <v>0.6</v>
      </c>
      <c r="AM260" s="6">
        <v>0</v>
      </c>
      <c r="AN260" s="6">
        <v>93.8</v>
      </c>
      <c r="AO260" s="6">
        <v>0</v>
      </c>
      <c r="AP260" s="6">
        <v>0</v>
      </c>
      <c r="AQ260" s="6">
        <v>0</v>
      </c>
      <c r="AR260" s="6">
        <v>0</v>
      </c>
      <c r="AS260" s="6">
        <v>0</v>
      </c>
      <c r="AT260" s="6">
        <v>0</v>
      </c>
      <c r="AU260" s="30">
        <v>0</v>
      </c>
      <c r="AV260" s="30">
        <v>0</v>
      </c>
      <c r="AW260" s="30">
        <v>0</v>
      </c>
      <c r="AX260" s="6">
        <v>0</v>
      </c>
      <c r="AY260" s="6">
        <v>0</v>
      </c>
      <c r="AZ260" s="6">
        <v>0</v>
      </c>
      <c r="BA260" s="6">
        <v>0</v>
      </c>
      <c r="BB260" s="6">
        <v>0</v>
      </c>
      <c r="BC260" s="6">
        <v>0</v>
      </c>
      <c r="BD260" s="6">
        <v>0</v>
      </c>
      <c r="BE260" s="6">
        <v>0</v>
      </c>
      <c r="BF260" s="6">
        <v>0</v>
      </c>
      <c r="BG260" s="6">
        <v>0</v>
      </c>
      <c r="BH260" s="6">
        <v>0</v>
      </c>
      <c r="BI260" s="6">
        <v>0</v>
      </c>
      <c r="BJ260" s="6">
        <v>0</v>
      </c>
      <c r="BK260" s="6">
        <v>0</v>
      </c>
      <c r="BL260" s="6">
        <v>0</v>
      </c>
      <c r="BM260" s="6">
        <v>0</v>
      </c>
      <c r="BN260" s="6">
        <v>0</v>
      </c>
      <c r="BO260" s="6">
        <v>0</v>
      </c>
      <c r="BP260" s="6">
        <v>0</v>
      </c>
      <c r="BQ260" s="6">
        <v>0</v>
      </c>
      <c r="BR260" s="6">
        <v>0</v>
      </c>
      <c r="BS260" s="6">
        <v>0</v>
      </c>
      <c r="BT260" s="6">
        <v>0</v>
      </c>
      <c r="BU260" s="6">
        <v>0</v>
      </c>
      <c r="BV260" s="6">
        <v>0</v>
      </c>
      <c r="BW260" s="30">
        <v>6.7</v>
      </c>
      <c r="BX260" s="30">
        <v>0</v>
      </c>
      <c r="BY260" s="30">
        <v>4.4400000000000004</v>
      </c>
      <c r="BZ260" s="30">
        <v>19.329999999999998</v>
      </c>
      <c r="CA260" s="30">
        <v>154</v>
      </c>
      <c r="CB260" s="30">
        <v>4.4400000000000004</v>
      </c>
      <c r="CC260" s="30">
        <v>19.329999999999998</v>
      </c>
      <c r="CD260" s="30">
        <v>154</v>
      </c>
      <c r="CE260" s="2"/>
      <c r="CF260" s="2"/>
      <c r="CG260" s="2"/>
      <c r="CH260" s="2"/>
      <c r="CI260" s="2"/>
    </row>
    <row r="261" spans="1:87" x14ac:dyDescent="0.3">
      <c r="A261" s="5" t="s">
        <v>613</v>
      </c>
      <c r="B261" s="4" t="s">
        <v>636</v>
      </c>
      <c r="C261" s="30">
        <v>0</v>
      </c>
      <c r="D261" s="30">
        <v>0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>
        <v>0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v>0</v>
      </c>
      <c r="Z261" s="30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30">
        <v>0</v>
      </c>
      <c r="AG261" s="30">
        <v>0</v>
      </c>
      <c r="AH261" s="30">
        <v>0</v>
      </c>
      <c r="AI261" s="30">
        <v>0</v>
      </c>
      <c r="AJ261" s="6">
        <v>0</v>
      </c>
      <c r="AK261" s="6">
        <v>0</v>
      </c>
      <c r="AL261" s="6">
        <v>0</v>
      </c>
      <c r="AM261" s="6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>
        <v>0</v>
      </c>
      <c r="AT261" s="6">
        <v>0</v>
      </c>
      <c r="AU261" s="30">
        <v>0</v>
      </c>
      <c r="AV261" s="30">
        <v>0</v>
      </c>
      <c r="AW261" s="30">
        <v>0</v>
      </c>
      <c r="AX261" s="6">
        <v>0</v>
      </c>
      <c r="AY261" s="6">
        <v>0</v>
      </c>
      <c r="AZ261" s="6">
        <v>0</v>
      </c>
      <c r="BA261" s="6">
        <v>0</v>
      </c>
      <c r="BB261" s="6">
        <v>0</v>
      </c>
      <c r="BC261" s="6">
        <v>0</v>
      </c>
      <c r="BD261" s="6">
        <v>0</v>
      </c>
      <c r="BE261" s="6">
        <v>0</v>
      </c>
      <c r="BF261" s="6">
        <v>0</v>
      </c>
      <c r="BG261" s="6">
        <v>0</v>
      </c>
      <c r="BH261" s="6">
        <v>0</v>
      </c>
      <c r="BI261" s="6">
        <v>0</v>
      </c>
      <c r="BJ261" s="6">
        <v>0</v>
      </c>
      <c r="BK261" s="6">
        <v>0</v>
      </c>
      <c r="BL261" s="6">
        <v>0</v>
      </c>
      <c r="BM261" s="6">
        <v>0</v>
      </c>
      <c r="BN261" s="6">
        <v>0</v>
      </c>
      <c r="BO261" s="6">
        <v>0</v>
      </c>
      <c r="BP261" s="6">
        <v>0</v>
      </c>
      <c r="BQ261" s="6">
        <v>0</v>
      </c>
      <c r="BR261" s="6">
        <v>0</v>
      </c>
      <c r="BS261" s="6">
        <v>0</v>
      </c>
      <c r="BT261" s="6">
        <v>0</v>
      </c>
      <c r="BU261" s="6">
        <v>0</v>
      </c>
      <c r="BV261" s="6">
        <v>0</v>
      </c>
      <c r="BW261" s="30">
        <v>0</v>
      </c>
      <c r="BX261" s="30">
        <v>0</v>
      </c>
      <c r="BY261" s="30">
        <v>0</v>
      </c>
      <c r="BZ261" s="30">
        <v>0</v>
      </c>
      <c r="CA261" s="30">
        <v>0</v>
      </c>
      <c r="CB261" s="30">
        <v>34.11</v>
      </c>
      <c r="CC261" s="30">
        <v>0</v>
      </c>
      <c r="CD261" s="30">
        <v>0</v>
      </c>
      <c r="CE261" s="2"/>
      <c r="CF261" s="2"/>
      <c r="CG261" s="2"/>
      <c r="CH261" s="2"/>
      <c r="CI261" s="2"/>
    </row>
    <row r="262" spans="1:87" x14ac:dyDescent="0.3">
      <c r="A262" s="4" t="s">
        <v>271</v>
      </c>
      <c r="B262" s="4" t="s">
        <v>569</v>
      </c>
      <c r="C262" s="30">
        <v>15.22</v>
      </c>
      <c r="D262" s="30">
        <v>2</v>
      </c>
      <c r="E262" s="30">
        <v>0</v>
      </c>
      <c r="F262" s="30">
        <v>34.75</v>
      </c>
      <c r="G262" s="30">
        <v>30.5</v>
      </c>
      <c r="H262" s="30">
        <v>26.8</v>
      </c>
      <c r="I262" s="30">
        <v>35.6</v>
      </c>
      <c r="J262" s="30">
        <v>40.1</v>
      </c>
      <c r="K262" s="30">
        <v>32.299999999999997</v>
      </c>
      <c r="L262" s="30">
        <v>39</v>
      </c>
      <c r="M262" s="30">
        <v>29.28</v>
      </c>
      <c r="N262" s="30">
        <v>36</v>
      </c>
      <c r="O262" s="30">
        <v>33.549999999999997</v>
      </c>
      <c r="P262" s="30">
        <v>32.4</v>
      </c>
      <c r="Q262" s="30">
        <v>29.24</v>
      </c>
      <c r="R262" s="30">
        <v>53.2</v>
      </c>
      <c r="S262" s="30">
        <v>0</v>
      </c>
      <c r="T262" s="30">
        <v>0</v>
      </c>
      <c r="U262" s="30">
        <v>0</v>
      </c>
      <c r="V262" s="30">
        <v>0</v>
      </c>
      <c r="W262" s="30">
        <v>0</v>
      </c>
      <c r="X262" s="30">
        <v>14.38</v>
      </c>
      <c r="Y262" s="30">
        <v>0</v>
      </c>
      <c r="Z262" s="30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30">
        <v>4.9400000000000004</v>
      </c>
      <c r="AG262" s="30">
        <v>0.09</v>
      </c>
      <c r="AH262" s="30">
        <v>0</v>
      </c>
      <c r="AI262" s="30">
        <v>0</v>
      </c>
      <c r="AJ262" s="6">
        <v>0</v>
      </c>
      <c r="AK262" s="6">
        <v>34.75</v>
      </c>
      <c r="AL262" s="6">
        <v>30.5</v>
      </c>
      <c r="AM262" s="6">
        <v>26.8</v>
      </c>
      <c r="AN262" s="6">
        <v>35.6</v>
      </c>
      <c r="AO262" s="6">
        <v>0.9</v>
      </c>
      <c r="AP262" s="6">
        <v>1.7</v>
      </c>
      <c r="AQ262" s="6">
        <v>0.7</v>
      </c>
      <c r="AR262" s="6">
        <v>0</v>
      </c>
      <c r="AS262" s="6">
        <v>1.1000000000000001</v>
      </c>
      <c r="AT262" s="6">
        <v>2.86</v>
      </c>
      <c r="AU262" s="30">
        <v>0</v>
      </c>
      <c r="AV262" s="30">
        <v>0</v>
      </c>
      <c r="AW262" s="30">
        <v>0</v>
      </c>
      <c r="AX262" s="6">
        <v>3.2</v>
      </c>
      <c r="AY262" s="6">
        <v>0</v>
      </c>
      <c r="AZ262" s="6">
        <v>0.7</v>
      </c>
      <c r="BA262" s="6">
        <v>1.3</v>
      </c>
      <c r="BB262" s="6">
        <v>1.6</v>
      </c>
      <c r="BC262" s="6">
        <v>0</v>
      </c>
      <c r="BD262" s="6">
        <v>0</v>
      </c>
      <c r="BE262" s="6">
        <v>0</v>
      </c>
      <c r="BF262" s="6">
        <v>0</v>
      </c>
      <c r="BG262" s="6">
        <v>0</v>
      </c>
      <c r="BH262" s="6">
        <v>0</v>
      </c>
      <c r="BI262" s="6">
        <v>0</v>
      </c>
      <c r="BJ262" s="6">
        <v>0</v>
      </c>
      <c r="BK262" s="6">
        <v>0</v>
      </c>
      <c r="BL262" s="6">
        <v>0</v>
      </c>
      <c r="BM262" s="6">
        <v>0</v>
      </c>
      <c r="BN262" s="6">
        <v>0</v>
      </c>
      <c r="BO262" s="6">
        <v>0</v>
      </c>
      <c r="BP262" s="6">
        <v>0</v>
      </c>
      <c r="BQ262" s="6">
        <v>0</v>
      </c>
      <c r="BR262" s="6">
        <v>0</v>
      </c>
      <c r="BS262" s="6">
        <v>0</v>
      </c>
      <c r="BT262" s="6">
        <v>0</v>
      </c>
      <c r="BU262" s="6">
        <v>0</v>
      </c>
      <c r="BV262" s="6">
        <v>0</v>
      </c>
      <c r="BW262" s="30">
        <v>0</v>
      </c>
      <c r="BX262" s="30">
        <v>0</v>
      </c>
      <c r="BY262" s="30">
        <v>1.33</v>
      </c>
      <c r="BZ262" s="30">
        <v>4.78</v>
      </c>
      <c r="CA262" s="30">
        <v>86.44</v>
      </c>
      <c r="CB262" s="30">
        <v>0</v>
      </c>
      <c r="CC262" s="30">
        <v>0</v>
      </c>
      <c r="CD262" s="30">
        <v>0</v>
      </c>
      <c r="CE262" s="2"/>
      <c r="CF262" s="2"/>
      <c r="CG262" s="2"/>
      <c r="CH262" s="2"/>
      <c r="CI262" s="2"/>
    </row>
    <row r="263" spans="1:87" x14ac:dyDescent="0.3">
      <c r="A263" s="4" t="s">
        <v>272</v>
      </c>
      <c r="B263" s="4" t="s">
        <v>570</v>
      </c>
      <c r="C263" s="30">
        <v>0</v>
      </c>
      <c r="D263" s="30">
        <v>0</v>
      </c>
      <c r="E263" s="30">
        <v>0</v>
      </c>
      <c r="F263" s="30">
        <v>2.7</v>
      </c>
      <c r="G263" s="30">
        <v>4</v>
      </c>
      <c r="H263" s="30">
        <v>7</v>
      </c>
      <c r="I263" s="30">
        <v>4.2</v>
      </c>
      <c r="J263" s="30">
        <v>3</v>
      </c>
      <c r="K263" s="30">
        <v>2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30">
        <v>0</v>
      </c>
      <c r="AG263" s="30">
        <v>0</v>
      </c>
      <c r="AH263" s="30">
        <v>0</v>
      </c>
      <c r="AI263" s="30">
        <v>0</v>
      </c>
      <c r="AJ263" s="6">
        <v>0</v>
      </c>
      <c r="AK263" s="6">
        <v>0</v>
      </c>
      <c r="AL263" s="6">
        <v>0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30">
        <v>0</v>
      </c>
      <c r="AV263" s="30">
        <v>0</v>
      </c>
      <c r="AW263" s="30">
        <v>0</v>
      </c>
      <c r="AX263" s="6">
        <v>0</v>
      </c>
      <c r="AY263" s="6">
        <v>0</v>
      </c>
      <c r="AZ263" s="6">
        <v>0</v>
      </c>
      <c r="BA263" s="6">
        <v>0</v>
      </c>
      <c r="BB263" s="6">
        <v>0</v>
      </c>
      <c r="BC263" s="6">
        <v>0</v>
      </c>
      <c r="BD263" s="6">
        <v>0</v>
      </c>
      <c r="BE263" s="6">
        <v>0</v>
      </c>
      <c r="BF263" s="6">
        <v>0</v>
      </c>
      <c r="BG263" s="6">
        <v>0</v>
      </c>
      <c r="BH263" s="6">
        <v>0</v>
      </c>
      <c r="BI263" s="6">
        <v>0</v>
      </c>
      <c r="BJ263" s="6">
        <v>0</v>
      </c>
      <c r="BK263" s="6">
        <v>0</v>
      </c>
      <c r="BL263" s="6">
        <v>0</v>
      </c>
      <c r="BM263" s="6">
        <v>0</v>
      </c>
      <c r="BN263" s="6">
        <v>0</v>
      </c>
      <c r="BO263" s="6">
        <v>0</v>
      </c>
      <c r="BP263" s="6">
        <v>0</v>
      </c>
      <c r="BQ263" s="6">
        <v>0</v>
      </c>
      <c r="BR263" s="6">
        <v>0</v>
      </c>
      <c r="BS263" s="6">
        <v>0</v>
      </c>
      <c r="BT263" s="6">
        <v>0</v>
      </c>
      <c r="BU263" s="6">
        <v>0</v>
      </c>
      <c r="BV263" s="6">
        <v>0</v>
      </c>
      <c r="BW263" s="30">
        <v>0</v>
      </c>
      <c r="BX263" s="30">
        <v>0</v>
      </c>
      <c r="BY263" s="30">
        <v>0</v>
      </c>
      <c r="BZ263" s="30">
        <v>2.33</v>
      </c>
      <c r="CA263" s="30">
        <v>4</v>
      </c>
      <c r="CB263" s="30">
        <v>0</v>
      </c>
      <c r="CC263" s="30">
        <v>0</v>
      </c>
      <c r="CD263" s="30">
        <v>0</v>
      </c>
      <c r="CE263" s="2"/>
      <c r="CF263" s="2"/>
      <c r="CG263" s="2"/>
      <c r="CH263" s="2"/>
      <c r="CI263" s="2"/>
    </row>
    <row r="264" spans="1:87" x14ac:dyDescent="0.3">
      <c r="A264" s="4" t="s">
        <v>273</v>
      </c>
      <c r="B264" s="4" t="s">
        <v>571</v>
      </c>
      <c r="C264" s="30">
        <v>784.33</v>
      </c>
      <c r="D264" s="30">
        <v>145.11000000000001</v>
      </c>
      <c r="E264" s="30">
        <v>75.62</v>
      </c>
      <c r="F264" s="30">
        <v>302.22000000000003</v>
      </c>
      <c r="G264" s="30">
        <v>428.87</v>
      </c>
      <c r="H264" s="30">
        <v>411.33</v>
      </c>
      <c r="I264" s="30">
        <v>404.6</v>
      </c>
      <c r="J264" s="30">
        <v>468.02</v>
      </c>
      <c r="K264" s="30">
        <v>427.35</v>
      </c>
      <c r="L264" s="30">
        <v>412.01</v>
      </c>
      <c r="M264" s="30">
        <v>439.03</v>
      </c>
      <c r="N264" s="30">
        <v>417.39</v>
      </c>
      <c r="O264" s="30">
        <v>447.5</v>
      </c>
      <c r="P264" s="30">
        <v>517.24</v>
      </c>
      <c r="Q264" s="30">
        <v>529.62</v>
      </c>
      <c r="R264" s="30">
        <v>538.89</v>
      </c>
      <c r="S264" s="30">
        <v>0</v>
      </c>
      <c r="T264" s="30">
        <v>0</v>
      </c>
      <c r="U264" s="30">
        <v>0</v>
      </c>
      <c r="V264" s="30">
        <v>0</v>
      </c>
      <c r="W264" s="30">
        <v>0</v>
      </c>
      <c r="X264" s="30">
        <v>313.62</v>
      </c>
      <c r="Y264" s="30">
        <v>62.4</v>
      </c>
      <c r="Z264" s="30">
        <v>5.0999999999999996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30">
        <v>82.82</v>
      </c>
      <c r="AG264" s="30">
        <v>9.48</v>
      </c>
      <c r="AH264" s="30">
        <v>0</v>
      </c>
      <c r="AI264" s="30">
        <v>0</v>
      </c>
      <c r="AJ264" s="6">
        <v>0</v>
      </c>
      <c r="AK264" s="6">
        <v>302.22000000000003</v>
      </c>
      <c r="AL264" s="6">
        <v>289.12</v>
      </c>
      <c r="AM264" s="6">
        <v>266.14999999999998</v>
      </c>
      <c r="AN264" s="6">
        <v>258.3</v>
      </c>
      <c r="AO264" s="6">
        <v>1.77</v>
      </c>
      <c r="AP264" s="6">
        <v>7.51</v>
      </c>
      <c r="AQ264" s="6">
        <v>3.72</v>
      </c>
      <c r="AR264" s="6">
        <v>6.51</v>
      </c>
      <c r="AS264" s="6">
        <v>8.49</v>
      </c>
      <c r="AT264" s="6">
        <v>111.91</v>
      </c>
      <c r="AU264" s="30">
        <v>0</v>
      </c>
      <c r="AV264" s="30">
        <v>0</v>
      </c>
      <c r="AW264" s="30">
        <v>0</v>
      </c>
      <c r="AX264" s="6">
        <v>6.1999999999999993</v>
      </c>
      <c r="AY264" s="6">
        <v>3.08</v>
      </c>
      <c r="AZ264" s="6">
        <v>6.59</v>
      </c>
      <c r="BA264" s="6">
        <v>8.67</v>
      </c>
      <c r="BB264" s="6">
        <v>89.1</v>
      </c>
      <c r="BC264" s="6">
        <v>0</v>
      </c>
      <c r="BD264" s="6">
        <v>0</v>
      </c>
      <c r="BE264" s="6">
        <v>0</v>
      </c>
      <c r="BF264" s="6">
        <v>0</v>
      </c>
      <c r="BG264" s="6">
        <v>4.5999999999999996</v>
      </c>
      <c r="BH264" s="6">
        <v>0</v>
      </c>
      <c r="BI264" s="6">
        <v>4.5999999999999996</v>
      </c>
      <c r="BJ264" s="6">
        <v>0</v>
      </c>
      <c r="BK264" s="6">
        <v>0</v>
      </c>
      <c r="BL264" s="6">
        <v>0</v>
      </c>
      <c r="BM264" s="6">
        <v>0</v>
      </c>
      <c r="BN264" s="6">
        <v>0</v>
      </c>
      <c r="BO264" s="6">
        <v>0</v>
      </c>
      <c r="BP264" s="6">
        <v>0</v>
      </c>
      <c r="BQ264" s="6">
        <v>0</v>
      </c>
      <c r="BR264" s="6">
        <v>0</v>
      </c>
      <c r="BS264" s="6">
        <v>0</v>
      </c>
      <c r="BT264" s="6">
        <v>0</v>
      </c>
      <c r="BU264" s="6">
        <v>0</v>
      </c>
      <c r="BV264" s="6">
        <v>0</v>
      </c>
      <c r="BW264" s="30">
        <v>0</v>
      </c>
      <c r="BX264" s="30">
        <v>0</v>
      </c>
      <c r="BY264" s="30">
        <v>28.33</v>
      </c>
      <c r="BZ264" s="30">
        <v>58.56</v>
      </c>
      <c r="CA264" s="30">
        <v>713.56</v>
      </c>
      <c r="CB264" s="30">
        <v>28.33</v>
      </c>
      <c r="CC264" s="30">
        <v>58.56</v>
      </c>
      <c r="CD264" s="30">
        <v>714.22</v>
      </c>
      <c r="CE264" s="2"/>
      <c r="CF264" s="2"/>
      <c r="CG264" s="2"/>
      <c r="CH264" s="2"/>
      <c r="CI264" s="2"/>
    </row>
    <row r="265" spans="1:87" x14ac:dyDescent="0.3">
      <c r="A265" s="4" t="s">
        <v>274</v>
      </c>
      <c r="B265" s="4" t="s">
        <v>572</v>
      </c>
      <c r="C265" s="30">
        <v>219.22</v>
      </c>
      <c r="D265" s="30">
        <v>13.22</v>
      </c>
      <c r="E265" s="30">
        <v>0</v>
      </c>
      <c r="F265" s="30">
        <v>109.82</v>
      </c>
      <c r="G265" s="30">
        <v>102.93</v>
      </c>
      <c r="H265" s="30">
        <v>93.4</v>
      </c>
      <c r="I265" s="30">
        <v>104.74</v>
      </c>
      <c r="J265" s="30">
        <v>85.33</v>
      </c>
      <c r="K265" s="30">
        <v>100.63</v>
      </c>
      <c r="L265" s="30">
        <v>94.14</v>
      </c>
      <c r="M265" s="30">
        <v>104.5</v>
      </c>
      <c r="N265" s="30">
        <v>84.3</v>
      </c>
      <c r="O265" s="30">
        <v>107.63</v>
      </c>
      <c r="P265" s="30">
        <v>0</v>
      </c>
      <c r="Q265" s="30">
        <v>0</v>
      </c>
      <c r="R265" s="30">
        <v>0</v>
      </c>
      <c r="S265" s="30">
        <v>0</v>
      </c>
      <c r="T265" s="30">
        <v>0</v>
      </c>
      <c r="U265" s="30">
        <v>0</v>
      </c>
      <c r="V265" s="30">
        <v>0</v>
      </c>
      <c r="W265" s="30">
        <v>0</v>
      </c>
      <c r="X265" s="30">
        <v>44.21</v>
      </c>
      <c r="Y265" s="30">
        <v>0</v>
      </c>
      <c r="Z265" s="30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30">
        <v>0</v>
      </c>
      <c r="AG265" s="30">
        <v>0</v>
      </c>
      <c r="AH265" s="30">
        <v>0</v>
      </c>
      <c r="AI265" s="30">
        <v>0</v>
      </c>
      <c r="AJ265" s="6">
        <v>0</v>
      </c>
      <c r="AK265" s="6">
        <v>109.82</v>
      </c>
      <c r="AL265" s="6">
        <v>102.93</v>
      </c>
      <c r="AM265" s="6">
        <v>93.4</v>
      </c>
      <c r="AN265" s="6">
        <v>104.74</v>
      </c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>
        <v>3.96</v>
      </c>
      <c r="AU265" s="30">
        <v>3.96</v>
      </c>
      <c r="AV265" s="30">
        <v>0</v>
      </c>
      <c r="AW265" s="30">
        <v>0</v>
      </c>
      <c r="AX265" s="6">
        <v>0</v>
      </c>
      <c r="AY265" s="6">
        <v>0</v>
      </c>
      <c r="AZ265" s="6">
        <v>0</v>
      </c>
      <c r="BA265" s="6">
        <v>0</v>
      </c>
      <c r="BB265" s="6">
        <v>0</v>
      </c>
      <c r="BC265" s="6">
        <v>0</v>
      </c>
      <c r="BD265" s="6">
        <v>0</v>
      </c>
      <c r="BE265" s="6">
        <v>0</v>
      </c>
      <c r="BF265" s="6">
        <v>0</v>
      </c>
      <c r="BG265" s="6">
        <v>0</v>
      </c>
      <c r="BH265" s="6">
        <v>0</v>
      </c>
      <c r="BI265" s="6">
        <v>0</v>
      </c>
      <c r="BJ265" s="6">
        <v>0</v>
      </c>
      <c r="BK265" s="6">
        <v>0</v>
      </c>
      <c r="BL265" s="6">
        <v>0</v>
      </c>
      <c r="BM265" s="6">
        <v>0</v>
      </c>
      <c r="BN265" s="6">
        <v>0</v>
      </c>
      <c r="BO265" s="6">
        <v>0</v>
      </c>
      <c r="BP265" s="6">
        <v>0</v>
      </c>
      <c r="BQ265" s="6">
        <v>0</v>
      </c>
      <c r="BR265" s="6">
        <v>0</v>
      </c>
      <c r="BS265" s="6">
        <v>0</v>
      </c>
      <c r="BT265" s="6">
        <v>0</v>
      </c>
      <c r="BU265" s="6">
        <v>0</v>
      </c>
      <c r="BV265" s="6">
        <v>0</v>
      </c>
      <c r="BW265" s="30">
        <v>0</v>
      </c>
      <c r="BX265" s="30">
        <v>0</v>
      </c>
      <c r="BY265" s="30">
        <v>10.220000000000001</v>
      </c>
      <c r="BZ265" s="30">
        <v>9.33</v>
      </c>
      <c r="CA265" s="30">
        <v>118.67</v>
      </c>
      <c r="CB265" s="30">
        <v>10.220000000000001</v>
      </c>
      <c r="CC265" s="30">
        <v>9.33</v>
      </c>
      <c r="CD265" s="30">
        <v>118.67</v>
      </c>
      <c r="CE265" s="2"/>
      <c r="CF265" s="2"/>
      <c r="CG265" s="2"/>
      <c r="CH265" s="2"/>
      <c r="CI265" s="2"/>
    </row>
    <row r="266" spans="1:87" x14ac:dyDescent="0.3">
      <c r="A266" s="4" t="s">
        <v>275</v>
      </c>
      <c r="B266" s="4" t="s">
        <v>573</v>
      </c>
      <c r="C266" s="30">
        <v>24.89</v>
      </c>
      <c r="D266" s="30">
        <v>11</v>
      </c>
      <c r="E266" s="30">
        <v>0</v>
      </c>
      <c r="F266" s="30">
        <v>20</v>
      </c>
      <c r="G266" s="30">
        <v>12</v>
      </c>
      <c r="H266" s="30">
        <v>14</v>
      </c>
      <c r="I266" s="30">
        <v>20.7</v>
      </c>
      <c r="J266" s="30">
        <v>16.8</v>
      </c>
      <c r="K266" s="30">
        <v>17.7</v>
      </c>
      <c r="L266" s="30">
        <v>15</v>
      </c>
      <c r="M266" s="30">
        <v>13.7</v>
      </c>
      <c r="N266" s="30">
        <v>17</v>
      </c>
      <c r="O266" s="30">
        <v>26.15</v>
      </c>
      <c r="P266" s="30">
        <v>22.19</v>
      </c>
      <c r="Q266" s="30">
        <v>22.22</v>
      </c>
      <c r="R266" s="30">
        <v>13.37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10.32</v>
      </c>
      <c r="Y266" s="30">
        <v>0</v>
      </c>
      <c r="Z266" s="30">
        <v>1.1299999999999999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30">
        <v>3.32</v>
      </c>
      <c r="AG266" s="30">
        <v>0.22</v>
      </c>
      <c r="AH266" s="30">
        <v>0</v>
      </c>
      <c r="AI266" s="30">
        <v>0</v>
      </c>
      <c r="AJ266" s="6">
        <v>0</v>
      </c>
      <c r="AK266" s="6">
        <v>20</v>
      </c>
      <c r="AL266" s="6">
        <v>12</v>
      </c>
      <c r="AM266" s="6">
        <v>14</v>
      </c>
      <c r="AN266" s="6">
        <v>20.7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30">
        <v>0</v>
      </c>
      <c r="AV266" s="30">
        <v>0</v>
      </c>
      <c r="AW266" s="30">
        <v>0</v>
      </c>
      <c r="AX266" s="6">
        <v>0</v>
      </c>
      <c r="AY266" s="6">
        <v>0</v>
      </c>
      <c r="AZ266" s="6">
        <v>0</v>
      </c>
      <c r="BA266" s="6">
        <v>0</v>
      </c>
      <c r="BB266" s="6">
        <v>0</v>
      </c>
      <c r="BC266" s="6">
        <v>0</v>
      </c>
      <c r="BD266" s="6">
        <v>0</v>
      </c>
      <c r="BE266" s="6">
        <v>0</v>
      </c>
      <c r="BF266" s="6">
        <v>0</v>
      </c>
      <c r="BG266" s="6">
        <v>0</v>
      </c>
      <c r="BH266" s="6">
        <v>0</v>
      </c>
      <c r="BI266" s="6">
        <v>0</v>
      </c>
      <c r="BJ266" s="6">
        <v>0</v>
      </c>
      <c r="BK266" s="6">
        <v>0</v>
      </c>
      <c r="BL266" s="6">
        <v>0</v>
      </c>
      <c r="BM266" s="6">
        <v>0</v>
      </c>
      <c r="BN266" s="6">
        <v>0</v>
      </c>
      <c r="BO266" s="6">
        <v>0</v>
      </c>
      <c r="BP266" s="6">
        <v>0</v>
      </c>
      <c r="BQ266" s="6">
        <v>0</v>
      </c>
      <c r="BR266" s="6">
        <v>0</v>
      </c>
      <c r="BS266" s="6">
        <v>0</v>
      </c>
      <c r="BT266" s="6">
        <v>0</v>
      </c>
      <c r="BU266" s="6">
        <v>0</v>
      </c>
      <c r="BV266" s="6">
        <v>0</v>
      </c>
      <c r="BW266" s="30">
        <v>0</v>
      </c>
      <c r="BX266" s="30">
        <v>0</v>
      </c>
      <c r="BY266" s="30">
        <v>0.67</v>
      </c>
      <c r="BZ266" s="30">
        <v>3.33</v>
      </c>
      <c r="CA266" s="30">
        <v>24.78</v>
      </c>
      <c r="CB266" s="30">
        <v>0.67</v>
      </c>
      <c r="CC266" s="30">
        <v>3.33</v>
      </c>
      <c r="CD266" s="30">
        <v>24.78</v>
      </c>
      <c r="CE266" s="2"/>
      <c r="CF266" s="2"/>
      <c r="CG266" s="2"/>
      <c r="CH266" s="2"/>
      <c r="CI266" s="2"/>
    </row>
    <row r="267" spans="1:87" x14ac:dyDescent="0.3">
      <c r="A267" s="4" t="s">
        <v>276</v>
      </c>
      <c r="B267" s="4" t="s">
        <v>574</v>
      </c>
      <c r="C267" s="30">
        <v>105.78</v>
      </c>
      <c r="D267" s="30">
        <v>11</v>
      </c>
      <c r="E267" s="30">
        <v>0</v>
      </c>
      <c r="F267" s="30">
        <v>64.400000000000006</v>
      </c>
      <c r="G267" s="30">
        <v>57.1</v>
      </c>
      <c r="H267" s="30">
        <v>59.2</v>
      </c>
      <c r="I267" s="30">
        <v>58.5</v>
      </c>
      <c r="J267" s="30">
        <v>48.7</v>
      </c>
      <c r="K267" s="30">
        <v>53.78</v>
      </c>
      <c r="L267" s="30">
        <v>70.3</v>
      </c>
      <c r="M267" s="30">
        <v>57.8</v>
      </c>
      <c r="N267" s="30">
        <v>79.41</v>
      </c>
      <c r="O267" s="30">
        <v>73.88</v>
      </c>
      <c r="P267" s="30">
        <v>81.569999999999993</v>
      </c>
      <c r="Q267" s="30">
        <v>40.28</v>
      </c>
      <c r="R267" s="30">
        <v>47.59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69.72</v>
      </c>
      <c r="Y267" s="30">
        <v>0</v>
      </c>
      <c r="Z267" s="30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30">
        <v>23.51</v>
      </c>
      <c r="AG267" s="30">
        <v>2.76</v>
      </c>
      <c r="AH267" s="30">
        <v>7.08</v>
      </c>
      <c r="AI267" s="30">
        <v>0</v>
      </c>
      <c r="AJ267" s="6">
        <v>0</v>
      </c>
      <c r="AK267" s="6">
        <v>64.400000000000006</v>
      </c>
      <c r="AL267" s="6">
        <v>57.1</v>
      </c>
      <c r="AM267" s="6">
        <v>59.2</v>
      </c>
      <c r="AN267" s="6">
        <v>58.5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0.18</v>
      </c>
      <c r="AU267" s="30">
        <v>0.18</v>
      </c>
      <c r="AV267" s="30">
        <v>0</v>
      </c>
      <c r="AW267" s="30">
        <v>0</v>
      </c>
      <c r="AX267" s="6">
        <v>0</v>
      </c>
      <c r="AY267" s="6">
        <v>0</v>
      </c>
      <c r="AZ267" s="6">
        <v>0</v>
      </c>
      <c r="BA267" s="6">
        <v>0</v>
      </c>
      <c r="BB267" s="6">
        <v>0</v>
      </c>
      <c r="BC267" s="6">
        <v>0</v>
      </c>
      <c r="BD267" s="6">
        <v>0</v>
      </c>
      <c r="BE267" s="6">
        <v>0</v>
      </c>
      <c r="BF267" s="6">
        <v>0</v>
      </c>
      <c r="BG267" s="6">
        <v>0</v>
      </c>
      <c r="BH267" s="6">
        <v>0</v>
      </c>
      <c r="BI267" s="6">
        <v>0</v>
      </c>
      <c r="BJ267" s="6">
        <v>0</v>
      </c>
      <c r="BK267" s="6">
        <v>0</v>
      </c>
      <c r="BL267" s="6">
        <v>0</v>
      </c>
      <c r="BM267" s="6">
        <v>0</v>
      </c>
      <c r="BN267" s="6">
        <v>0</v>
      </c>
      <c r="BO267" s="6">
        <v>0</v>
      </c>
      <c r="BP267" s="6">
        <v>0</v>
      </c>
      <c r="BQ267" s="6">
        <v>0</v>
      </c>
      <c r="BR267" s="6">
        <v>0</v>
      </c>
      <c r="BS267" s="6">
        <v>0</v>
      </c>
      <c r="BT267" s="6">
        <v>0</v>
      </c>
      <c r="BU267" s="6">
        <v>0</v>
      </c>
      <c r="BV267" s="6">
        <v>0</v>
      </c>
      <c r="BW267" s="30">
        <v>0</v>
      </c>
      <c r="BX267" s="30">
        <v>0</v>
      </c>
      <c r="BY267" s="30">
        <v>2</v>
      </c>
      <c r="BZ267" s="30">
        <v>18.559999999999999</v>
      </c>
      <c r="CA267" s="30">
        <v>110.67</v>
      </c>
      <c r="CB267" s="30">
        <v>2</v>
      </c>
      <c r="CC267" s="30">
        <v>18.559999999999999</v>
      </c>
      <c r="CD267" s="30">
        <v>110.67</v>
      </c>
      <c r="CE267" s="2"/>
      <c r="CF267" s="2"/>
      <c r="CG267" s="2"/>
      <c r="CH267" s="2"/>
      <c r="CI267" s="2"/>
    </row>
    <row r="268" spans="1:87" x14ac:dyDescent="0.3">
      <c r="A268" s="4" t="s">
        <v>277</v>
      </c>
      <c r="B268" s="4" t="s">
        <v>575</v>
      </c>
      <c r="C268" s="30">
        <v>0</v>
      </c>
      <c r="D268" s="30">
        <v>0</v>
      </c>
      <c r="E268" s="30">
        <v>0</v>
      </c>
      <c r="F268" s="30">
        <v>19.2</v>
      </c>
      <c r="G268" s="30">
        <v>17.7</v>
      </c>
      <c r="H268" s="30">
        <v>17</v>
      </c>
      <c r="I268" s="30">
        <v>25.65</v>
      </c>
      <c r="J268" s="30">
        <v>28.9</v>
      </c>
      <c r="K268" s="30">
        <v>18.7</v>
      </c>
      <c r="L268" s="30">
        <v>13.72</v>
      </c>
      <c r="M268" s="30">
        <v>29.49</v>
      </c>
      <c r="N268" s="30">
        <v>19.89</v>
      </c>
      <c r="O268" s="30">
        <v>26.9</v>
      </c>
      <c r="P268" s="30">
        <v>32.5</v>
      </c>
      <c r="Q268" s="30">
        <v>19.88</v>
      </c>
      <c r="R268" s="30">
        <v>21.86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23.1</v>
      </c>
      <c r="Y268" s="30">
        <v>0</v>
      </c>
      <c r="Z268" s="30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30">
        <v>0.65</v>
      </c>
      <c r="AG268" s="30">
        <v>0.09</v>
      </c>
      <c r="AH268" s="30">
        <v>0</v>
      </c>
      <c r="AI268" s="30">
        <v>0</v>
      </c>
      <c r="AJ268" s="6">
        <v>0</v>
      </c>
      <c r="AK268" s="6">
        <v>19.2</v>
      </c>
      <c r="AL268" s="6">
        <v>17.7</v>
      </c>
      <c r="AM268" s="6">
        <v>17</v>
      </c>
      <c r="AN268" s="6">
        <v>25.65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30">
        <v>0</v>
      </c>
      <c r="AV268" s="30">
        <v>0</v>
      </c>
      <c r="AW268" s="30">
        <v>0</v>
      </c>
      <c r="AX268" s="6">
        <v>0</v>
      </c>
      <c r="AY268" s="6">
        <v>0</v>
      </c>
      <c r="AZ268" s="6">
        <v>0</v>
      </c>
      <c r="BA268" s="6">
        <v>0</v>
      </c>
      <c r="BB268" s="6">
        <v>0</v>
      </c>
      <c r="BC268" s="6">
        <v>0</v>
      </c>
      <c r="BD268" s="6">
        <v>0</v>
      </c>
      <c r="BE268" s="6">
        <v>0</v>
      </c>
      <c r="BF268" s="6">
        <v>0</v>
      </c>
      <c r="BG268" s="6">
        <v>0</v>
      </c>
      <c r="BH268" s="6">
        <v>0</v>
      </c>
      <c r="BI268" s="6">
        <v>0</v>
      </c>
      <c r="BJ268" s="6">
        <v>0</v>
      </c>
      <c r="BK268" s="6">
        <v>0</v>
      </c>
      <c r="BL268" s="6">
        <v>0</v>
      </c>
      <c r="BM268" s="6">
        <v>0</v>
      </c>
      <c r="BN268" s="6">
        <v>0</v>
      </c>
      <c r="BO268" s="6">
        <v>0</v>
      </c>
      <c r="BP268" s="6">
        <v>0</v>
      </c>
      <c r="BQ268" s="6">
        <v>0</v>
      </c>
      <c r="BR268" s="6">
        <v>0</v>
      </c>
      <c r="BS268" s="6">
        <v>0</v>
      </c>
      <c r="BT268" s="6">
        <v>0</v>
      </c>
      <c r="BU268" s="6">
        <v>0</v>
      </c>
      <c r="BV268" s="6">
        <v>0</v>
      </c>
      <c r="BW268" s="30">
        <v>0</v>
      </c>
      <c r="BX268" s="30">
        <v>0</v>
      </c>
      <c r="BY268" s="30">
        <v>0</v>
      </c>
      <c r="BZ268" s="30">
        <v>1.67</v>
      </c>
      <c r="CA268" s="30">
        <v>50.11</v>
      </c>
      <c r="CB268" s="30">
        <v>0</v>
      </c>
      <c r="CC268" s="30">
        <v>1.67</v>
      </c>
      <c r="CD268" s="30">
        <v>50.11</v>
      </c>
      <c r="CE268" s="2"/>
      <c r="CF268" s="2"/>
      <c r="CG268" s="2"/>
      <c r="CH268" s="2"/>
      <c r="CI268" s="2"/>
    </row>
    <row r="269" spans="1:87" x14ac:dyDescent="0.3">
      <c r="A269" s="4" t="s">
        <v>278</v>
      </c>
      <c r="B269" s="4" t="s">
        <v>576</v>
      </c>
      <c r="C269" s="30">
        <v>137.56</v>
      </c>
      <c r="D269" s="30">
        <v>19.440000000000001</v>
      </c>
      <c r="E269" s="30">
        <v>0</v>
      </c>
      <c r="F269" s="30">
        <v>28.9</v>
      </c>
      <c r="G269" s="30">
        <v>33.299999999999997</v>
      </c>
      <c r="H269" s="30">
        <v>26.9</v>
      </c>
      <c r="I269" s="30">
        <v>37.4</v>
      </c>
      <c r="J269" s="30">
        <v>23.6</v>
      </c>
      <c r="K269" s="30">
        <v>18.8</v>
      </c>
      <c r="L269" s="30">
        <v>24.6</v>
      </c>
      <c r="M269" s="30">
        <v>25.7</v>
      </c>
      <c r="N269" s="30">
        <v>22.7</v>
      </c>
      <c r="O269" s="30">
        <v>19</v>
      </c>
      <c r="P269" s="30">
        <v>23.6</v>
      </c>
      <c r="Q269" s="30">
        <v>24.6</v>
      </c>
      <c r="R269" s="30">
        <v>23.78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30">
        <v>0.56000000000000005</v>
      </c>
      <c r="AG269" s="30">
        <v>0.16</v>
      </c>
      <c r="AH269" s="30">
        <v>0</v>
      </c>
      <c r="AI269" s="30">
        <v>0</v>
      </c>
      <c r="AJ269" s="6">
        <v>0</v>
      </c>
      <c r="AK269" s="6">
        <v>28.9</v>
      </c>
      <c r="AL269" s="6">
        <v>33.299999999999997</v>
      </c>
      <c r="AM269" s="6">
        <v>26.9</v>
      </c>
      <c r="AN269" s="6">
        <v>37.4</v>
      </c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  <c r="AU269" s="30">
        <v>0</v>
      </c>
      <c r="AV269" s="30">
        <v>0</v>
      </c>
      <c r="AW269" s="30">
        <v>0</v>
      </c>
      <c r="AX269" s="6">
        <v>0</v>
      </c>
      <c r="AY269" s="6">
        <v>0</v>
      </c>
      <c r="AZ269" s="6">
        <v>0</v>
      </c>
      <c r="BA269" s="6">
        <v>0</v>
      </c>
      <c r="BB269" s="6">
        <v>0</v>
      </c>
      <c r="BC269" s="6">
        <v>0</v>
      </c>
      <c r="BD269" s="6">
        <v>0</v>
      </c>
      <c r="BE269" s="6">
        <v>0</v>
      </c>
      <c r="BF269" s="6">
        <v>0</v>
      </c>
      <c r="BG269" s="6">
        <v>0</v>
      </c>
      <c r="BH269" s="6">
        <v>0</v>
      </c>
      <c r="BI269" s="6">
        <v>0</v>
      </c>
      <c r="BJ269" s="6">
        <v>0</v>
      </c>
      <c r="BK269" s="6">
        <v>0</v>
      </c>
      <c r="BL269" s="6">
        <v>0</v>
      </c>
      <c r="BM269" s="6">
        <v>0</v>
      </c>
      <c r="BN269" s="6">
        <v>0</v>
      </c>
      <c r="BO269" s="6">
        <v>0</v>
      </c>
      <c r="BP269" s="6">
        <v>0</v>
      </c>
      <c r="BQ269" s="6">
        <v>0</v>
      </c>
      <c r="BR269" s="6">
        <v>0</v>
      </c>
      <c r="BS269" s="6">
        <v>0</v>
      </c>
      <c r="BT269" s="6">
        <v>0</v>
      </c>
      <c r="BU269" s="6">
        <v>0</v>
      </c>
      <c r="BV269" s="6">
        <v>0</v>
      </c>
      <c r="BW269" s="30">
        <v>0</v>
      </c>
      <c r="BX269" s="30">
        <v>0</v>
      </c>
      <c r="BY269" s="30">
        <v>0.22</v>
      </c>
      <c r="BZ269" s="30">
        <v>4.78</v>
      </c>
      <c r="CA269" s="30">
        <v>27.89</v>
      </c>
      <c r="CB269" s="30">
        <v>0.22</v>
      </c>
      <c r="CC269" s="30">
        <v>4.78</v>
      </c>
      <c r="CD269" s="30">
        <v>27.22</v>
      </c>
      <c r="CE269" s="2"/>
      <c r="CF269" s="2"/>
      <c r="CG269" s="2"/>
      <c r="CH269" s="2"/>
      <c r="CI269" s="2"/>
    </row>
    <row r="270" spans="1:87" x14ac:dyDescent="0.3">
      <c r="A270" s="4" t="s">
        <v>279</v>
      </c>
      <c r="B270" s="4" t="s">
        <v>577</v>
      </c>
      <c r="C270" s="30">
        <v>694.56</v>
      </c>
      <c r="D270" s="30">
        <v>140.88999999999999</v>
      </c>
      <c r="E270" s="30">
        <v>234.21</v>
      </c>
      <c r="F270" s="30">
        <v>363.5</v>
      </c>
      <c r="G270" s="30">
        <v>881.26</v>
      </c>
      <c r="H270" s="30">
        <v>766.5</v>
      </c>
      <c r="I270" s="30">
        <v>816.78</v>
      </c>
      <c r="J270" s="30">
        <v>826.55</v>
      </c>
      <c r="K270" s="30">
        <v>768.88</v>
      </c>
      <c r="L270" s="30">
        <v>806.85</v>
      </c>
      <c r="M270" s="30">
        <v>778.42</v>
      </c>
      <c r="N270" s="30">
        <v>830.16</v>
      </c>
      <c r="O270" s="30">
        <v>886.57</v>
      </c>
      <c r="P270" s="30">
        <v>930.27</v>
      </c>
      <c r="Q270" s="30">
        <v>758.41</v>
      </c>
      <c r="R270" s="30">
        <v>694.43</v>
      </c>
      <c r="S270" s="30">
        <v>0</v>
      </c>
      <c r="T270" s="30">
        <v>0</v>
      </c>
      <c r="U270" s="30">
        <v>0</v>
      </c>
      <c r="V270" s="30">
        <v>0</v>
      </c>
      <c r="W270" s="30">
        <v>0</v>
      </c>
      <c r="X270" s="30">
        <v>378.94</v>
      </c>
      <c r="Y270" s="30">
        <v>0</v>
      </c>
      <c r="Z270" s="30">
        <v>18.510000000000002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30">
        <v>262.22000000000003</v>
      </c>
      <c r="AG270" s="30">
        <v>23.37</v>
      </c>
      <c r="AH270" s="30">
        <v>0</v>
      </c>
      <c r="AI270" s="30">
        <v>0</v>
      </c>
      <c r="AJ270" s="6">
        <v>0</v>
      </c>
      <c r="AK270" s="6">
        <v>363.5</v>
      </c>
      <c r="AL270" s="6">
        <v>355.71</v>
      </c>
      <c r="AM270" s="6">
        <v>305.11</v>
      </c>
      <c r="AN270" s="6">
        <v>306.61</v>
      </c>
      <c r="AO270" s="6">
        <v>0.3</v>
      </c>
      <c r="AP270" s="6">
        <v>1.01</v>
      </c>
      <c r="AQ270" s="6">
        <v>0.3</v>
      </c>
      <c r="AR270" s="6">
        <v>0.30000000000000004</v>
      </c>
      <c r="AS270" s="6">
        <v>0.61</v>
      </c>
      <c r="AT270" s="6">
        <v>11.89</v>
      </c>
      <c r="AU270" s="30">
        <v>1.18</v>
      </c>
      <c r="AV270" s="30">
        <v>0</v>
      </c>
      <c r="AW270" s="30">
        <v>0</v>
      </c>
      <c r="AX270" s="6">
        <v>4.99</v>
      </c>
      <c r="AY270" s="6">
        <v>0.62</v>
      </c>
      <c r="AZ270" s="6">
        <v>1.92</v>
      </c>
      <c r="BA270" s="6">
        <v>1.26</v>
      </c>
      <c r="BB270" s="6">
        <v>6.1</v>
      </c>
      <c r="BC270" s="6">
        <v>0</v>
      </c>
      <c r="BD270" s="6">
        <v>0</v>
      </c>
      <c r="BE270" s="6">
        <v>0</v>
      </c>
      <c r="BF270" s="6">
        <v>0</v>
      </c>
      <c r="BG270" s="6">
        <v>0</v>
      </c>
      <c r="BH270" s="6">
        <v>0</v>
      </c>
      <c r="BI270" s="6">
        <v>0</v>
      </c>
      <c r="BJ270" s="6">
        <v>0</v>
      </c>
      <c r="BK270" s="6">
        <v>0</v>
      </c>
      <c r="BL270" s="6">
        <v>0</v>
      </c>
      <c r="BM270" s="6">
        <v>0</v>
      </c>
      <c r="BN270" s="6">
        <v>0</v>
      </c>
      <c r="BO270" s="6">
        <v>0</v>
      </c>
      <c r="BP270" s="6">
        <v>0</v>
      </c>
      <c r="BQ270" s="6">
        <v>0</v>
      </c>
      <c r="BR270" s="6">
        <v>0</v>
      </c>
      <c r="BS270" s="6">
        <v>0</v>
      </c>
      <c r="BT270" s="6">
        <v>0</v>
      </c>
      <c r="BU270" s="6">
        <v>0</v>
      </c>
      <c r="BV270" s="6">
        <v>0</v>
      </c>
      <c r="BW270" s="30">
        <v>36.450000000000003</v>
      </c>
      <c r="BX270" s="30">
        <v>0.47</v>
      </c>
      <c r="BY270" s="30">
        <v>89.89</v>
      </c>
      <c r="BZ270" s="30">
        <v>92.78</v>
      </c>
      <c r="CA270" s="30">
        <v>1358</v>
      </c>
      <c r="CB270" s="30">
        <v>89.89</v>
      </c>
      <c r="CC270" s="30">
        <v>92.78</v>
      </c>
      <c r="CD270" s="30">
        <v>1361</v>
      </c>
      <c r="CE270" s="2"/>
      <c r="CF270" s="2"/>
      <c r="CG270" s="2"/>
      <c r="CH270" s="2"/>
      <c r="CI270" s="2"/>
    </row>
    <row r="271" spans="1:87" x14ac:dyDescent="0.3">
      <c r="A271" s="4" t="s">
        <v>280</v>
      </c>
      <c r="B271" s="4" t="s">
        <v>578</v>
      </c>
      <c r="C271" s="30">
        <v>259.33</v>
      </c>
      <c r="D271" s="30">
        <v>64</v>
      </c>
      <c r="E271" s="30">
        <v>150.5</v>
      </c>
      <c r="F271" s="30">
        <v>52.3</v>
      </c>
      <c r="G271" s="30">
        <v>336.18</v>
      </c>
      <c r="H271" s="30">
        <v>342.11</v>
      </c>
      <c r="I271" s="30">
        <v>356.42</v>
      </c>
      <c r="J271" s="30">
        <v>331.89</v>
      </c>
      <c r="K271" s="30">
        <v>359.59</v>
      </c>
      <c r="L271" s="30">
        <v>366.78</v>
      </c>
      <c r="M271" s="30">
        <v>354.87</v>
      </c>
      <c r="N271" s="30">
        <v>379.98</v>
      </c>
      <c r="O271" s="30">
        <v>438.84</v>
      </c>
      <c r="P271" s="30">
        <v>390.67</v>
      </c>
      <c r="Q271" s="30">
        <v>355.8</v>
      </c>
      <c r="R271" s="30">
        <v>279.27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329.48</v>
      </c>
      <c r="Y271" s="30">
        <v>0</v>
      </c>
      <c r="Z271" s="30">
        <v>15.25</v>
      </c>
      <c r="AA271" s="6">
        <v>2.5</v>
      </c>
      <c r="AB271" s="6">
        <v>17.8</v>
      </c>
      <c r="AC271" s="6">
        <v>6.9</v>
      </c>
      <c r="AD271" s="6">
        <v>3</v>
      </c>
      <c r="AE271" s="6">
        <v>0</v>
      </c>
      <c r="AF271" s="30">
        <v>115.87</v>
      </c>
      <c r="AG271" s="30">
        <v>10.47</v>
      </c>
      <c r="AH271" s="30">
        <v>0</v>
      </c>
      <c r="AI271" s="30">
        <v>0</v>
      </c>
      <c r="AJ271" s="6">
        <v>74.05</v>
      </c>
      <c r="AK271" s="6">
        <v>52.3</v>
      </c>
      <c r="AL271" s="6">
        <v>178.1</v>
      </c>
      <c r="AM271" s="6">
        <v>187.41</v>
      </c>
      <c r="AN271" s="6">
        <v>200.02</v>
      </c>
      <c r="AO271" s="6">
        <v>0</v>
      </c>
      <c r="AP271" s="6">
        <v>0</v>
      </c>
      <c r="AQ271" s="6">
        <v>0</v>
      </c>
      <c r="AR271" s="6">
        <v>0</v>
      </c>
      <c r="AS271" s="6">
        <v>0</v>
      </c>
      <c r="AT271" s="6">
        <v>8.1300000000000008</v>
      </c>
      <c r="AU271" s="30">
        <v>0</v>
      </c>
      <c r="AV271" s="30">
        <v>0</v>
      </c>
      <c r="AW271" s="30">
        <v>0</v>
      </c>
      <c r="AX271" s="6">
        <v>0</v>
      </c>
      <c r="AY271" s="6">
        <v>0</v>
      </c>
      <c r="AZ271" s="6">
        <v>0</v>
      </c>
      <c r="BA271" s="6">
        <v>0</v>
      </c>
      <c r="BB271" s="6">
        <v>0.1</v>
      </c>
      <c r="BC271" s="6">
        <v>0</v>
      </c>
      <c r="BD271" s="6">
        <v>0</v>
      </c>
      <c r="BE271" s="6">
        <v>0</v>
      </c>
      <c r="BF271" s="6">
        <v>0</v>
      </c>
      <c r="BG271" s="6">
        <v>0.23</v>
      </c>
      <c r="BH271" s="6">
        <v>0</v>
      </c>
      <c r="BI271" s="6">
        <v>0</v>
      </c>
      <c r="BJ271" s="6">
        <v>0</v>
      </c>
      <c r="BK271" s="6">
        <v>0</v>
      </c>
      <c r="BL271" s="6">
        <v>0</v>
      </c>
      <c r="BM271" s="6">
        <v>0</v>
      </c>
      <c r="BN271" s="6">
        <v>0</v>
      </c>
      <c r="BO271" s="6">
        <v>0.23</v>
      </c>
      <c r="BP271" s="6">
        <v>0</v>
      </c>
      <c r="BQ271" s="6">
        <v>0</v>
      </c>
      <c r="BR271" s="6">
        <v>0</v>
      </c>
      <c r="BS271" s="6">
        <v>0</v>
      </c>
      <c r="BT271" s="6">
        <v>0</v>
      </c>
      <c r="BU271" s="6">
        <v>0</v>
      </c>
      <c r="BV271" s="6">
        <v>0</v>
      </c>
      <c r="BW271" s="30">
        <v>0</v>
      </c>
      <c r="BX271" s="30">
        <v>0</v>
      </c>
      <c r="BY271" s="30">
        <v>25</v>
      </c>
      <c r="BZ271" s="30">
        <v>46.44</v>
      </c>
      <c r="CA271" s="30">
        <v>693.56</v>
      </c>
      <c r="CB271" s="30">
        <v>25</v>
      </c>
      <c r="CC271" s="30">
        <v>46.44</v>
      </c>
      <c r="CD271" s="30">
        <v>691.56</v>
      </c>
      <c r="CE271" s="2"/>
      <c r="CF271" s="2"/>
      <c r="CG271" s="2"/>
      <c r="CH271" s="2"/>
      <c r="CI271" s="2"/>
    </row>
    <row r="272" spans="1:87" x14ac:dyDescent="0.3">
      <c r="A272" s="4" t="s">
        <v>281</v>
      </c>
      <c r="B272" s="4" t="s">
        <v>579</v>
      </c>
      <c r="C272" s="30">
        <v>87.89</v>
      </c>
      <c r="D272" s="30">
        <v>26.56</v>
      </c>
      <c r="E272" s="30">
        <v>76.55</v>
      </c>
      <c r="F272" s="30">
        <v>0</v>
      </c>
      <c r="G272" s="30">
        <v>155.52000000000001</v>
      </c>
      <c r="H272" s="30">
        <v>178.95</v>
      </c>
      <c r="I272" s="30">
        <v>152.9</v>
      </c>
      <c r="J272" s="30">
        <v>170.87</v>
      </c>
      <c r="K272" s="30">
        <v>149.9</v>
      </c>
      <c r="L272" s="30">
        <v>152.57</v>
      </c>
      <c r="M272" s="30">
        <v>186.18</v>
      </c>
      <c r="N272" s="30">
        <v>156.36000000000001</v>
      </c>
      <c r="O272" s="30">
        <v>167.5</v>
      </c>
      <c r="P272" s="30">
        <v>178.89</v>
      </c>
      <c r="Q272" s="30">
        <v>138.84</v>
      </c>
      <c r="R272" s="30">
        <v>146.4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79.86</v>
      </c>
      <c r="Y272" s="30">
        <v>0</v>
      </c>
      <c r="Z272" s="30">
        <v>12.8</v>
      </c>
      <c r="AA272" s="6">
        <v>1.65</v>
      </c>
      <c r="AB272" s="6">
        <v>15</v>
      </c>
      <c r="AC272" s="6">
        <v>0</v>
      </c>
      <c r="AD272" s="6">
        <v>0</v>
      </c>
      <c r="AE272" s="6">
        <v>0</v>
      </c>
      <c r="AF272" s="30">
        <v>34.01</v>
      </c>
      <c r="AG272" s="30">
        <v>4.7699999999999996</v>
      </c>
      <c r="AH272" s="30">
        <v>0</v>
      </c>
      <c r="AI272" s="30">
        <v>0</v>
      </c>
      <c r="AJ272" s="6">
        <v>0</v>
      </c>
      <c r="AK272" s="6">
        <v>0</v>
      </c>
      <c r="AL272" s="6">
        <v>0</v>
      </c>
      <c r="AM272" s="6">
        <v>0</v>
      </c>
      <c r="AN272" s="6">
        <v>143.6</v>
      </c>
      <c r="AO272" s="6">
        <v>2.12</v>
      </c>
      <c r="AP272" s="6">
        <v>12.55</v>
      </c>
      <c r="AQ272" s="6">
        <v>8.64</v>
      </c>
      <c r="AR272" s="6">
        <v>12.510000000000002</v>
      </c>
      <c r="AS272" s="6">
        <v>16.2</v>
      </c>
      <c r="AT272" s="6">
        <v>25.8</v>
      </c>
      <c r="AU272" s="30">
        <v>0</v>
      </c>
      <c r="AV272" s="30">
        <v>0</v>
      </c>
      <c r="AW272" s="30">
        <v>0</v>
      </c>
      <c r="AX272" s="6">
        <v>4.25</v>
      </c>
      <c r="AY272" s="6">
        <v>2</v>
      </c>
      <c r="AZ272" s="6">
        <v>3.5</v>
      </c>
      <c r="BA272" s="6">
        <v>3.7600000000000002</v>
      </c>
      <c r="BB272" s="6">
        <v>5.15</v>
      </c>
      <c r="BC272" s="6">
        <v>0</v>
      </c>
      <c r="BD272" s="6">
        <v>0</v>
      </c>
      <c r="BE272" s="6">
        <v>0</v>
      </c>
      <c r="BF272" s="6">
        <v>0</v>
      </c>
      <c r="BG272" s="6">
        <v>0</v>
      </c>
      <c r="BH272" s="6">
        <v>0</v>
      </c>
      <c r="BI272" s="6">
        <v>0</v>
      </c>
      <c r="BJ272" s="6">
        <v>0</v>
      </c>
      <c r="BK272" s="6">
        <v>0</v>
      </c>
      <c r="BL272" s="6">
        <v>0</v>
      </c>
      <c r="BM272" s="6">
        <v>0</v>
      </c>
      <c r="BN272" s="6">
        <v>0</v>
      </c>
      <c r="BO272" s="6">
        <v>0</v>
      </c>
      <c r="BP272" s="6">
        <v>0</v>
      </c>
      <c r="BQ272" s="6">
        <v>0</v>
      </c>
      <c r="BR272" s="6">
        <v>0</v>
      </c>
      <c r="BS272" s="6">
        <v>0</v>
      </c>
      <c r="BT272" s="6">
        <v>0</v>
      </c>
      <c r="BU272" s="6">
        <v>0</v>
      </c>
      <c r="BV272" s="6">
        <v>0</v>
      </c>
      <c r="BW272" s="30">
        <v>0</v>
      </c>
      <c r="BX272" s="30">
        <v>0</v>
      </c>
      <c r="BY272" s="30">
        <v>10.220000000000001</v>
      </c>
      <c r="BZ272" s="30">
        <v>47.44</v>
      </c>
      <c r="CA272" s="30">
        <v>278.67</v>
      </c>
      <c r="CB272" s="30">
        <v>10.220000000000001</v>
      </c>
      <c r="CC272" s="30">
        <v>47.44</v>
      </c>
      <c r="CD272" s="30">
        <v>278.67</v>
      </c>
      <c r="CE272" s="2"/>
      <c r="CF272" s="2"/>
      <c r="CG272" s="2"/>
      <c r="CH272" s="2"/>
      <c r="CI272" s="2"/>
    </row>
    <row r="273" spans="1:87" x14ac:dyDescent="0.3">
      <c r="A273" s="4" t="s">
        <v>282</v>
      </c>
      <c r="B273" s="4" t="s">
        <v>580</v>
      </c>
      <c r="C273" s="30">
        <v>262</v>
      </c>
      <c r="D273" s="30">
        <v>44.67</v>
      </c>
      <c r="E273" s="30">
        <v>110.64</v>
      </c>
      <c r="F273" s="30">
        <v>0</v>
      </c>
      <c r="G273" s="30">
        <v>234.7</v>
      </c>
      <c r="H273" s="30">
        <v>211.44</v>
      </c>
      <c r="I273" s="30">
        <v>265.7</v>
      </c>
      <c r="J273" s="30">
        <v>207.3</v>
      </c>
      <c r="K273" s="30">
        <v>208.85</v>
      </c>
      <c r="L273" s="30">
        <v>212.79</v>
      </c>
      <c r="M273" s="30">
        <v>191.98</v>
      </c>
      <c r="N273" s="30">
        <v>234.26</v>
      </c>
      <c r="O273" s="30">
        <v>213.34</v>
      </c>
      <c r="P273" s="30">
        <v>212.56</v>
      </c>
      <c r="Q273" s="30">
        <v>182</v>
      </c>
      <c r="R273" s="30">
        <v>185</v>
      </c>
      <c r="S273" s="30">
        <v>0</v>
      </c>
      <c r="T273" s="30">
        <v>0</v>
      </c>
      <c r="U273" s="30">
        <v>0</v>
      </c>
      <c r="V273" s="30">
        <v>0</v>
      </c>
      <c r="W273" s="30">
        <v>0</v>
      </c>
      <c r="X273" s="30">
        <v>199.26</v>
      </c>
      <c r="Y273" s="30">
        <v>0</v>
      </c>
      <c r="Z273" s="30">
        <v>20.5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30">
        <v>63.41</v>
      </c>
      <c r="AG273" s="30">
        <v>6.78</v>
      </c>
      <c r="AH273" s="30">
        <v>3.96</v>
      </c>
      <c r="AI273" s="30">
        <v>0</v>
      </c>
      <c r="AJ273" s="6">
        <v>35.24</v>
      </c>
      <c r="AK273" s="6">
        <v>0</v>
      </c>
      <c r="AL273" s="6">
        <v>73.599999999999994</v>
      </c>
      <c r="AM273" s="6">
        <v>49.3</v>
      </c>
      <c r="AN273" s="6">
        <v>70</v>
      </c>
      <c r="AO273" s="6">
        <v>6.1</v>
      </c>
      <c r="AP273" s="6">
        <v>60.36</v>
      </c>
      <c r="AQ273" s="6">
        <v>16.8</v>
      </c>
      <c r="AR273" s="6">
        <v>30.869999999999997</v>
      </c>
      <c r="AS273" s="6">
        <v>28.7</v>
      </c>
      <c r="AT273" s="6">
        <v>38.97</v>
      </c>
      <c r="AU273" s="30">
        <v>0</v>
      </c>
      <c r="AV273" s="30">
        <v>0</v>
      </c>
      <c r="AW273" s="30">
        <v>0</v>
      </c>
      <c r="AX273" s="6">
        <v>60.95</v>
      </c>
      <c r="AY273" s="6">
        <v>29.76</v>
      </c>
      <c r="AZ273" s="6">
        <v>42.78</v>
      </c>
      <c r="BA273" s="6">
        <v>37.26</v>
      </c>
      <c r="BB273" s="6">
        <v>57.82</v>
      </c>
      <c r="BC273" s="6">
        <v>0</v>
      </c>
      <c r="BD273" s="6">
        <v>0</v>
      </c>
      <c r="BE273" s="6">
        <v>0</v>
      </c>
      <c r="BF273" s="6">
        <v>0</v>
      </c>
      <c r="BG273" s="6">
        <v>0</v>
      </c>
      <c r="BH273" s="6">
        <v>0</v>
      </c>
      <c r="BI273" s="6">
        <v>0</v>
      </c>
      <c r="BJ273" s="6">
        <v>0</v>
      </c>
      <c r="BK273" s="6">
        <v>0</v>
      </c>
      <c r="BL273" s="6">
        <v>0</v>
      </c>
      <c r="BM273" s="6">
        <v>0</v>
      </c>
      <c r="BN273" s="6">
        <v>0</v>
      </c>
      <c r="BO273" s="6">
        <v>0</v>
      </c>
      <c r="BP273" s="6">
        <v>0</v>
      </c>
      <c r="BQ273" s="6">
        <v>0</v>
      </c>
      <c r="BR273" s="6">
        <v>0</v>
      </c>
      <c r="BS273" s="6">
        <v>0</v>
      </c>
      <c r="BT273" s="6">
        <v>0</v>
      </c>
      <c r="BU273" s="6">
        <v>0</v>
      </c>
      <c r="BV273" s="6">
        <v>0</v>
      </c>
      <c r="BW273" s="30">
        <v>0</v>
      </c>
      <c r="BX273" s="30">
        <v>0</v>
      </c>
      <c r="BY273" s="30">
        <v>16.440000000000001</v>
      </c>
      <c r="BZ273" s="30">
        <v>47.44</v>
      </c>
      <c r="CA273" s="30">
        <v>364.44</v>
      </c>
      <c r="CB273" s="30">
        <v>16.440000000000001</v>
      </c>
      <c r="CC273" s="30">
        <v>47.44</v>
      </c>
      <c r="CD273" s="30">
        <v>364.44</v>
      </c>
      <c r="CE273" s="2"/>
      <c r="CF273" s="2"/>
      <c r="CG273" s="2"/>
      <c r="CH273" s="2"/>
      <c r="CI273" s="2"/>
    </row>
    <row r="274" spans="1:87" x14ac:dyDescent="0.3">
      <c r="A274" s="4" t="s">
        <v>283</v>
      </c>
      <c r="B274" s="4" t="s">
        <v>581</v>
      </c>
      <c r="C274" s="30">
        <v>120.89</v>
      </c>
      <c r="D274" s="30">
        <v>30.22</v>
      </c>
      <c r="E274" s="30">
        <v>62.75</v>
      </c>
      <c r="F274" s="30">
        <v>0</v>
      </c>
      <c r="G274" s="30">
        <v>135.80000000000001</v>
      </c>
      <c r="H274" s="30">
        <v>154.6</v>
      </c>
      <c r="I274" s="30">
        <v>132.1</v>
      </c>
      <c r="J274" s="30">
        <v>129.87</v>
      </c>
      <c r="K274" s="30">
        <v>142.4</v>
      </c>
      <c r="L274" s="30">
        <v>115.6</v>
      </c>
      <c r="M274" s="30">
        <v>152.19</v>
      </c>
      <c r="N274" s="30">
        <v>133.51</v>
      </c>
      <c r="O274" s="30">
        <v>136</v>
      </c>
      <c r="P274" s="30">
        <v>105.5</v>
      </c>
      <c r="Q274" s="30">
        <v>89.81</v>
      </c>
      <c r="R274" s="30">
        <v>81.41</v>
      </c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69.52</v>
      </c>
      <c r="Y274" s="30">
        <v>0</v>
      </c>
      <c r="Z274" s="30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30">
        <v>57.25</v>
      </c>
      <c r="AG274" s="30">
        <v>7.8</v>
      </c>
      <c r="AH274" s="30">
        <v>0</v>
      </c>
      <c r="AI274" s="30">
        <v>0</v>
      </c>
      <c r="AJ274" s="6">
        <v>0</v>
      </c>
      <c r="AK274" s="6">
        <v>0</v>
      </c>
      <c r="AL274" s="6">
        <v>0</v>
      </c>
      <c r="AM274" s="6">
        <v>0</v>
      </c>
      <c r="AN274" s="6">
        <v>0</v>
      </c>
      <c r="AO274" s="6">
        <v>11.7</v>
      </c>
      <c r="AP274" s="6">
        <v>125.60000000000001</v>
      </c>
      <c r="AQ274" s="6">
        <v>39.770000000000003</v>
      </c>
      <c r="AR274" s="6">
        <v>91.800000000000011</v>
      </c>
      <c r="AS274" s="6">
        <v>64.430000000000007</v>
      </c>
      <c r="AT274" s="6">
        <v>2.1</v>
      </c>
      <c r="AU274" s="30">
        <v>0</v>
      </c>
      <c r="AV274" s="30">
        <v>0</v>
      </c>
      <c r="AW274" s="30">
        <v>0</v>
      </c>
      <c r="AX274" s="6">
        <v>133.86000000000001</v>
      </c>
      <c r="AY274" s="6">
        <v>62.28</v>
      </c>
      <c r="AZ274" s="6">
        <v>127.12</v>
      </c>
      <c r="BA274" s="6">
        <v>108.12</v>
      </c>
      <c r="BB274" s="6">
        <v>21.1</v>
      </c>
      <c r="BC274" s="6">
        <v>0</v>
      </c>
      <c r="BD274" s="6">
        <v>0</v>
      </c>
      <c r="BE274" s="6">
        <v>0</v>
      </c>
      <c r="BF274" s="6">
        <v>0</v>
      </c>
      <c r="BG274" s="6">
        <v>0</v>
      </c>
      <c r="BH274" s="6">
        <v>0</v>
      </c>
      <c r="BI274" s="6">
        <v>0</v>
      </c>
      <c r="BJ274" s="6">
        <v>0</v>
      </c>
      <c r="BK274" s="6">
        <v>0</v>
      </c>
      <c r="BL274" s="6">
        <v>0</v>
      </c>
      <c r="BM274" s="6">
        <v>0</v>
      </c>
      <c r="BN274" s="6">
        <v>0</v>
      </c>
      <c r="BO274" s="6">
        <v>0</v>
      </c>
      <c r="BP274" s="6">
        <v>0</v>
      </c>
      <c r="BQ274" s="6">
        <v>0</v>
      </c>
      <c r="BR274" s="6">
        <v>0</v>
      </c>
      <c r="BS274" s="6">
        <v>0</v>
      </c>
      <c r="BT274" s="6">
        <v>0</v>
      </c>
      <c r="BU274" s="6">
        <v>0</v>
      </c>
      <c r="BV274" s="6">
        <v>0</v>
      </c>
      <c r="BW274" s="30">
        <v>0</v>
      </c>
      <c r="BX274" s="30">
        <v>0</v>
      </c>
      <c r="BY274" s="30">
        <v>10.11</v>
      </c>
      <c r="BZ274" s="30">
        <v>20.67</v>
      </c>
      <c r="CA274" s="30">
        <v>182.22</v>
      </c>
      <c r="CB274" s="30">
        <v>10.11</v>
      </c>
      <c r="CC274" s="30">
        <v>20.67</v>
      </c>
      <c r="CD274" s="30">
        <v>182.22</v>
      </c>
      <c r="CE274" s="2"/>
      <c r="CF274" s="2"/>
      <c r="CG274" s="2"/>
      <c r="CH274" s="2"/>
      <c r="CI274" s="2"/>
    </row>
    <row r="275" spans="1:87" x14ac:dyDescent="0.3">
      <c r="A275" s="4" t="s">
        <v>284</v>
      </c>
      <c r="B275" s="4" t="s">
        <v>582</v>
      </c>
      <c r="C275" s="30">
        <v>218</v>
      </c>
      <c r="D275" s="30">
        <v>38</v>
      </c>
      <c r="E275" s="30">
        <v>0</v>
      </c>
      <c r="F275" s="30">
        <v>140.54</v>
      </c>
      <c r="G275" s="30">
        <v>146.63</v>
      </c>
      <c r="H275" s="30">
        <v>130.69999999999999</v>
      </c>
      <c r="I275" s="30">
        <v>114</v>
      </c>
      <c r="J275" s="30">
        <v>116.5</v>
      </c>
      <c r="K275" s="30">
        <v>103.2</v>
      </c>
      <c r="L275" s="30">
        <v>118.79</v>
      </c>
      <c r="M275" s="30">
        <v>115.95</v>
      </c>
      <c r="N275" s="30">
        <v>103.6</v>
      </c>
      <c r="O275" s="30">
        <v>129.29</v>
      </c>
      <c r="P275" s="30">
        <v>105.39</v>
      </c>
      <c r="Q275" s="30">
        <v>99.94</v>
      </c>
      <c r="R275" s="30">
        <v>102.18</v>
      </c>
      <c r="S275" s="30">
        <v>0</v>
      </c>
      <c r="T275" s="30">
        <v>0</v>
      </c>
      <c r="U275" s="30">
        <v>0</v>
      </c>
      <c r="V275" s="30">
        <v>0</v>
      </c>
      <c r="W275" s="30">
        <v>0</v>
      </c>
      <c r="X275" s="30">
        <v>93.92</v>
      </c>
      <c r="Y275" s="30">
        <v>0</v>
      </c>
      <c r="Z275" s="30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30">
        <v>23.87</v>
      </c>
      <c r="AG275" s="30">
        <v>1.93</v>
      </c>
      <c r="AH275" s="30">
        <v>0</v>
      </c>
      <c r="AI275" s="30">
        <v>0</v>
      </c>
      <c r="AJ275" s="6">
        <v>0</v>
      </c>
      <c r="AK275" s="6">
        <v>140.54</v>
      </c>
      <c r="AL275" s="6">
        <v>146.63</v>
      </c>
      <c r="AM275" s="6">
        <v>130.69999999999999</v>
      </c>
      <c r="AN275" s="6">
        <v>114</v>
      </c>
      <c r="AO275" s="6">
        <v>0</v>
      </c>
      <c r="AP275" s="6">
        <v>0</v>
      </c>
      <c r="AQ275" s="6">
        <v>0</v>
      </c>
      <c r="AR275" s="6">
        <v>0</v>
      </c>
      <c r="AS275" s="6">
        <v>0</v>
      </c>
      <c r="AT275" s="6">
        <v>0</v>
      </c>
      <c r="AU275" s="30">
        <v>0</v>
      </c>
      <c r="AV275" s="30">
        <v>0</v>
      </c>
      <c r="AW275" s="30">
        <v>0</v>
      </c>
      <c r="AX275" s="6">
        <v>0</v>
      </c>
      <c r="AY275" s="6">
        <v>0</v>
      </c>
      <c r="AZ275" s="6">
        <v>0</v>
      </c>
      <c r="BA275" s="6">
        <v>0</v>
      </c>
      <c r="BB275" s="6">
        <v>0</v>
      </c>
      <c r="BC275" s="6">
        <v>0</v>
      </c>
      <c r="BD275" s="6">
        <v>0</v>
      </c>
      <c r="BE275" s="6">
        <v>0</v>
      </c>
      <c r="BF275" s="6">
        <v>0</v>
      </c>
      <c r="BG275" s="6">
        <v>0</v>
      </c>
      <c r="BH275" s="6">
        <v>0</v>
      </c>
      <c r="BI275" s="6">
        <v>0</v>
      </c>
      <c r="BJ275" s="6">
        <v>0</v>
      </c>
      <c r="BK275" s="6">
        <v>0</v>
      </c>
      <c r="BL275" s="6">
        <v>0</v>
      </c>
      <c r="BM275" s="6">
        <v>0</v>
      </c>
      <c r="BN275" s="6">
        <v>0</v>
      </c>
      <c r="BO275" s="6">
        <v>0</v>
      </c>
      <c r="BP275" s="6">
        <v>0</v>
      </c>
      <c r="BQ275" s="6">
        <v>0</v>
      </c>
      <c r="BR275" s="6">
        <v>0</v>
      </c>
      <c r="BS275" s="6">
        <v>0</v>
      </c>
      <c r="BT275" s="6">
        <v>0</v>
      </c>
      <c r="BU275" s="6">
        <v>0</v>
      </c>
      <c r="BV275" s="6">
        <v>0</v>
      </c>
      <c r="BW275" s="30">
        <v>0</v>
      </c>
      <c r="BX275" s="30">
        <v>0</v>
      </c>
      <c r="BY275" s="30">
        <v>11</v>
      </c>
      <c r="BZ275" s="30">
        <v>31.33</v>
      </c>
      <c r="CA275" s="30">
        <v>273</v>
      </c>
      <c r="CB275" s="30">
        <v>11</v>
      </c>
      <c r="CC275" s="30">
        <v>31.33</v>
      </c>
      <c r="CD275" s="30">
        <v>273</v>
      </c>
      <c r="CE275" s="2"/>
      <c r="CF275" s="2"/>
      <c r="CG275" s="2"/>
      <c r="CH275" s="2"/>
      <c r="CI275" s="2"/>
    </row>
    <row r="276" spans="1:87" x14ac:dyDescent="0.3">
      <c r="A276" s="4" t="s">
        <v>285</v>
      </c>
      <c r="B276" s="4" t="s">
        <v>583</v>
      </c>
      <c r="C276" s="30">
        <v>87</v>
      </c>
      <c r="D276" s="30">
        <v>21</v>
      </c>
      <c r="E276" s="30">
        <v>47.35</v>
      </c>
      <c r="F276" s="30">
        <v>62.6</v>
      </c>
      <c r="G276" s="30">
        <v>149.29</v>
      </c>
      <c r="H276" s="30">
        <v>140.47999999999999</v>
      </c>
      <c r="I276" s="30">
        <v>133.05000000000001</v>
      </c>
      <c r="J276" s="30">
        <v>159.49</v>
      </c>
      <c r="K276" s="30">
        <v>140.59</v>
      </c>
      <c r="L276" s="30">
        <v>141.62</v>
      </c>
      <c r="M276" s="30">
        <v>113.18</v>
      </c>
      <c r="N276" s="30">
        <v>158.68</v>
      </c>
      <c r="O276" s="30">
        <v>127.83</v>
      </c>
      <c r="P276" s="30">
        <v>146.94</v>
      </c>
      <c r="Q276" s="30">
        <v>104.61</v>
      </c>
      <c r="R276" s="30">
        <v>99.74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106.44</v>
      </c>
      <c r="Y276" s="30">
        <v>0</v>
      </c>
      <c r="Z276" s="30">
        <v>15.5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30">
        <v>58.04</v>
      </c>
      <c r="AG276" s="30">
        <v>8.26</v>
      </c>
      <c r="AH276" s="30">
        <v>0</v>
      </c>
      <c r="AI276" s="30">
        <v>0</v>
      </c>
      <c r="AJ276" s="6">
        <v>16.3</v>
      </c>
      <c r="AK276" s="6">
        <v>62.6</v>
      </c>
      <c r="AL276" s="6">
        <v>89.89</v>
      </c>
      <c r="AM276" s="6">
        <v>83.7</v>
      </c>
      <c r="AN276" s="6">
        <v>75.430000000000007</v>
      </c>
      <c r="AO276" s="6">
        <v>0.7</v>
      </c>
      <c r="AP276" s="6">
        <v>12.1</v>
      </c>
      <c r="AQ276" s="6">
        <v>4.1500000000000004</v>
      </c>
      <c r="AR276" s="6">
        <v>9</v>
      </c>
      <c r="AS276" s="6">
        <v>0.6</v>
      </c>
      <c r="AT276" s="6">
        <v>9.0300000000000011</v>
      </c>
      <c r="AU276" s="30">
        <v>0</v>
      </c>
      <c r="AV276" s="30">
        <v>0</v>
      </c>
      <c r="AW276" s="30">
        <v>0</v>
      </c>
      <c r="AX276" s="6">
        <v>11.42</v>
      </c>
      <c r="AY276" s="6">
        <v>6.76</v>
      </c>
      <c r="AZ276" s="6">
        <v>10.719999999999999</v>
      </c>
      <c r="BA276" s="6">
        <v>6.8800000000000008</v>
      </c>
      <c r="BB276" s="6">
        <v>4.9399999999999995</v>
      </c>
      <c r="BC276" s="6">
        <v>0.19</v>
      </c>
      <c r="BD276" s="6">
        <v>0.06</v>
      </c>
      <c r="BE276" s="6">
        <v>0.06</v>
      </c>
      <c r="BF276" s="6">
        <v>0</v>
      </c>
      <c r="BG276" s="6">
        <v>0.64</v>
      </c>
      <c r="BH276" s="6">
        <v>0</v>
      </c>
      <c r="BI276" s="6">
        <v>0</v>
      </c>
      <c r="BJ276" s="6">
        <v>0</v>
      </c>
      <c r="BK276" s="6">
        <v>0.08</v>
      </c>
      <c r="BL276" s="6">
        <v>0.03</v>
      </c>
      <c r="BM276" s="6">
        <v>0</v>
      </c>
      <c r="BN276" s="6">
        <v>0</v>
      </c>
      <c r="BO276" s="6">
        <v>0.64</v>
      </c>
      <c r="BP276" s="6">
        <v>0</v>
      </c>
      <c r="BQ276" s="6">
        <v>0</v>
      </c>
      <c r="BR276" s="6">
        <v>0</v>
      </c>
      <c r="BS276" s="6">
        <v>0</v>
      </c>
      <c r="BT276" s="6">
        <v>0</v>
      </c>
      <c r="BU276" s="6">
        <v>0</v>
      </c>
      <c r="BV276" s="6">
        <v>0</v>
      </c>
      <c r="BW276" s="30">
        <v>0</v>
      </c>
      <c r="BX276" s="30">
        <v>0</v>
      </c>
      <c r="BY276" s="30">
        <v>8.56</v>
      </c>
      <c r="BZ276" s="30">
        <v>30.78</v>
      </c>
      <c r="CA276" s="30">
        <v>302.77999999999997</v>
      </c>
      <c r="CB276" s="30">
        <v>8.56</v>
      </c>
      <c r="CC276" s="30">
        <v>30.78</v>
      </c>
      <c r="CD276" s="30">
        <v>302.77999999999997</v>
      </c>
      <c r="CE276" s="2"/>
      <c r="CF276" s="2"/>
      <c r="CG276" s="2"/>
      <c r="CH276" s="2"/>
      <c r="CI276" s="2"/>
    </row>
    <row r="277" spans="1:87" x14ac:dyDescent="0.3">
      <c r="A277" s="4" t="s">
        <v>286</v>
      </c>
      <c r="B277" s="4" t="s">
        <v>584</v>
      </c>
      <c r="C277" s="30">
        <v>0</v>
      </c>
      <c r="D277" s="30">
        <v>0</v>
      </c>
      <c r="E277" s="30">
        <v>1.7</v>
      </c>
      <c r="F277" s="30">
        <v>0</v>
      </c>
      <c r="G277" s="30">
        <v>6</v>
      </c>
      <c r="H277" s="30">
        <v>5</v>
      </c>
      <c r="I277" s="30">
        <v>4</v>
      </c>
      <c r="J277" s="30">
        <v>6.5</v>
      </c>
      <c r="K277" s="30">
        <v>2.5</v>
      </c>
      <c r="L277" s="30">
        <v>7.2</v>
      </c>
      <c r="M277" s="30">
        <v>5</v>
      </c>
      <c r="N277" s="30">
        <v>5</v>
      </c>
      <c r="O277" s="30">
        <v>3.4</v>
      </c>
      <c r="P277" s="30">
        <v>4.5</v>
      </c>
      <c r="Q277" s="30">
        <v>7.5</v>
      </c>
      <c r="R277" s="30">
        <v>5.9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6.14</v>
      </c>
      <c r="Y277" s="30">
        <v>0</v>
      </c>
      <c r="Z277" s="30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30">
        <v>0</v>
      </c>
      <c r="AG277" s="30">
        <v>0</v>
      </c>
      <c r="AH277" s="30">
        <v>0.53999999999999992</v>
      </c>
      <c r="AI277" s="30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0</v>
      </c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  <c r="AU277" s="30">
        <v>0</v>
      </c>
      <c r="AV277" s="30">
        <v>0</v>
      </c>
      <c r="AW277" s="30">
        <v>0</v>
      </c>
      <c r="AX277" s="6">
        <v>0</v>
      </c>
      <c r="AY277" s="6">
        <v>0</v>
      </c>
      <c r="AZ277" s="6">
        <v>0</v>
      </c>
      <c r="BA277" s="6">
        <v>0</v>
      </c>
      <c r="BB277" s="6">
        <v>0</v>
      </c>
      <c r="BC277" s="6">
        <v>0</v>
      </c>
      <c r="BD277" s="6">
        <v>0</v>
      </c>
      <c r="BE277" s="6">
        <v>0</v>
      </c>
      <c r="BF277" s="6">
        <v>0</v>
      </c>
      <c r="BG277" s="6">
        <v>0</v>
      </c>
      <c r="BH277" s="6">
        <v>0</v>
      </c>
      <c r="BI277" s="6">
        <v>0</v>
      </c>
      <c r="BJ277" s="6">
        <v>0</v>
      </c>
      <c r="BK277" s="6">
        <v>0</v>
      </c>
      <c r="BL277" s="6">
        <v>0</v>
      </c>
      <c r="BM277" s="6">
        <v>0</v>
      </c>
      <c r="BN277" s="6">
        <v>0</v>
      </c>
      <c r="BO277" s="6">
        <v>0</v>
      </c>
      <c r="BP277" s="6">
        <v>0</v>
      </c>
      <c r="BQ277" s="6">
        <v>0</v>
      </c>
      <c r="BR277" s="6">
        <v>0</v>
      </c>
      <c r="BS277" s="6">
        <v>0</v>
      </c>
      <c r="BT277" s="6">
        <v>0</v>
      </c>
      <c r="BU277" s="6">
        <v>0</v>
      </c>
      <c r="BV277" s="6">
        <v>0</v>
      </c>
      <c r="BW277" s="30">
        <v>0</v>
      </c>
      <c r="BX277" s="30">
        <v>0</v>
      </c>
      <c r="BY277" s="30">
        <v>0</v>
      </c>
      <c r="BZ277" s="30">
        <v>1</v>
      </c>
      <c r="CA277" s="30">
        <v>9.44</v>
      </c>
      <c r="CB277" s="30">
        <v>0</v>
      </c>
      <c r="CC277" s="30">
        <v>1</v>
      </c>
      <c r="CD277" s="30">
        <v>9.44</v>
      </c>
      <c r="CE277" s="2"/>
      <c r="CF277" s="2"/>
      <c r="CG277" s="2"/>
      <c r="CH277" s="2"/>
      <c r="CI277" s="2"/>
    </row>
    <row r="278" spans="1:87" x14ac:dyDescent="0.3">
      <c r="A278" s="4" t="s">
        <v>287</v>
      </c>
      <c r="B278" s="4" t="s">
        <v>585</v>
      </c>
      <c r="C278" s="30">
        <v>0</v>
      </c>
      <c r="D278" s="30">
        <v>0</v>
      </c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v>11</v>
      </c>
      <c r="L278" s="30">
        <v>5</v>
      </c>
      <c r="M278" s="30">
        <v>7.2</v>
      </c>
      <c r="N278" s="30">
        <v>8.8000000000000007</v>
      </c>
      <c r="O278" s="30">
        <v>0</v>
      </c>
      <c r="P278" s="30">
        <v>0</v>
      </c>
      <c r="Q278" s="30">
        <v>0</v>
      </c>
      <c r="R278" s="30">
        <v>0</v>
      </c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30">
        <v>0</v>
      </c>
      <c r="Z278" s="30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30">
        <v>0</v>
      </c>
      <c r="AG278" s="30">
        <v>0</v>
      </c>
      <c r="AH278" s="30">
        <v>0</v>
      </c>
      <c r="AI278" s="30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0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>
        <v>0</v>
      </c>
      <c r="AU278" s="30">
        <v>0</v>
      </c>
      <c r="AV278" s="30">
        <v>0</v>
      </c>
      <c r="AW278" s="30">
        <v>0</v>
      </c>
      <c r="AX278" s="6">
        <v>0</v>
      </c>
      <c r="AY278" s="6">
        <v>0</v>
      </c>
      <c r="AZ278" s="6">
        <v>0</v>
      </c>
      <c r="BA278" s="6">
        <v>0</v>
      </c>
      <c r="BB278" s="6">
        <v>0</v>
      </c>
      <c r="BC278" s="6">
        <v>0</v>
      </c>
      <c r="BD278" s="6">
        <v>0</v>
      </c>
      <c r="BE278" s="6">
        <v>0</v>
      </c>
      <c r="BF278" s="6">
        <v>0</v>
      </c>
      <c r="BG278" s="6">
        <v>0</v>
      </c>
      <c r="BH278" s="6">
        <v>0</v>
      </c>
      <c r="BI278" s="6">
        <v>0</v>
      </c>
      <c r="BJ278" s="6">
        <v>0</v>
      </c>
      <c r="BK278" s="6">
        <v>0</v>
      </c>
      <c r="BL278" s="6">
        <v>0</v>
      </c>
      <c r="BM278" s="6">
        <v>0</v>
      </c>
      <c r="BN278" s="6">
        <v>0</v>
      </c>
      <c r="BO278" s="6">
        <v>0</v>
      </c>
      <c r="BP278" s="6">
        <v>0</v>
      </c>
      <c r="BQ278" s="6">
        <v>0</v>
      </c>
      <c r="BR278" s="6">
        <v>0</v>
      </c>
      <c r="BS278" s="6">
        <v>0</v>
      </c>
      <c r="BT278" s="6">
        <v>0</v>
      </c>
      <c r="BU278" s="6">
        <v>0</v>
      </c>
      <c r="BV278" s="6">
        <v>0</v>
      </c>
      <c r="BW278" s="30">
        <v>0</v>
      </c>
      <c r="BX278" s="30">
        <v>0</v>
      </c>
      <c r="BY278" s="30">
        <v>0</v>
      </c>
      <c r="BZ278" s="30">
        <v>0</v>
      </c>
      <c r="CA278" s="30">
        <v>3.56</v>
      </c>
      <c r="CB278" s="30">
        <v>0</v>
      </c>
      <c r="CC278" s="30">
        <v>0</v>
      </c>
      <c r="CD278" s="30">
        <v>3.56</v>
      </c>
      <c r="CE278" s="2"/>
      <c r="CF278" s="2"/>
      <c r="CG278" s="2"/>
      <c r="CH278" s="2"/>
      <c r="CI278" s="2"/>
    </row>
    <row r="279" spans="1:87" x14ac:dyDescent="0.3">
      <c r="A279" s="4" t="s">
        <v>288</v>
      </c>
      <c r="B279" s="4" t="s">
        <v>586</v>
      </c>
      <c r="C279" s="30">
        <v>0</v>
      </c>
      <c r="D279" s="30">
        <v>0</v>
      </c>
      <c r="E279" s="30">
        <v>0</v>
      </c>
      <c r="F279" s="30">
        <v>11.2</v>
      </c>
      <c r="G279" s="30">
        <v>13.6</v>
      </c>
      <c r="H279" s="30">
        <v>8.9</v>
      </c>
      <c r="I279" s="30">
        <v>16.600000000000001</v>
      </c>
      <c r="J279" s="30">
        <v>20</v>
      </c>
      <c r="K279" s="30">
        <v>19.399999999999999</v>
      </c>
      <c r="L279" s="30">
        <v>24.2</v>
      </c>
      <c r="M279" s="30">
        <v>11.5</v>
      </c>
      <c r="N279" s="30">
        <v>12.4</v>
      </c>
      <c r="O279" s="30">
        <v>12.9</v>
      </c>
      <c r="P279" s="30">
        <v>21.1</v>
      </c>
      <c r="Q279" s="30">
        <v>10.5</v>
      </c>
      <c r="R279" s="30">
        <v>14.86</v>
      </c>
      <c r="S279" s="30">
        <v>0</v>
      </c>
      <c r="T279" s="30">
        <v>0</v>
      </c>
      <c r="U279" s="30">
        <v>0</v>
      </c>
      <c r="V279" s="30">
        <v>0</v>
      </c>
      <c r="W279" s="30">
        <v>0</v>
      </c>
      <c r="X279" s="30">
        <v>15.4</v>
      </c>
      <c r="Y279" s="30">
        <v>0</v>
      </c>
      <c r="Z279" s="30">
        <v>2.15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30">
        <v>2.94</v>
      </c>
      <c r="AG279" s="30">
        <v>0.11</v>
      </c>
      <c r="AH279" s="30">
        <v>0</v>
      </c>
      <c r="AI279" s="30">
        <v>0</v>
      </c>
      <c r="AJ279" s="6">
        <v>0</v>
      </c>
      <c r="AK279" s="6">
        <v>11.2</v>
      </c>
      <c r="AL279" s="6">
        <v>13.6</v>
      </c>
      <c r="AM279" s="6">
        <v>8.9</v>
      </c>
      <c r="AN279" s="6">
        <v>16.600000000000001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2.5</v>
      </c>
      <c r="AU279" s="30">
        <v>0</v>
      </c>
      <c r="AV279" s="30">
        <v>0</v>
      </c>
      <c r="AW279" s="30">
        <v>0</v>
      </c>
      <c r="AX279" s="6">
        <v>0</v>
      </c>
      <c r="AY279" s="6">
        <v>0</v>
      </c>
      <c r="AZ279" s="6">
        <v>0</v>
      </c>
      <c r="BA279" s="6">
        <v>0</v>
      </c>
      <c r="BB279" s="6">
        <v>3.1999999999999997</v>
      </c>
      <c r="BC279" s="6">
        <v>0</v>
      </c>
      <c r="BD279" s="6">
        <v>0</v>
      </c>
      <c r="BE279" s="6">
        <v>0</v>
      </c>
      <c r="BF279" s="6">
        <v>0</v>
      </c>
      <c r="BG279" s="6">
        <v>0</v>
      </c>
      <c r="BH279" s="6">
        <v>0</v>
      </c>
      <c r="BI279" s="6">
        <v>0</v>
      </c>
      <c r="BJ279" s="6">
        <v>0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0</v>
      </c>
      <c r="BU279" s="6">
        <v>0</v>
      </c>
      <c r="BV279" s="6">
        <v>0</v>
      </c>
      <c r="BW279" s="30">
        <v>0</v>
      </c>
      <c r="BX279" s="30">
        <v>0</v>
      </c>
      <c r="BY279" s="30">
        <v>0</v>
      </c>
      <c r="BZ279" s="30">
        <v>1.78</v>
      </c>
      <c r="CA279" s="30">
        <v>40.89</v>
      </c>
      <c r="CB279" s="30">
        <v>0</v>
      </c>
      <c r="CC279" s="30">
        <v>1.78</v>
      </c>
      <c r="CD279" s="30">
        <v>40.89</v>
      </c>
      <c r="CE279" s="2"/>
      <c r="CF279" s="2"/>
      <c r="CG279" s="2"/>
      <c r="CH279" s="2"/>
      <c r="CI279" s="2"/>
    </row>
    <row r="280" spans="1:87" x14ac:dyDescent="0.3">
      <c r="A280" s="4" t="s">
        <v>289</v>
      </c>
      <c r="B280" s="4" t="s">
        <v>587</v>
      </c>
      <c r="C280" s="30">
        <v>142</v>
      </c>
      <c r="D280" s="30">
        <v>38.33</v>
      </c>
      <c r="E280" s="30">
        <v>102.15</v>
      </c>
      <c r="F280" s="30">
        <v>0</v>
      </c>
      <c r="G280" s="30">
        <v>232.3</v>
      </c>
      <c r="H280" s="30">
        <v>239.8</v>
      </c>
      <c r="I280" s="30">
        <v>197.9</v>
      </c>
      <c r="J280" s="30">
        <v>201.5</v>
      </c>
      <c r="K280" s="30">
        <v>202.73</v>
      </c>
      <c r="L280" s="30">
        <v>199.41</v>
      </c>
      <c r="M280" s="30">
        <v>209.14</v>
      </c>
      <c r="N280" s="30">
        <v>202.95</v>
      </c>
      <c r="O280" s="30">
        <v>202.3</v>
      </c>
      <c r="P280" s="30">
        <v>180.54</v>
      </c>
      <c r="Q280" s="30">
        <v>166.68</v>
      </c>
      <c r="R280" s="30">
        <v>135.76</v>
      </c>
      <c r="S280" s="30">
        <v>0</v>
      </c>
      <c r="T280" s="30">
        <v>0</v>
      </c>
      <c r="U280" s="30">
        <v>0</v>
      </c>
      <c r="V280" s="30">
        <v>0</v>
      </c>
      <c r="W280" s="30">
        <v>0</v>
      </c>
      <c r="X280" s="30">
        <v>146.44</v>
      </c>
      <c r="Y280" s="30">
        <v>0</v>
      </c>
      <c r="Z280" s="30">
        <v>49.15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30">
        <v>31.83</v>
      </c>
      <c r="AG280" s="30">
        <v>0.03</v>
      </c>
      <c r="AH280" s="30">
        <v>0</v>
      </c>
      <c r="AI280" s="30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5.32</v>
      </c>
      <c r="AU280" s="30">
        <v>0</v>
      </c>
      <c r="AV280" s="30">
        <v>0</v>
      </c>
      <c r="AW280" s="30">
        <v>0</v>
      </c>
      <c r="AX280" s="6">
        <v>0</v>
      </c>
      <c r="AY280" s="6">
        <v>0</v>
      </c>
      <c r="AZ280" s="6">
        <v>0</v>
      </c>
      <c r="BA280" s="6">
        <v>0</v>
      </c>
      <c r="BB280" s="6">
        <v>4.58</v>
      </c>
      <c r="BC280" s="6">
        <v>0</v>
      </c>
      <c r="BD280" s="6">
        <v>0</v>
      </c>
      <c r="BE280" s="6">
        <v>0</v>
      </c>
      <c r="BF280" s="6">
        <v>0</v>
      </c>
      <c r="BG280" s="6">
        <v>0</v>
      </c>
      <c r="BH280" s="6">
        <v>0</v>
      </c>
      <c r="BI280" s="6">
        <v>0</v>
      </c>
      <c r="BJ280" s="6">
        <v>0</v>
      </c>
      <c r="BK280" s="6">
        <v>0</v>
      </c>
      <c r="BL280" s="6">
        <v>0</v>
      </c>
      <c r="BM280" s="6">
        <v>0</v>
      </c>
      <c r="BN280" s="6">
        <v>0</v>
      </c>
      <c r="BO280" s="6">
        <v>0</v>
      </c>
      <c r="BP280" s="6">
        <v>0</v>
      </c>
      <c r="BQ280" s="6">
        <v>0</v>
      </c>
      <c r="BR280" s="6">
        <v>0</v>
      </c>
      <c r="BS280" s="6">
        <v>0</v>
      </c>
      <c r="BT280" s="6">
        <v>0</v>
      </c>
      <c r="BU280" s="6">
        <v>0</v>
      </c>
      <c r="BV280" s="6">
        <v>0</v>
      </c>
      <c r="BW280" s="30">
        <v>0</v>
      </c>
      <c r="BX280" s="30">
        <v>0</v>
      </c>
      <c r="BY280" s="30">
        <v>17.440000000000001</v>
      </c>
      <c r="BZ280" s="30">
        <v>45.67</v>
      </c>
      <c r="CA280" s="30">
        <v>216.56</v>
      </c>
      <c r="CB280" s="30">
        <v>17.440000000000001</v>
      </c>
      <c r="CC280" s="30">
        <v>45.67</v>
      </c>
      <c r="CD280" s="30">
        <v>218.44</v>
      </c>
      <c r="CE280" s="2"/>
      <c r="CF280" s="2"/>
      <c r="CG280" s="2"/>
      <c r="CH280" s="2"/>
      <c r="CI280" s="2"/>
    </row>
    <row r="281" spans="1:87" x14ac:dyDescent="0.3">
      <c r="A281" s="4" t="s">
        <v>290</v>
      </c>
      <c r="B281" s="4" t="s">
        <v>588</v>
      </c>
      <c r="C281" s="30">
        <v>0</v>
      </c>
      <c r="D281" s="30">
        <v>0</v>
      </c>
      <c r="E281" s="30">
        <v>20.100000000000001</v>
      </c>
      <c r="F281" s="30">
        <v>0</v>
      </c>
      <c r="G281" s="30">
        <v>40.299999999999997</v>
      </c>
      <c r="H281" s="30">
        <v>38.33</v>
      </c>
      <c r="I281" s="30">
        <v>46.4</v>
      </c>
      <c r="J281" s="30">
        <v>52.5</v>
      </c>
      <c r="K281" s="30">
        <v>33.97</v>
      </c>
      <c r="L281" s="30">
        <v>47.2</v>
      </c>
      <c r="M281" s="30">
        <v>41.2</v>
      </c>
      <c r="N281" s="30">
        <v>43</v>
      </c>
      <c r="O281" s="30">
        <v>66.98</v>
      </c>
      <c r="P281" s="30">
        <v>42.64</v>
      </c>
      <c r="Q281" s="30">
        <v>53.94</v>
      </c>
      <c r="R281" s="30">
        <v>47.98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57.84</v>
      </c>
      <c r="Y281" s="30">
        <v>0</v>
      </c>
      <c r="Z281" s="30">
        <v>3.67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30">
        <v>2.63</v>
      </c>
      <c r="AG281" s="30">
        <v>0.09</v>
      </c>
      <c r="AH281" s="30">
        <v>4.7799999999999994</v>
      </c>
      <c r="AI281" s="30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0</v>
      </c>
      <c r="AP281" s="6">
        <v>0</v>
      </c>
      <c r="AQ281" s="6">
        <v>0</v>
      </c>
      <c r="AR281" s="6">
        <v>0</v>
      </c>
      <c r="AS281" s="6">
        <v>0</v>
      </c>
      <c r="AT281" s="6">
        <v>0</v>
      </c>
      <c r="AU281" s="30">
        <v>0</v>
      </c>
      <c r="AV281" s="30">
        <v>0</v>
      </c>
      <c r="AW281" s="30">
        <v>0</v>
      </c>
      <c r="AX281" s="6">
        <v>0</v>
      </c>
      <c r="AY281" s="6">
        <v>0</v>
      </c>
      <c r="AZ281" s="6">
        <v>0</v>
      </c>
      <c r="BA281" s="6">
        <v>0</v>
      </c>
      <c r="BB281" s="6">
        <v>0</v>
      </c>
      <c r="BC281" s="6">
        <v>0</v>
      </c>
      <c r="BD281" s="6">
        <v>0</v>
      </c>
      <c r="BE281" s="6">
        <v>0</v>
      </c>
      <c r="BF281" s="6">
        <v>0</v>
      </c>
      <c r="BG281" s="6">
        <v>0</v>
      </c>
      <c r="BH281" s="6">
        <v>0</v>
      </c>
      <c r="BI281" s="6">
        <v>0</v>
      </c>
      <c r="BJ281" s="6">
        <v>0</v>
      </c>
      <c r="BK281" s="6">
        <v>0</v>
      </c>
      <c r="BL281" s="6">
        <v>0</v>
      </c>
      <c r="BM281" s="6">
        <v>0</v>
      </c>
      <c r="BN281" s="6">
        <v>0</v>
      </c>
      <c r="BO281" s="6">
        <v>0</v>
      </c>
      <c r="BP281" s="6">
        <v>0</v>
      </c>
      <c r="BQ281" s="6">
        <v>0</v>
      </c>
      <c r="BR281" s="6">
        <v>0</v>
      </c>
      <c r="BS281" s="6">
        <v>0</v>
      </c>
      <c r="BT281" s="6">
        <v>0</v>
      </c>
      <c r="BU281" s="6">
        <v>0</v>
      </c>
      <c r="BV281" s="6">
        <v>0</v>
      </c>
      <c r="BW281" s="30">
        <v>0</v>
      </c>
      <c r="BX281" s="30">
        <v>0</v>
      </c>
      <c r="BY281" s="30">
        <v>0.78</v>
      </c>
      <c r="BZ281" s="30">
        <v>4.78</v>
      </c>
      <c r="CA281" s="30">
        <v>65.89</v>
      </c>
      <c r="CB281" s="30">
        <v>0.78</v>
      </c>
      <c r="CC281" s="30">
        <v>4.78</v>
      </c>
      <c r="CD281" s="30">
        <v>65.89</v>
      </c>
      <c r="CE281" s="2"/>
      <c r="CF281" s="2"/>
      <c r="CG281" s="2"/>
      <c r="CH281" s="2"/>
      <c r="CI281" s="2"/>
    </row>
    <row r="282" spans="1:87" x14ac:dyDescent="0.3">
      <c r="A282" s="4" t="s">
        <v>291</v>
      </c>
      <c r="B282" s="4" t="s">
        <v>589</v>
      </c>
      <c r="C282" s="30">
        <v>0</v>
      </c>
      <c r="D282" s="30">
        <v>0</v>
      </c>
      <c r="E282" s="30">
        <v>3.85</v>
      </c>
      <c r="F282" s="30">
        <v>0</v>
      </c>
      <c r="G282" s="30">
        <v>16.5</v>
      </c>
      <c r="H282" s="30">
        <v>12.6</v>
      </c>
      <c r="I282" s="30">
        <v>11</v>
      </c>
      <c r="J282" s="30">
        <v>15.6</v>
      </c>
      <c r="K282" s="30">
        <v>15</v>
      </c>
      <c r="L282" s="30">
        <v>12</v>
      </c>
      <c r="M282" s="30">
        <v>9.5</v>
      </c>
      <c r="N282" s="30">
        <v>14</v>
      </c>
      <c r="O282" s="30">
        <v>18.8</v>
      </c>
      <c r="P282" s="30">
        <v>7</v>
      </c>
      <c r="Q282" s="30">
        <v>13.8</v>
      </c>
      <c r="R282" s="30">
        <v>15.7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17.190000000000001</v>
      </c>
      <c r="Y282" s="30">
        <v>0</v>
      </c>
      <c r="Z282" s="30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30">
        <v>0.79</v>
      </c>
      <c r="AG282" s="30">
        <v>0</v>
      </c>
      <c r="AH282" s="30">
        <v>0</v>
      </c>
      <c r="AI282" s="30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  <c r="AU282" s="30">
        <v>0</v>
      </c>
      <c r="AV282" s="30">
        <v>0</v>
      </c>
      <c r="AW282" s="30">
        <v>0</v>
      </c>
      <c r="AX282" s="6">
        <v>0</v>
      </c>
      <c r="AY282" s="6">
        <v>0</v>
      </c>
      <c r="AZ282" s="6">
        <v>0</v>
      </c>
      <c r="BA282" s="6">
        <v>0</v>
      </c>
      <c r="BB282" s="6">
        <v>0</v>
      </c>
      <c r="BC282" s="6">
        <v>0</v>
      </c>
      <c r="BD282" s="6">
        <v>0</v>
      </c>
      <c r="BE282" s="6">
        <v>0</v>
      </c>
      <c r="BF282" s="6">
        <v>0</v>
      </c>
      <c r="BG282" s="6">
        <v>0</v>
      </c>
      <c r="BH282" s="6">
        <v>0</v>
      </c>
      <c r="BI282" s="6">
        <v>0</v>
      </c>
      <c r="BJ282" s="6">
        <v>0</v>
      </c>
      <c r="BK282" s="6">
        <v>0</v>
      </c>
      <c r="BL282" s="6">
        <v>0</v>
      </c>
      <c r="BM282" s="6">
        <v>0</v>
      </c>
      <c r="BN282" s="6">
        <v>0</v>
      </c>
      <c r="BO282" s="6">
        <v>0</v>
      </c>
      <c r="BP282" s="6">
        <v>0</v>
      </c>
      <c r="BQ282" s="6">
        <v>0</v>
      </c>
      <c r="BR282" s="6">
        <v>0</v>
      </c>
      <c r="BS282" s="6">
        <v>0</v>
      </c>
      <c r="BT282" s="6">
        <v>0</v>
      </c>
      <c r="BU282" s="6">
        <v>0</v>
      </c>
      <c r="BV282" s="6">
        <v>0</v>
      </c>
      <c r="BW282" s="30">
        <v>0</v>
      </c>
      <c r="BX282" s="30">
        <v>0</v>
      </c>
      <c r="BY282" s="30">
        <v>2</v>
      </c>
      <c r="BZ282" s="30">
        <v>1</v>
      </c>
      <c r="CA282" s="30">
        <v>23.89</v>
      </c>
      <c r="CB282" s="30">
        <v>2</v>
      </c>
      <c r="CC282" s="30">
        <v>1</v>
      </c>
      <c r="CD282" s="30">
        <v>23.89</v>
      </c>
      <c r="CE282" s="2"/>
      <c r="CF282" s="2"/>
      <c r="CG282" s="2"/>
      <c r="CH282" s="2"/>
      <c r="CI282" s="2"/>
    </row>
    <row r="283" spans="1:87" x14ac:dyDescent="0.3">
      <c r="A283" s="4" t="s">
        <v>292</v>
      </c>
      <c r="B283" s="4" t="s">
        <v>590</v>
      </c>
      <c r="C283" s="30">
        <v>0</v>
      </c>
      <c r="D283" s="30">
        <v>0</v>
      </c>
      <c r="E283" s="30">
        <v>3.95</v>
      </c>
      <c r="F283" s="30">
        <v>0</v>
      </c>
      <c r="G283" s="30">
        <v>10.7</v>
      </c>
      <c r="H283" s="30">
        <v>9.6</v>
      </c>
      <c r="I283" s="30">
        <v>8.6999999999999993</v>
      </c>
      <c r="J283" s="30">
        <v>7.4</v>
      </c>
      <c r="K283" s="30">
        <v>8.1999999999999993</v>
      </c>
      <c r="L283" s="30">
        <v>9.5</v>
      </c>
      <c r="M283" s="30">
        <v>8.4</v>
      </c>
      <c r="N283" s="30">
        <v>9</v>
      </c>
      <c r="O283" s="30">
        <v>5.6</v>
      </c>
      <c r="P283" s="30">
        <v>9.6999999999999993</v>
      </c>
      <c r="Q283" s="30">
        <v>1</v>
      </c>
      <c r="R283" s="30">
        <v>9.84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6.58</v>
      </c>
      <c r="Y283" s="30">
        <v>0</v>
      </c>
      <c r="Z283" s="30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30">
        <v>0.15</v>
      </c>
      <c r="AG283" s="30">
        <v>0</v>
      </c>
      <c r="AH283" s="30">
        <v>0</v>
      </c>
      <c r="AI283" s="30">
        <v>0</v>
      </c>
      <c r="AJ283" s="6">
        <v>0</v>
      </c>
      <c r="AK283" s="6">
        <v>0</v>
      </c>
      <c r="AL283" s="6">
        <v>0</v>
      </c>
      <c r="AM283" s="6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0</v>
      </c>
      <c r="AU283" s="30">
        <v>0</v>
      </c>
      <c r="AV283" s="30">
        <v>0</v>
      </c>
      <c r="AW283" s="30">
        <v>0</v>
      </c>
      <c r="AX283" s="6">
        <v>0</v>
      </c>
      <c r="AY283" s="6">
        <v>0</v>
      </c>
      <c r="AZ283" s="6">
        <v>0</v>
      </c>
      <c r="BA283" s="6">
        <v>0</v>
      </c>
      <c r="BB283" s="6">
        <v>0</v>
      </c>
      <c r="BC283" s="6">
        <v>0</v>
      </c>
      <c r="BD283" s="6">
        <v>0</v>
      </c>
      <c r="BE283" s="6">
        <v>0</v>
      </c>
      <c r="BF283" s="6">
        <v>0</v>
      </c>
      <c r="BG283" s="6">
        <v>0</v>
      </c>
      <c r="BH283" s="6">
        <v>0</v>
      </c>
      <c r="BI283" s="6">
        <v>0</v>
      </c>
      <c r="BJ283" s="6">
        <v>0</v>
      </c>
      <c r="BK283" s="6">
        <v>0</v>
      </c>
      <c r="BL283" s="6">
        <v>0</v>
      </c>
      <c r="BM283" s="6">
        <v>0</v>
      </c>
      <c r="BN283" s="6">
        <v>0</v>
      </c>
      <c r="BO283" s="6">
        <v>0</v>
      </c>
      <c r="BP283" s="6">
        <v>0</v>
      </c>
      <c r="BQ283" s="6">
        <v>0</v>
      </c>
      <c r="BR283" s="6">
        <v>0</v>
      </c>
      <c r="BS283" s="6">
        <v>0</v>
      </c>
      <c r="BT283" s="6">
        <v>0</v>
      </c>
      <c r="BU283" s="6">
        <v>0</v>
      </c>
      <c r="BV283" s="6">
        <v>0</v>
      </c>
      <c r="BW283" s="30">
        <v>0</v>
      </c>
      <c r="BX283" s="30">
        <v>0</v>
      </c>
      <c r="BY283" s="30">
        <v>0</v>
      </c>
      <c r="BZ283" s="30">
        <v>2.56</v>
      </c>
      <c r="CA283" s="30">
        <v>16.440000000000001</v>
      </c>
      <c r="CB283" s="30">
        <v>0</v>
      </c>
      <c r="CC283" s="30">
        <v>2.56</v>
      </c>
      <c r="CD283" s="30">
        <v>16.440000000000001</v>
      </c>
      <c r="CE283" s="2"/>
      <c r="CF283" s="2"/>
      <c r="CG283" s="2"/>
      <c r="CH283" s="2"/>
      <c r="CI283" s="2"/>
    </row>
    <row r="284" spans="1:87" x14ac:dyDescent="0.3">
      <c r="A284" s="4" t="s">
        <v>293</v>
      </c>
      <c r="B284" s="4" t="s">
        <v>591</v>
      </c>
      <c r="C284" s="30">
        <v>0</v>
      </c>
      <c r="D284" s="30">
        <v>0</v>
      </c>
      <c r="E284" s="30">
        <v>3</v>
      </c>
      <c r="F284" s="30">
        <v>0</v>
      </c>
      <c r="G284" s="30">
        <v>2.2999999999999998</v>
      </c>
      <c r="H284" s="30">
        <v>2.8</v>
      </c>
      <c r="I284" s="30">
        <v>4.8</v>
      </c>
      <c r="J284" s="30">
        <v>2.7</v>
      </c>
      <c r="K284" s="30">
        <v>4.2</v>
      </c>
      <c r="L284" s="30">
        <v>3.1</v>
      </c>
      <c r="M284" s="30">
        <v>6.1</v>
      </c>
      <c r="N284" s="30">
        <v>5.0999999999999996</v>
      </c>
      <c r="O284" s="30">
        <v>0</v>
      </c>
      <c r="P284" s="30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0</v>
      </c>
      <c r="Y284" s="30">
        <v>0</v>
      </c>
      <c r="Z284" s="30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30">
        <v>0</v>
      </c>
      <c r="AG284" s="30">
        <v>0</v>
      </c>
      <c r="AH284" s="30">
        <v>0</v>
      </c>
      <c r="AI284" s="30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30">
        <v>0</v>
      </c>
      <c r="AV284" s="30">
        <v>0</v>
      </c>
      <c r="AW284" s="30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6">
        <v>0</v>
      </c>
      <c r="BF284" s="6">
        <v>0</v>
      </c>
      <c r="BG284" s="6">
        <v>0</v>
      </c>
      <c r="BH284" s="6">
        <v>0</v>
      </c>
      <c r="BI284" s="6">
        <v>0</v>
      </c>
      <c r="BJ284" s="6">
        <v>0</v>
      </c>
      <c r="BK284" s="6">
        <v>0</v>
      </c>
      <c r="BL284" s="6">
        <v>0</v>
      </c>
      <c r="BM284" s="6">
        <v>0</v>
      </c>
      <c r="BN284" s="6">
        <v>0</v>
      </c>
      <c r="BO284" s="6">
        <v>0</v>
      </c>
      <c r="BP284" s="6">
        <v>0</v>
      </c>
      <c r="BQ284" s="6">
        <v>0</v>
      </c>
      <c r="BR284" s="6">
        <v>0</v>
      </c>
      <c r="BS284" s="6">
        <v>0</v>
      </c>
      <c r="BT284" s="6">
        <v>0</v>
      </c>
      <c r="BU284" s="6">
        <v>0</v>
      </c>
      <c r="BV284" s="6">
        <v>0</v>
      </c>
      <c r="BW284" s="30">
        <v>0</v>
      </c>
      <c r="BX284" s="30">
        <v>0</v>
      </c>
      <c r="BY284" s="30">
        <v>0</v>
      </c>
      <c r="BZ284" s="30">
        <v>0.89</v>
      </c>
      <c r="CA284" s="30">
        <v>3.78</v>
      </c>
      <c r="CB284" s="30">
        <v>0</v>
      </c>
      <c r="CC284" s="30">
        <v>0.89</v>
      </c>
      <c r="CD284" s="30">
        <v>3.78</v>
      </c>
      <c r="CE284" s="2"/>
      <c r="CF284" s="2"/>
      <c r="CG284" s="2"/>
      <c r="CH284" s="2"/>
      <c r="CI284" s="2"/>
    </row>
    <row r="285" spans="1:87" x14ac:dyDescent="0.3">
      <c r="A285" s="4" t="s">
        <v>294</v>
      </c>
      <c r="B285" s="4" t="s">
        <v>592</v>
      </c>
      <c r="C285" s="30">
        <v>0</v>
      </c>
      <c r="D285" s="30">
        <v>0</v>
      </c>
      <c r="E285" s="30">
        <v>6.55</v>
      </c>
      <c r="F285" s="30">
        <v>0</v>
      </c>
      <c r="G285" s="30">
        <v>9.1999999999999993</v>
      </c>
      <c r="H285" s="30">
        <v>9.1</v>
      </c>
      <c r="I285" s="30">
        <v>11.8</v>
      </c>
      <c r="J285" s="30">
        <v>7</v>
      </c>
      <c r="K285" s="30">
        <v>11.81</v>
      </c>
      <c r="L285" s="30">
        <v>13.88</v>
      </c>
      <c r="M285" s="30">
        <v>12.08</v>
      </c>
      <c r="N285" s="30">
        <v>16.61</v>
      </c>
      <c r="O285" s="30">
        <v>15.66</v>
      </c>
      <c r="P285" s="30">
        <v>12.4</v>
      </c>
      <c r="Q285" s="30">
        <v>8.66</v>
      </c>
      <c r="R285" s="30">
        <v>16.899999999999999</v>
      </c>
      <c r="S285" s="30">
        <v>0</v>
      </c>
      <c r="T285" s="30">
        <v>0</v>
      </c>
      <c r="U285" s="30">
        <v>0</v>
      </c>
      <c r="V285" s="30">
        <v>0</v>
      </c>
      <c r="W285" s="30">
        <v>0</v>
      </c>
      <c r="X285" s="30">
        <v>13.45</v>
      </c>
      <c r="Y285" s="30">
        <v>0</v>
      </c>
      <c r="Z285" s="30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30">
        <v>0.37</v>
      </c>
      <c r="AG285" s="30">
        <v>0</v>
      </c>
      <c r="AH285" s="30">
        <v>2.1000000000000005</v>
      </c>
      <c r="AI285" s="30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  <c r="AU285" s="30">
        <v>0</v>
      </c>
      <c r="AV285" s="30">
        <v>0</v>
      </c>
      <c r="AW285" s="30">
        <v>0</v>
      </c>
      <c r="AX285" s="6">
        <v>0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6">
        <v>0</v>
      </c>
      <c r="BF285" s="6">
        <v>0</v>
      </c>
      <c r="BG285" s="6">
        <v>0</v>
      </c>
      <c r="BH285" s="6">
        <v>0</v>
      </c>
      <c r="BI285" s="6">
        <v>0</v>
      </c>
      <c r="BJ285" s="6">
        <v>0</v>
      </c>
      <c r="BK285" s="6">
        <v>0</v>
      </c>
      <c r="BL285" s="6">
        <v>0</v>
      </c>
      <c r="BM285" s="6">
        <v>0</v>
      </c>
      <c r="BN285" s="6">
        <v>0</v>
      </c>
      <c r="BO285" s="6">
        <v>0</v>
      </c>
      <c r="BP285" s="6">
        <v>0</v>
      </c>
      <c r="BQ285" s="6">
        <v>0</v>
      </c>
      <c r="BR285" s="6">
        <v>0</v>
      </c>
      <c r="BS285" s="6">
        <v>0</v>
      </c>
      <c r="BT285" s="6">
        <v>0</v>
      </c>
      <c r="BU285" s="6">
        <v>0</v>
      </c>
      <c r="BV285" s="6">
        <v>0</v>
      </c>
      <c r="BW285" s="30">
        <v>0</v>
      </c>
      <c r="BX285" s="30">
        <v>0</v>
      </c>
      <c r="BY285" s="30">
        <v>3.44</v>
      </c>
      <c r="BZ285" s="30">
        <v>1</v>
      </c>
      <c r="CA285" s="30">
        <v>23.89</v>
      </c>
      <c r="CB285" s="30">
        <v>3.44</v>
      </c>
      <c r="CC285" s="30">
        <v>1</v>
      </c>
      <c r="CD285" s="30">
        <v>23.89</v>
      </c>
      <c r="CE285" s="2"/>
      <c r="CF285" s="2"/>
      <c r="CG285" s="2"/>
      <c r="CH285" s="2"/>
      <c r="CI285" s="2"/>
    </row>
    <row r="286" spans="1:87" x14ac:dyDescent="0.3">
      <c r="A286" s="4" t="s">
        <v>295</v>
      </c>
      <c r="B286" s="4" t="s">
        <v>593</v>
      </c>
      <c r="C286" s="30">
        <v>0</v>
      </c>
      <c r="D286" s="30">
        <v>0</v>
      </c>
      <c r="E286" s="30">
        <v>4.2</v>
      </c>
      <c r="F286" s="30">
        <v>0</v>
      </c>
      <c r="G286" s="30">
        <v>7</v>
      </c>
      <c r="H286" s="30">
        <v>7</v>
      </c>
      <c r="I286" s="30">
        <v>4.5999999999999996</v>
      </c>
      <c r="J286" s="30">
        <v>6</v>
      </c>
      <c r="K286" s="30">
        <v>6.6</v>
      </c>
      <c r="L286" s="30">
        <v>7.92</v>
      </c>
      <c r="M286" s="30">
        <v>6.2</v>
      </c>
      <c r="N286" s="30">
        <v>6.4</v>
      </c>
      <c r="O286" s="30">
        <v>5.8</v>
      </c>
      <c r="P286" s="30">
        <v>4.0999999999999996</v>
      </c>
      <c r="Q286" s="30">
        <v>4.07</v>
      </c>
      <c r="R286" s="30">
        <v>0</v>
      </c>
      <c r="S286" s="30">
        <v>0</v>
      </c>
      <c r="T286" s="30">
        <v>0</v>
      </c>
      <c r="U286" s="30">
        <v>0</v>
      </c>
      <c r="V286" s="30">
        <v>0</v>
      </c>
      <c r="W286" s="30">
        <v>0</v>
      </c>
      <c r="X286" s="30">
        <v>0</v>
      </c>
      <c r="Y286" s="30">
        <v>0</v>
      </c>
      <c r="Z286" s="30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30">
        <v>1.29</v>
      </c>
      <c r="AG286" s="30">
        <v>0</v>
      </c>
      <c r="AH286" s="30">
        <v>0.29999999999999993</v>
      </c>
      <c r="AI286" s="30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30">
        <v>0</v>
      </c>
      <c r="AV286" s="30">
        <v>0</v>
      </c>
      <c r="AW286" s="30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6">
        <v>0</v>
      </c>
      <c r="BF286" s="6">
        <v>0</v>
      </c>
      <c r="BG286" s="6">
        <v>0</v>
      </c>
      <c r="BH286" s="6">
        <v>0</v>
      </c>
      <c r="BI286" s="6">
        <v>0</v>
      </c>
      <c r="BJ286" s="6">
        <v>0</v>
      </c>
      <c r="BK286" s="6">
        <v>0</v>
      </c>
      <c r="BL286" s="6">
        <v>0</v>
      </c>
      <c r="BM286" s="6">
        <v>0</v>
      </c>
      <c r="BN286" s="6">
        <v>0</v>
      </c>
      <c r="BO286" s="6">
        <v>0</v>
      </c>
      <c r="BP286" s="6">
        <v>0</v>
      </c>
      <c r="BQ286" s="6">
        <v>0</v>
      </c>
      <c r="BR286" s="6">
        <v>0</v>
      </c>
      <c r="BS286" s="6">
        <v>0</v>
      </c>
      <c r="BT286" s="6">
        <v>0</v>
      </c>
      <c r="BU286" s="6">
        <v>0</v>
      </c>
      <c r="BV286" s="6">
        <v>0</v>
      </c>
      <c r="BW286" s="30">
        <v>0</v>
      </c>
      <c r="BX286" s="30">
        <v>0</v>
      </c>
      <c r="BY286" s="30">
        <v>1.89</v>
      </c>
      <c r="BZ286" s="30">
        <v>0.89</v>
      </c>
      <c r="CA286" s="30">
        <v>4.33</v>
      </c>
      <c r="CB286" s="30">
        <v>1.89</v>
      </c>
      <c r="CC286" s="30">
        <v>0.89</v>
      </c>
      <c r="CD286" s="30">
        <v>3.33</v>
      </c>
      <c r="CE286" s="2"/>
      <c r="CF286" s="2"/>
      <c r="CG286" s="2"/>
      <c r="CH286" s="2"/>
      <c r="CI286" s="2"/>
    </row>
    <row r="287" spans="1:87" x14ac:dyDescent="0.3">
      <c r="A287" s="4" t="s">
        <v>296</v>
      </c>
      <c r="B287" s="4" t="s">
        <v>594</v>
      </c>
      <c r="C287" s="30">
        <v>0</v>
      </c>
      <c r="D287" s="30">
        <v>0</v>
      </c>
      <c r="E287" s="30">
        <v>0</v>
      </c>
      <c r="F287" s="30">
        <v>10.8</v>
      </c>
      <c r="G287" s="30">
        <v>15.5</v>
      </c>
      <c r="H287" s="30">
        <v>8.8000000000000007</v>
      </c>
      <c r="I287" s="30">
        <v>12.1</v>
      </c>
      <c r="J287" s="30">
        <v>18.8</v>
      </c>
      <c r="K287" s="30">
        <v>16.2</v>
      </c>
      <c r="L287" s="30">
        <v>18.010000000000002</v>
      </c>
      <c r="M287" s="30">
        <v>11.7</v>
      </c>
      <c r="N287" s="30">
        <v>15.8</v>
      </c>
      <c r="O287" s="30">
        <v>20.86</v>
      </c>
      <c r="P287" s="30">
        <v>9.4</v>
      </c>
      <c r="Q287" s="30">
        <v>18.78</v>
      </c>
      <c r="R287" s="30">
        <v>16.940000000000001</v>
      </c>
      <c r="S287" s="30">
        <v>0</v>
      </c>
      <c r="T287" s="30">
        <v>0</v>
      </c>
      <c r="U287" s="30">
        <v>0</v>
      </c>
      <c r="V287" s="30">
        <v>0</v>
      </c>
      <c r="W287" s="30">
        <v>0</v>
      </c>
      <c r="X287" s="30">
        <v>17.510000000000002</v>
      </c>
      <c r="Y287" s="30">
        <v>0</v>
      </c>
      <c r="Z287" s="30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30">
        <v>2.89</v>
      </c>
      <c r="AG287" s="30">
        <v>0</v>
      </c>
      <c r="AH287" s="30">
        <v>4.0400000000000009</v>
      </c>
      <c r="AI287" s="30">
        <v>0</v>
      </c>
      <c r="AJ287" s="6">
        <v>0</v>
      </c>
      <c r="AK287" s="6">
        <v>10.8</v>
      </c>
      <c r="AL287" s="6">
        <v>15.5</v>
      </c>
      <c r="AM287" s="6">
        <v>8.8000000000000007</v>
      </c>
      <c r="AN287" s="6">
        <v>12.1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4.4800000000000004</v>
      </c>
      <c r="AU287" s="30">
        <v>0</v>
      </c>
      <c r="AV287" s="30">
        <v>0</v>
      </c>
      <c r="AW287" s="30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2.8</v>
      </c>
      <c r="BC287" s="6">
        <v>0</v>
      </c>
      <c r="BD287" s="6">
        <v>0</v>
      </c>
      <c r="BE287" s="6">
        <v>0</v>
      </c>
      <c r="BF287" s="6">
        <v>0</v>
      </c>
      <c r="BG287" s="6">
        <v>0</v>
      </c>
      <c r="BH287" s="6">
        <v>0</v>
      </c>
      <c r="BI287" s="6">
        <v>0</v>
      </c>
      <c r="BJ287" s="6">
        <v>0</v>
      </c>
      <c r="BK287" s="6">
        <v>0</v>
      </c>
      <c r="BL287" s="6">
        <v>0</v>
      </c>
      <c r="BM287" s="6">
        <v>0</v>
      </c>
      <c r="BN287" s="6">
        <v>0</v>
      </c>
      <c r="BO287" s="6">
        <v>0</v>
      </c>
      <c r="BP287" s="6">
        <v>0</v>
      </c>
      <c r="BQ287" s="6">
        <v>0</v>
      </c>
      <c r="BR287" s="6">
        <v>0</v>
      </c>
      <c r="BS287" s="6">
        <v>0</v>
      </c>
      <c r="BT287" s="6">
        <v>0</v>
      </c>
      <c r="BU287" s="6">
        <v>0</v>
      </c>
      <c r="BV287" s="6">
        <v>0</v>
      </c>
      <c r="BW287" s="30">
        <v>0</v>
      </c>
      <c r="BX287" s="30">
        <v>0</v>
      </c>
      <c r="BY287" s="30">
        <v>0</v>
      </c>
      <c r="BZ287" s="30">
        <v>2.44</v>
      </c>
      <c r="CA287" s="30">
        <v>20.22</v>
      </c>
      <c r="CB287" s="30">
        <v>0</v>
      </c>
      <c r="CC287" s="30">
        <v>2.44</v>
      </c>
      <c r="CD287" s="30">
        <v>20.22</v>
      </c>
      <c r="CE287" s="2"/>
      <c r="CF287" s="2"/>
      <c r="CG287" s="2"/>
      <c r="CH287" s="2"/>
      <c r="CI287" s="2"/>
    </row>
    <row r="288" spans="1:87" x14ac:dyDescent="0.3">
      <c r="A288" s="4" t="s">
        <v>297</v>
      </c>
      <c r="B288" s="4" t="s">
        <v>595</v>
      </c>
      <c r="C288" s="30">
        <v>0</v>
      </c>
      <c r="D288" s="30">
        <v>0</v>
      </c>
      <c r="E288" s="30">
        <v>4.5999999999999996</v>
      </c>
      <c r="F288" s="30">
        <v>0</v>
      </c>
      <c r="G288" s="30">
        <v>13.2</v>
      </c>
      <c r="H288" s="30">
        <v>12.6</v>
      </c>
      <c r="I288" s="30">
        <v>13.5</v>
      </c>
      <c r="J288" s="30">
        <v>13.9</v>
      </c>
      <c r="K288" s="30">
        <v>10.5</v>
      </c>
      <c r="L288" s="30">
        <v>9.1999999999999993</v>
      </c>
      <c r="M288" s="30">
        <v>18.3</v>
      </c>
      <c r="N288" s="30">
        <v>13</v>
      </c>
      <c r="O288" s="30">
        <v>12.2</v>
      </c>
      <c r="P288" s="30">
        <v>15.96</v>
      </c>
      <c r="Q288" s="30">
        <v>12.5</v>
      </c>
      <c r="R288" s="30">
        <v>17.37</v>
      </c>
      <c r="S288" s="30">
        <v>0</v>
      </c>
      <c r="T288" s="30">
        <v>0</v>
      </c>
      <c r="U288" s="30">
        <v>0</v>
      </c>
      <c r="V288" s="30">
        <v>0</v>
      </c>
      <c r="W288" s="30">
        <v>0</v>
      </c>
      <c r="X288" s="30">
        <v>15.98</v>
      </c>
      <c r="Y288" s="30">
        <v>0</v>
      </c>
      <c r="Z288" s="30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30">
        <v>1.51</v>
      </c>
      <c r="AG288" s="30">
        <v>0</v>
      </c>
      <c r="AH288" s="30">
        <v>4.0999999999999996</v>
      </c>
      <c r="AI288" s="30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30">
        <v>0</v>
      </c>
      <c r="AV288" s="30">
        <v>0</v>
      </c>
      <c r="AW288" s="30">
        <v>0</v>
      </c>
      <c r="AX288" s="6">
        <v>0</v>
      </c>
      <c r="AY288" s="6">
        <v>0</v>
      </c>
      <c r="AZ288" s="6">
        <v>0</v>
      </c>
      <c r="BA288" s="6">
        <v>0</v>
      </c>
      <c r="BB288" s="6">
        <v>0</v>
      </c>
      <c r="BC288" s="6">
        <v>0</v>
      </c>
      <c r="BD288" s="6">
        <v>0</v>
      </c>
      <c r="BE288" s="6">
        <v>0</v>
      </c>
      <c r="BF288" s="6">
        <v>0</v>
      </c>
      <c r="BG288" s="6">
        <v>0</v>
      </c>
      <c r="BH288" s="6">
        <v>0</v>
      </c>
      <c r="BI288" s="6">
        <v>0</v>
      </c>
      <c r="BJ288" s="6">
        <v>0</v>
      </c>
      <c r="BK288" s="6">
        <v>0</v>
      </c>
      <c r="BL288" s="6">
        <v>0</v>
      </c>
      <c r="BM288" s="6">
        <v>0</v>
      </c>
      <c r="BN288" s="6">
        <v>0</v>
      </c>
      <c r="BO288" s="6">
        <v>0</v>
      </c>
      <c r="BP288" s="6">
        <v>0</v>
      </c>
      <c r="BQ288" s="6">
        <v>0</v>
      </c>
      <c r="BR288" s="6">
        <v>0</v>
      </c>
      <c r="BS288" s="6">
        <v>0</v>
      </c>
      <c r="BT288" s="6">
        <v>0</v>
      </c>
      <c r="BU288" s="6">
        <v>0</v>
      </c>
      <c r="BV288" s="6">
        <v>0</v>
      </c>
      <c r="BW288" s="30">
        <v>0</v>
      </c>
      <c r="BX288" s="30">
        <v>0</v>
      </c>
      <c r="BY288" s="30">
        <v>0</v>
      </c>
      <c r="BZ288" s="30">
        <v>3.56</v>
      </c>
      <c r="CA288" s="30">
        <v>18.670000000000002</v>
      </c>
      <c r="CB288" s="30">
        <v>0</v>
      </c>
      <c r="CC288" s="30">
        <v>3.56</v>
      </c>
      <c r="CD288" s="30">
        <v>17.78</v>
      </c>
      <c r="CE288" s="2"/>
      <c r="CF288" s="2"/>
      <c r="CG288" s="2"/>
      <c r="CH288" s="2"/>
      <c r="CI288" s="2"/>
    </row>
    <row r="289" spans="1:87" x14ac:dyDescent="0.3">
      <c r="A289" s="4" t="s">
        <v>298</v>
      </c>
      <c r="B289" s="4" t="s">
        <v>596</v>
      </c>
      <c r="C289" s="30">
        <v>0</v>
      </c>
      <c r="D289" s="30">
        <v>0</v>
      </c>
      <c r="E289" s="30">
        <v>2.75</v>
      </c>
      <c r="F289" s="30">
        <v>0</v>
      </c>
      <c r="G289" s="30">
        <v>5</v>
      </c>
      <c r="H289" s="30">
        <v>6.9</v>
      </c>
      <c r="I289" s="30">
        <v>6.5</v>
      </c>
      <c r="J289" s="30">
        <v>8.3000000000000007</v>
      </c>
      <c r="K289" s="30">
        <v>8.9</v>
      </c>
      <c r="L289" s="30">
        <v>6.8</v>
      </c>
      <c r="M289" s="30">
        <v>14.6</v>
      </c>
      <c r="N289" s="30">
        <v>13.5</v>
      </c>
      <c r="O289" s="30">
        <v>6.22</v>
      </c>
      <c r="P289" s="30">
        <v>12.1</v>
      </c>
      <c r="Q289" s="30">
        <v>8.94</v>
      </c>
      <c r="R289" s="30">
        <v>3.48</v>
      </c>
      <c r="S289" s="30">
        <v>0</v>
      </c>
      <c r="T289" s="30">
        <v>0</v>
      </c>
      <c r="U289" s="30">
        <v>0</v>
      </c>
      <c r="V289" s="30">
        <v>0</v>
      </c>
      <c r="W289" s="30">
        <v>0</v>
      </c>
      <c r="X289" s="30">
        <v>7.85</v>
      </c>
      <c r="Y289" s="30">
        <v>0</v>
      </c>
      <c r="Z289" s="30">
        <v>2.39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30">
        <v>0.56999999999999995</v>
      </c>
      <c r="AG289" s="30">
        <v>0.28999999999999998</v>
      </c>
      <c r="AH289" s="30">
        <v>0.19999999999999998</v>
      </c>
      <c r="AI289" s="30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30">
        <v>0</v>
      </c>
      <c r="AV289" s="30">
        <v>0</v>
      </c>
      <c r="AW289" s="30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v>0</v>
      </c>
      <c r="BC289" s="6">
        <v>0</v>
      </c>
      <c r="BD289" s="6">
        <v>0</v>
      </c>
      <c r="BE289" s="6">
        <v>0</v>
      </c>
      <c r="BF289" s="6">
        <v>0</v>
      </c>
      <c r="BG289" s="6">
        <v>0</v>
      </c>
      <c r="BH289" s="6">
        <v>0</v>
      </c>
      <c r="BI289" s="6">
        <v>0</v>
      </c>
      <c r="BJ289" s="6">
        <v>0</v>
      </c>
      <c r="BK289" s="6">
        <v>0</v>
      </c>
      <c r="BL289" s="6">
        <v>0</v>
      </c>
      <c r="BM289" s="6">
        <v>0</v>
      </c>
      <c r="BN289" s="6">
        <v>0</v>
      </c>
      <c r="BO289" s="6">
        <v>0</v>
      </c>
      <c r="BP289" s="6">
        <v>0</v>
      </c>
      <c r="BQ289" s="6">
        <v>0</v>
      </c>
      <c r="BR289" s="6">
        <v>0</v>
      </c>
      <c r="BS289" s="6">
        <v>0</v>
      </c>
      <c r="BT289" s="6">
        <v>0</v>
      </c>
      <c r="BU289" s="6">
        <v>0</v>
      </c>
      <c r="BV289" s="6">
        <v>0</v>
      </c>
      <c r="BW289" s="30">
        <v>0</v>
      </c>
      <c r="BX289" s="30">
        <v>0</v>
      </c>
      <c r="BY289" s="30">
        <v>2</v>
      </c>
      <c r="BZ289" s="30">
        <v>1.1100000000000001</v>
      </c>
      <c r="CA289" s="30">
        <v>10.78</v>
      </c>
      <c r="CB289" s="30">
        <v>2</v>
      </c>
      <c r="CC289" s="30">
        <v>1.1100000000000001</v>
      </c>
      <c r="CD289" s="30">
        <v>10.78</v>
      </c>
      <c r="CE289" s="2"/>
      <c r="CF289" s="2"/>
      <c r="CG289" s="2"/>
      <c r="CH289" s="2"/>
      <c r="CI289" s="2"/>
    </row>
    <row r="290" spans="1:87" x14ac:dyDescent="0.3">
      <c r="A290" s="4" t="s">
        <v>299</v>
      </c>
      <c r="B290" s="4" t="s">
        <v>597</v>
      </c>
      <c r="C290" s="30">
        <v>178.78</v>
      </c>
      <c r="D290" s="30">
        <v>28</v>
      </c>
      <c r="E290" s="30">
        <v>0</v>
      </c>
      <c r="F290" s="30">
        <v>66.400000000000006</v>
      </c>
      <c r="G290" s="30">
        <v>79.099999999999994</v>
      </c>
      <c r="H290" s="30">
        <v>72.3</v>
      </c>
      <c r="I290" s="30">
        <v>76.599999999999994</v>
      </c>
      <c r="J290" s="30">
        <v>69.599999999999994</v>
      </c>
      <c r="K290" s="30">
        <v>72.28</v>
      </c>
      <c r="L290" s="30">
        <v>68.3</v>
      </c>
      <c r="M290" s="30">
        <v>67.260000000000005</v>
      </c>
      <c r="N290" s="30">
        <v>45.49</v>
      </c>
      <c r="O290" s="30">
        <v>0</v>
      </c>
      <c r="P290" s="30">
        <v>0</v>
      </c>
      <c r="Q290" s="30">
        <v>0</v>
      </c>
      <c r="R290" s="30">
        <v>0</v>
      </c>
      <c r="S290" s="30">
        <v>0</v>
      </c>
      <c r="T290" s="30">
        <v>0</v>
      </c>
      <c r="U290" s="30">
        <v>0</v>
      </c>
      <c r="V290" s="30">
        <v>0</v>
      </c>
      <c r="W290" s="30">
        <v>0</v>
      </c>
      <c r="X290" s="30">
        <v>0</v>
      </c>
      <c r="Y290" s="30">
        <v>0</v>
      </c>
      <c r="Z290" s="30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30">
        <v>0</v>
      </c>
      <c r="AG290" s="30">
        <v>0</v>
      </c>
      <c r="AH290" s="30">
        <v>0</v>
      </c>
      <c r="AI290" s="30">
        <v>0</v>
      </c>
      <c r="AJ290" s="6">
        <v>0</v>
      </c>
      <c r="AK290" s="6">
        <v>66.400000000000006</v>
      </c>
      <c r="AL290" s="6">
        <v>79.099999999999994</v>
      </c>
      <c r="AM290" s="6">
        <v>72.3</v>
      </c>
      <c r="AN290" s="6">
        <v>76.599999999999994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30">
        <v>0</v>
      </c>
      <c r="AV290" s="30">
        <v>0</v>
      </c>
      <c r="AW290" s="30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0</v>
      </c>
      <c r="BE290" s="6">
        <v>0</v>
      </c>
      <c r="BF290" s="6">
        <v>0</v>
      </c>
      <c r="BG290" s="6">
        <v>0</v>
      </c>
      <c r="BH290" s="6">
        <v>0</v>
      </c>
      <c r="BI290" s="6">
        <v>0</v>
      </c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  <c r="BS290" s="6">
        <v>0</v>
      </c>
      <c r="BT290" s="6">
        <v>0</v>
      </c>
      <c r="BU290" s="6">
        <v>0</v>
      </c>
      <c r="BV290" s="6">
        <v>0</v>
      </c>
      <c r="BW290" s="30">
        <v>0</v>
      </c>
      <c r="BX290" s="30">
        <v>0</v>
      </c>
      <c r="BY290" s="30">
        <v>8.2200000000000006</v>
      </c>
      <c r="BZ290" s="30">
        <v>11.56</v>
      </c>
      <c r="CA290" s="30">
        <v>62.78</v>
      </c>
      <c r="CB290" s="30">
        <v>8.2200000000000006</v>
      </c>
      <c r="CC290" s="30">
        <v>11.56</v>
      </c>
      <c r="CD290" s="30">
        <v>62.78</v>
      </c>
      <c r="CE290" s="2"/>
      <c r="CF290" s="2"/>
      <c r="CG290" s="2"/>
      <c r="CH290" s="2"/>
      <c r="CI290" s="2"/>
    </row>
    <row r="291" spans="1:87" x14ac:dyDescent="0.3">
      <c r="A291" s="4" t="s">
        <v>300</v>
      </c>
      <c r="B291" s="4" t="s">
        <v>598</v>
      </c>
      <c r="C291" s="30">
        <v>82.78</v>
      </c>
      <c r="D291" s="30">
        <v>15</v>
      </c>
      <c r="E291" s="30">
        <v>42.65</v>
      </c>
      <c r="F291" s="30">
        <v>0</v>
      </c>
      <c r="G291" s="30">
        <v>102.2</v>
      </c>
      <c r="H291" s="30">
        <v>92.8</v>
      </c>
      <c r="I291" s="30">
        <v>92.5</v>
      </c>
      <c r="J291" s="30">
        <v>100.8</v>
      </c>
      <c r="K291" s="30">
        <v>100.1</v>
      </c>
      <c r="L291" s="30">
        <v>84.2</v>
      </c>
      <c r="M291" s="30">
        <v>114.79</v>
      </c>
      <c r="N291" s="30">
        <v>107.6</v>
      </c>
      <c r="O291" s="30">
        <v>119.94</v>
      </c>
      <c r="P291" s="30">
        <v>114</v>
      </c>
      <c r="Q291" s="30">
        <v>92.8</v>
      </c>
      <c r="R291" s="30">
        <v>112.44</v>
      </c>
      <c r="S291" s="30">
        <v>0</v>
      </c>
      <c r="T291" s="30">
        <v>0</v>
      </c>
      <c r="U291" s="30">
        <v>0</v>
      </c>
      <c r="V291" s="30">
        <v>0</v>
      </c>
      <c r="W291" s="30">
        <v>0</v>
      </c>
      <c r="X291" s="30">
        <v>72.739999999999995</v>
      </c>
      <c r="Y291" s="30">
        <v>0</v>
      </c>
      <c r="Z291" s="30">
        <v>21.01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30">
        <v>18.100000000000001</v>
      </c>
      <c r="AG291" s="30">
        <v>0.82</v>
      </c>
      <c r="AH291" s="30">
        <v>3.4799999999999991</v>
      </c>
      <c r="AI291" s="30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3.1</v>
      </c>
      <c r="AQ291" s="6">
        <v>0.6</v>
      </c>
      <c r="AR291" s="6">
        <v>2.17</v>
      </c>
      <c r="AS291" s="6">
        <v>4.1899999999999995</v>
      </c>
      <c r="AT291" s="6">
        <v>64.5</v>
      </c>
      <c r="AU291" s="30">
        <v>2.27</v>
      </c>
      <c r="AV291" s="30">
        <v>0</v>
      </c>
      <c r="AW291" s="30">
        <v>0</v>
      </c>
      <c r="AX291" s="6">
        <v>3.2</v>
      </c>
      <c r="AY291" s="6">
        <v>0.5</v>
      </c>
      <c r="AZ291" s="6">
        <v>2.6</v>
      </c>
      <c r="BA291" s="6">
        <v>4.16</v>
      </c>
      <c r="BB291" s="6">
        <v>50.25</v>
      </c>
      <c r="BC291" s="6">
        <v>0</v>
      </c>
      <c r="BD291" s="6">
        <v>0</v>
      </c>
      <c r="BE291" s="6">
        <v>0</v>
      </c>
      <c r="BF291" s="6">
        <v>0</v>
      </c>
      <c r="BG291" s="6">
        <v>0</v>
      </c>
      <c r="BH291" s="6">
        <v>0</v>
      </c>
      <c r="BI291" s="6">
        <v>0</v>
      </c>
      <c r="BJ291" s="6">
        <v>0</v>
      </c>
      <c r="BK291" s="6">
        <v>0</v>
      </c>
      <c r="BL291" s="6">
        <v>0</v>
      </c>
      <c r="BM291" s="6">
        <v>0</v>
      </c>
      <c r="BN291" s="6">
        <v>0</v>
      </c>
      <c r="BO291" s="6">
        <v>0</v>
      </c>
      <c r="BP291" s="6">
        <v>0</v>
      </c>
      <c r="BQ291" s="6">
        <v>0</v>
      </c>
      <c r="BR291" s="6">
        <v>0</v>
      </c>
      <c r="BS291" s="6">
        <v>0</v>
      </c>
      <c r="BT291" s="6">
        <v>0</v>
      </c>
      <c r="BU291" s="6">
        <v>0</v>
      </c>
      <c r="BV291" s="6">
        <v>0</v>
      </c>
      <c r="BW291" s="30">
        <v>0</v>
      </c>
      <c r="BX291" s="30">
        <v>0</v>
      </c>
      <c r="BY291" s="30">
        <v>2</v>
      </c>
      <c r="BZ291" s="30">
        <v>4.5599999999999996</v>
      </c>
      <c r="CA291" s="30">
        <v>136</v>
      </c>
      <c r="CB291" s="30">
        <v>2</v>
      </c>
      <c r="CC291" s="30">
        <v>4.5599999999999996</v>
      </c>
      <c r="CD291" s="30">
        <v>136</v>
      </c>
      <c r="CE291" s="2"/>
      <c r="CF291" s="2"/>
      <c r="CG291" s="2"/>
      <c r="CH291" s="2"/>
      <c r="CI291" s="2"/>
    </row>
    <row r="292" spans="1:87" x14ac:dyDescent="0.3">
      <c r="A292" s="4" t="s">
        <v>301</v>
      </c>
      <c r="B292" s="4" t="s">
        <v>599</v>
      </c>
      <c r="C292" s="30">
        <v>5263.33</v>
      </c>
      <c r="D292" s="30">
        <v>695.56</v>
      </c>
      <c r="E292" s="30">
        <v>0</v>
      </c>
      <c r="F292" s="30">
        <v>1340.77</v>
      </c>
      <c r="G292" s="30">
        <v>1316</v>
      </c>
      <c r="H292" s="30">
        <v>1351.2</v>
      </c>
      <c r="I292" s="30">
        <v>1240.53</v>
      </c>
      <c r="J292" s="30">
        <v>1152.8499999999999</v>
      </c>
      <c r="K292" s="30">
        <v>1176.4000000000001</v>
      </c>
      <c r="L292" s="30">
        <v>1096.17</v>
      </c>
      <c r="M292" s="30">
        <v>1104.29</v>
      </c>
      <c r="N292" s="30">
        <v>1141.75</v>
      </c>
      <c r="O292" s="30">
        <v>1149.6300000000001</v>
      </c>
      <c r="P292" s="30">
        <v>1137.24</v>
      </c>
      <c r="Q292" s="30">
        <v>1152.03</v>
      </c>
      <c r="R292" s="30">
        <v>1400.02</v>
      </c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972.26</v>
      </c>
      <c r="Y292" s="30">
        <v>508.81</v>
      </c>
      <c r="Z292" s="30">
        <v>189.83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30">
        <v>100.12</v>
      </c>
      <c r="AG292" s="30">
        <v>10.84</v>
      </c>
      <c r="AH292" s="30">
        <v>0</v>
      </c>
      <c r="AI292" s="30">
        <v>0</v>
      </c>
      <c r="AJ292" s="6">
        <v>0</v>
      </c>
      <c r="AK292" s="6">
        <v>1340.77</v>
      </c>
      <c r="AL292" s="6">
        <v>1316</v>
      </c>
      <c r="AM292" s="6">
        <v>1351.2</v>
      </c>
      <c r="AN292" s="6">
        <v>1240.53</v>
      </c>
      <c r="AO292" s="6">
        <v>0</v>
      </c>
      <c r="AP292" s="6">
        <v>0</v>
      </c>
      <c r="AQ292" s="6">
        <v>0</v>
      </c>
      <c r="AR292" s="6">
        <v>0</v>
      </c>
      <c r="AS292" s="6">
        <v>11.2</v>
      </c>
      <c r="AT292" s="6">
        <v>148.19</v>
      </c>
      <c r="AU292" s="30">
        <v>0</v>
      </c>
      <c r="AV292" s="30">
        <v>0</v>
      </c>
      <c r="AW292" s="30">
        <v>0</v>
      </c>
      <c r="AX292" s="6">
        <v>0</v>
      </c>
      <c r="AY292" s="6">
        <v>0</v>
      </c>
      <c r="AZ292" s="6">
        <v>0.36</v>
      </c>
      <c r="BA292" s="6">
        <v>6.9</v>
      </c>
      <c r="BB292" s="6">
        <v>148.69999999999999</v>
      </c>
      <c r="BC292" s="6">
        <v>1.76</v>
      </c>
      <c r="BD292" s="6">
        <v>0.5</v>
      </c>
      <c r="BE292" s="6">
        <v>1.03</v>
      </c>
      <c r="BF292" s="6">
        <v>11.889999999999999</v>
      </c>
      <c r="BG292" s="6">
        <v>62.1</v>
      </c>
      <c r="BH292" s="6">
        <v>0</v>
      </c>
      <c r="BI292" s="6">
        <v>69.499999999999986</v>
      </c>
      <c r="BJ292" s="6">
        <v>0</v>
      </c>
      <c r="BK292" s="6">
        <v>0</v>
      </c>
      <c r="BL292" s="6">
        <v>0</v>
      </c>
      <c r="BM292" s="6">
        <v>0</v>
      </c>
      <c r="BN292" s="6">
        <v>0</v>
      </c>
      <c r="BO292" s="6">
        <v>0</v>
      </c>
      <c r="BP292" s="6">
        <v>0</v>
      </c>
      <c r="BQ292" s="6">
        <v>0</v>
      </c>
      <c r="BR292" s="6">
        <v>0</v>
      </c>
      <c r="BS292" s="6">
        <v>0</v>
      </c>
      <c r="BT292" s="6">
        <v>0</v>
      </c>
      <c r="BU292" s="6">
        <v>0</v>
      </c>
      <c r="BV292" s="6">
        <v>0</v>
      </c>
      <c r="BW292" s="30">
        <v>31.18</v>
      </c>
      <c r="BX292" s="30">
        <v>0</v>
      </c>
      <c r="BY292" s="30">
        <v>136.88999999999999</v>
      </c>
      <c r="BZ292" s="30">
        <v>212</v>
      </c>
      <c r="CA292" s="30">
        <v>1773.67</v>
      </c>
      <c r="CB292" s="30">
        <v>136.88999999999999</v>
      </c>
      <c r="CC292" s="30">
        <v>212</v>
      </c>
      <c r="CD292" s="30">
        <v>1773.44</v>
      </c>
      <c r="CE292" s="2"/>
      <c r="CF292" s="2"/>
      <c r="CG292" s="2"/>
      <c r="CH292" s="2"/>
      <c r="CI292" s="2"/>
    </row>
    <row r="293" spans="1:87" x14ac:dyDescent="0.3">
      <c r="A293" s="4" t="s">
        <v>302</v>
      </c>
      <c r="B293" s="4" t="s">
        <v>600</v>
      </c>
      <c r="C293" s="30">
        <v>382.33</v>
      </c>
      <c r="D293" s="30">
        <v>67.22</v>
      </c>
      <c r="E293" s="30">
        <v>42.3</v>
      </c>
      <c r="F293" s="30">
        <v>162.1</v>
      </c>
      <c r="G293" s="30">
        <v>264.73</v>
      </c>
      <c r="H293" s="30">
        <v>270.92</v>
      </c>
      <c r="I293" s="30">
        <v>264.39999999999998</v>
      </c>
      <c r="J293" s="30">
        <v>234.42</v>
      </c>
      <c r="K293" s="30">
        <v>256.3</v>
      </c>
      <c r="L293" s="30">
        <v>210.64</v>
      </c>
      <c r="M293" s="30">
        <v>232.29</v>
      </c>
      <c r="N293" s="30">
        <v>252.29</v>
      </c>
      <c r="O293" s="30">
        <v>232.88</v>
      </c>
      <c r="P293" s="30">
        <v>226.11</v>
      </c>
      <c r="Q293" s="30">
        <v>176.77</v>
      </c>
      <c r="R293" s="30">
        <v>164.83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154.97999999999999</v>
      </c>
      <c r="Y293" s="30">
        <v>0</v>
      </c>
      <c r="Z293" s="30">
        <v>18.52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30">
        <v>21.93</v>
      </c>
      <c r="AG293" s="30">
        <v>2.25</v>
      </c>
      <c r="AH293" s="30">
        <v>3.5060000000000002</v>
      </c>
      <c r="AI293" s="30">
        <v>0</v>
      </c>
      <c r="AJ293" s="6">
        <v>42.3</v>
      </c>
      <c r="AK293" s="6">
        <v>162.1</v>
      </c>
      <c r="AL293" s="6">
        <v>264.73</v>
      </c>
      <c r="AM293" s="6">
        <v>270.92</v>
      </c>
      <c r="AN293" s="6">
        <v>264.39999999999998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10.600000000000001</v>
      </c>
      <c r="AU293" s="30">
        <v>0</v>
      </c>
      <c r="AV293" s="30">
        <v>0</v>
      </c>
      <c r="AW293" s="30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3.2</v>
      </c>
      <c r="BC293" s="6">
        <v>0</v>
      </c>
      <c r="BD293" s="6">
        <v>0</v>
      </c>
      <c r="BE293" s="6">
        <v>0</v>
      </c>
      <c r="BF293" s="6">
        <v>0</v>
      </c>
      <c r="BG293" s="6">
        <v>0</v>
      </c>
      <c r="BH293" s="6">
        <v>0</v>
      </c>
      <c r="BI293" s="6">
        <v>0</v>
      </c>
      <c r="BJ293" s="6">
        <v>0</v>
      </c>
      <c r="BK293" s="6">
        <v>0</v>
      </c>
      <c r="BL293" s="6">
        <v>0</v>
      </c>
      <c r="BM293" s="6">
        <v>0</v>
      </c>
      <c r="BN293" s="6">
        <v>0</v>
      </c>
      <c r="BO293" s="6">
        <v>0</v>
      </c>
      <c r="BP293" s="6">
        <v>0</v>
      </c>
      <c r="BQ293" s="6">
        <v>0</v>
      </c>
      <c r="BR293" s="6">
        <v>0</v>
      </c>
      <c r="BS293" s="6">
        <v>0</v>
      </c>
      <c r="BT293" s="6">
        <v>0</v>
      </c>
      <c r="BU293" s="6">
        <v>0</v>
      </c>
      <c r="BV293" s="6">
        <v>0</v>
      </c>
      <c r="BW293" s="30">
        <v>0</v>
      </c>
      <c r="BX293" s="30">
        <v>0</v>
      </c>
      <c r="BY293" s="30">
        <v>12.78</v>
      </c>
      <c r="BZ293" s="30">
        <v>18.22</v>
      </c>
      <c r="CA293" s="30">
        <v>344.44</v>
      </c>
      <c r="CB293" s="30">
        <v>12.78</v>
      </c>
      <c r="CC293" s="30">
        <v>18.22</v>
      </c>
      <c r="CD293" s="30">
        <v>344.44</v>
      </c>
      <c r="CE293" s="2"/>
      <c r="CF293" s="2"/>
      <c r="CG293" s="2"/>
      <c r="CH293" s="2"/>
      <c r="CI293" s="2"/>
    </row>
    <row r="294" spans="1:87" x14ac:dyDescent="0.3">
      <c r="A294" s="4" t="s">
        <v>303</v>
      </c>
      <c r="B294" s="4" t="s">
        <v>601</v>
      </c>
      <c r="C294" s="30">
        <v>197.56</v>
      </c>
      <c r="D294" s="30">
        <v>54.56</v>
      </c>
      <c r="E294" s="30">
        <v>53.67</v>
      </c>
      <c r="F294" s="30">
        <v>156.55000000000001</v>
      </c>
      <c r="G294" s="30">
        <v>265.32</v>
      </c>
      <c r="H294" s="30">
        <v>266.7</v>
      </c>
      <c r="I294" s="30">
        <v>243.6</v>
      </c>
      <c r="J294" s="30">
        <v>246.2</v>
      </c>
      <c r="K294" s="30">
        <v>288.45999999999998</v>
      </c>
      <c r="L294" s="30">
        <v>241.58</v>
      </c>
      <c r="M294" s="30">
        <v>282.32</v>
      </c>
      <c r="N294" s="30">
        <v>284.23</v>
      </c>
      <c r="O294" s="30">
        <v>290.92</v>
      </c>
      <c r="P294" s="30">
        <v>299.5</v>
      </c>
      <c r="Q294" s="30">
        <v>229.66</v>
      </c>
      <c r="R294" s="30">
        <v>206.87</v>
      </c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186.43</v>
      </c>
      <c r="Y294" s="30">
        <v>0</v>
      </c>
      <c r="Z294" s="30">
        <v>20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30">
        <v>36.880000000000003</v>
      </c>
      <c r="AG294" s="30">
        <v>2.46</v>
      </c>
      <c r="AH294" s="30">
        <v>10.514999999999999</v>
      </c>
      <c r="AI294" s="30">
        <v>0</v>
      </c>
      <c r="AJ294" s="6">
        <v>50.8</v>
      </c>
      <c r="AK294" s="6">
        <v>156.4</v>
      </c>
      <c r="AL294" s="6">
        <v>264.60000000000002</v>
      </c>
      <c r="AM294" s="6">
        <v>262.39999999999998</v>
      </c>
      <c r="AN294" s="6">
        <v>241.6</v>
      </c>
      <c r="AO294" s="6">
        <v>2.79</v>
      </c>
      <c r="AP294" s="6">
        <v>7.1400000000000006</v>
      </c>
      <c r="AQ294" s="6">
        <v>1.7</v>
      </c>
      <c r="AR294" s="6">
        <v>5.69</v>
      </c>
      <c r="AS294" s="6">
        <v>7.21</v>
      </c>
      <c r="AT294" s="6">
        <v>15.07</v>
      </c>
      <c r="AU294" s="30">
        <v>0</v>
      </c>
      <c r="AV294" s="30">
        <v>0</v>
      </c>
      <c r="AW294" s="30">
        <v>0</v>
      </c>
      <c r="AX294" s="6">
        <v>13.76</v>
      </c>
      <c r="AY294" s="6">
        <v>2.38</v>
      </c>
      <c r="AZ294" s="6">
        <v>8.24</v>
      </c>
      <c r="BA294" s="6">
        <v>7.34</v>
      </c>
      <c r="BB294" s="6">
        <v>20.060000000000002</v>
      </c>
      <c r="BC294" s="6">
        <v>0</v>
      </c>
      <c r="BD294" s="6">
        <v>0</v>
      </c>
      <c r="BE294" s="6">
        <v>0</v>
      </c>
      <c r="BF294" s="6">
        <v>0</v>
      </c>
      <c r="BG294" s="6">
        <v>4.1100000000000003</v>
      </c>
      <c r="BH294" s="6">
        <v>0</v>
      </c>
      <c r="BI294" s="6">
        <v>0</v>
      </c>
      <c r="BJ294" s="6">
        <v>0</v>
      </c>
      <c r="BK294" s="6">
        <v>0</v>
      </c>
      <c r="BL294" s="6">
        <v>0</v>
      </c>
      <c r="BM294" s="6">
        <v>0</v>
      </c>
      <c r="BN294" s="6">
        <v>0</v>
      </c>
      <c r="BO294" s="6">
        <v>0</v>
      </c>
      <c r="BP294" s="6">
        <v>0</v>
      </c>
      <c r="BQ294" s="6">
        <v>0</v>
      </c>
      <c r="BR294" s="6">
        <v>0</v>
      </c>
      <c r="BS294" s="6">
        <v>0</v>
      </c>
      <c r="BT294" s="6">
        <v>0</v>
      </c>
      <c r="BU294" s="6">
        <v>0</v>
      </c>
      <c r="BV294" s="6">
        <v>0</v>
      </c>
      <c r="BW294" s="30">
        <v>9.1999999999999993</v>
      </c>
      <c r="BX294" s="30">
        <v>0</v>
      </c>
      <c r="BY294" s="30">
        <v>13.22</v>
      </c>
      <c r="BZ294" s="30">
        <v>29.44</v>
      </c>
      <c r="CA294" s="30">
        <v>455.11</v>
      </c>
      <c r="CB294" s="30">
        <v>13.22</v>
      </c>
      <c r="CC294" s="30">
        <v>29.44</v>
      </c>
      <c r="CD294" s="30">
        <v>455.11</v>
      </c>
      <c r="CE294" s="2"/>
      <c r="CF294" s="2"/>
      <c r="CG294" s="2"/>
      <c r="CH294" s="2"/>
      <c r="CI294" s="2"/>
    </row>
    <row r="295" spans="1:87" x14ac:dyDescent="0.3">
      <c r="A295" s="4" t="s">
        <v>304</v>
      </c>
      <c r="B295" s="4" t="s">
        <v>602</v>
      </c>
      <c r="C295" s="30">
        <v>384.33</v>
      </c>
      <c r="D295" s="30">
        <v>20</v>
      </c>
      <c r="E295" s="30">
        <v>0</v>
      </c>
      <c r="F295" s="30">
        <v>90.2</v>
      </c>
      <c r="G295" s="30">
        <v>84</v>
      </c>
      <c r="H295" s="30">
        <v>79.099999999999994</v>
      </c>
      <c r="I295" s="30">
        <v>87.7</v>
      </c>
      <c r="J295" s="30">
        <v>63.1</v>
      </c>
      <c r="K295" s="30">
        <v>75.2</v>
      </c>
      <c r="L295" s="30">
        <v>59.2</v>
      </c>
      <c r="M295" s="30">
        <v>68.599999999999994</v>
      </c>
      <c r="N295" s="30">
        <v>65.84</v>
      </c>
      <c r="O295" s="30">
        <v>73.08</v>
      </c>
      <c r="P295" s="30">
        <v>57.7</v>
      </c>
      <c r="Q295" s="30">
        <v>53.58</v>
      </c>
      <c r="R295" s="30">
        <v>64.06</v>
      </c>
      <c r="S295" s="30">
        <v>0</v>
      </c>
      <c r="T295" s="30">
        <v>0</v>
      </c>
      <c r="U295" s="30">
        <v>0</v>
      </c>
      <c r="V295" s="30">
        <v>0</v>
      </c>
      <c r="W295" s="30">
        <v>0</v>
      </c>
      <c r="X295" s="30">
        <v>86.06</v>
      </c>
      <c r="Y295" s="30">
        <v>0</v>
      </c>
      <c r="Z295" s="30">
        <v>9.9499999999999993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30">
        <v>9.07</v>
      </c>
      <c r="AG295" s="30">
        <v>1.1000000000000001</v>
      </c>
      <c r="AH295" s="30">
        <v>4.22</v>
      </c>
      <c r="AI295" s="30">
        <v>0</v>
      </c>
      <c r="AJ295" s="6">
        <v>0</v>
      </c>
      <c r="AK295" s="6">
        <v>90.2</v>
      </c>
      <c r="AL295" s="6">
        <v>83.9</v>
      </c>
      <c r="AM295" s="6">
        <v>79.099999999999994</v>
      </c>
      <c r="AN295" s="6">
        <v>87.7</v>
      </c>
      <c r="AO295" s="6">
        <v>0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  <c r="AU295" s="30">
        <v>0</v>
      </c>
      <c r="AV295" s="30">
        <v>0</v>
      </c>
      <c r="AW295" s="30">
        <v>0</v>
      </c>
      <c r="AX295" s="6">
        <v>0</v>
      </c>
      <c r="AY295" s="6">
        <v>0</v>
      </c>
      <c r="AZ295" s="6">
        <v>0</v>
      </c>
      <c r="BA295" s="6">
        <v>0</v>
      </c>
      <c r="BB295" s="6">
        <v>0</v>
      </c>
      <c r="BC295" s="6">
        <v>0</v>
      </c>
      <c r="BD295" s="6">
        <v>0</v>
      </c>
      <c r="BE295" s="6">
        <v>0</v>
      </c>
      <c r="BF295" s="6">
        <v>0</v>
      </c>
      <c r="BG295" s="6">
        <v>0</v>
      </c>
      <c r="BH295" s="6">
        <v>0</v>
      </c>
      <c r="BI295" s="6">
        <v>0</v>
      </c>
      <c r="BJ295" s="6">
        <v>0</v>
      </c>
      <c r="BK295" s="6">
        <v>0</v>
      </c>
      <c r="BL295" s="6">
        <v>0</v>
      </c>
      <c r="BM295" s="6">
        <v>0</v>
      </c>
      <c r="BN295" s="6">
        <v>0</v>
      </c>
      <c r="BO295" s="6">
        <v>0</v>
      </c>
      <c r="BP295" s="6">
        <v>0</v>
      </c>
      <c r="BQ295" s="6">
        <v>0</v>
      </c>
      <c r="BR295" s="6">
        <v>0</v>
      </c>
      <c r="BS295" s="6">
        <v>0</v>
      </c>
      <c r="BT295" s="6">
        <v>0</v>
      </c>
      <c r="BU295" s="6">
        <v>0</v>
      </c>
      <c r="BV295" s="6">
        <v>0</v>
      </c>
      <c r="BW295" s="30">
        <v>0</v>
      </c>
      <c r="BX295" s="30">
        <v>0</v>
      </c>
      <c r="BY295" s="30">
        <v>3.22</v>
      </c>
      <c r="BZ295" s="30">
        <v>7.56</v>
      </c>
      <c r="CA295" s="30">
        <v>97.78</v>
      </c>
      <c r="CB295" s="30">
        <v>3.22</v>
      </c>
      <c r="CC295" s="30">
        <v>7.56</v>
      </c>
      <c r="CD295" s="30">
        <v>97.78</v>
      </c>
      <c r="CE295" s="2"/>
      <c r="CF295" s="2"/>
      <c r="CG295" s="2"/>
      <c r="CH295" s="2"/>
      <c r="CI295" s="2"/>
    </row>
    <row r="296" spans="1:87" x14ac:dyDescent="0.3">
      <c r="A296" s="4" t="s">
        <v>305</v>
      </c>
      <c r="B296" s="4" t="s">
        <v>603</v>
      </c>
      <c r="C296" s="30">
        <v>1260.33</v>
      </c>
      <c r="D296" s="30">
        <v>143.22</v>
      </c>
      <c r="E296" s="30">
        <v>0</v>
      </c>
      <c r="F296" s="30">
        <v>319.20999999999998</v>
      </c>
      <c r="G296" s="30">
        <v>317.39999999999998</v>
      </c>
      <c r="H296" s="30">
        <v>301.89999999999998</v>
      </c>
      <c r="I296" s="30">
        <v>320.10000000000002</v>
      </c>
      <c r="J296" s="30">
        <v>261.91000000000003</v>
      </c>
      <c r="K296" s="30">
        <v>286.89999999999998</v>
      </c>
      <c r="L296" s="30">
        <v>272.5</v>
      </c>
      <c r="M296" s="30">
        <v>269.3</v>
      </c>
      <c r="N296" s="30">
        <v>257.91000000000003</v>
      </c>
      <c r="O296" s="30">
        <v>251.17</v>
      </c>
      <c r="P296" s="30">
        <v>240.24</v>
      </c>
      <c r="Q296" s="30">
        <v>216.68</v>
      </c>
      <c r="R296" s="30">
        <v>244.28</v>
      </c>
      <c r="S296" s="30">
        <v>0</v>
      </c>
      <c r="T296" s="30">
        <v>0</v>
      </c>
      <c r="U296" s="30">
        <v>0</v>
      </c>
      <c r="V296" s="30">
        <v>0</v>
      </c>
      <c r="W296" s="30">
        <v>0</v>
      </c>
      <c r="X296" s="30">
        <v>234.62</v>
      </c>
      <c r="Y296" s="30">
        <v>0</v>
      </c>
      <c r="Z296" s="30">
        <v>11.04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30">
        <v>20.66</v>
      </c>
      <c r="AG296" s="30">
        <v>4.1399999999999997</v>
      </c>
      <c r="AH296" s="30">
        <v>6.5200000000000005</v>
      </c>
      <c r="AI296" s="30">
        <v>0</v>
      </c>
      <c r="AJ296" s="6">
        <v>0</v>
      </c>
      <c r="AK296" s="6">
        <v>319.20999999999998</v>
      </c>
      <c r="AL296" s="6">
        <v>317.39999999999998</v>
      </c>
      <c r="AM296" s="6">
        <v>301.89999999999998</v>
      </c>
      <c r="AN296" s="6">
        <v>320.10000000000002</v>
      </c>
      <c r="AO296" s="6">
        <v>0</v>
      </c>
      <c r="AP296" s="6">
        <v>0</v>
      </c>
      <c r="AQ296" s="6">
        <v>0</v>
      </c>
      <c r="AR296" s="6">
        <v>0</v>
      </c>
      <c r="AS296" s="6">
        <v>0</v>
      </c>
      <c r="AT296" s="6">
        <v>65.2</v>
      </c>
      <c r="AU296" s="30">
        <v>0</v>
      </c>
      <c r="AV296" s="30">
        <v>0</v>
      </c>
      <c r="AW296" s="30">
        <v>0</v>
      </c>
      <c r="AX296" s="6">
        <v>0</v>
      </c>
      <c r="AY296" s="6">
        <v>0</v>
      </c>
      <c r="AZ296" s="6">
        <v>0</v>
      </c>
      <c r="BA296" s="6">
        <v>0</v>
      </c>
      <c r="BB296" s="6">
        <v>14.45</v>
      </c>
      <c r="BC296" s="6">
        <v>0</v>
      </c>
      <c r="BD296" s="6">
        <v>0</v>
      </c>
      <c r="BE296" s="6">
        <v>0</v>
      </c>
      <c r="BF296" s="6">
        <v>0</v>
      </c>
      <c r="BG296" s="6">
        <v>0</v>
      </c>
      <c r="BH296" s="6">
        <v>0</v>
      </c>
      <c r="BI296" s="6">
        <v>0</v>
      </c>
      <c r="BJ296" s="6">
        <v>0</v>
      </c>
      <c r="BK296" s="6">
        <v>0</v>
      </c>
      <c r="BL296" s="6">
        <v>0</v>
      </c>
      <c r="BM296" s="6">
        <v>0</v>
      </c>
      <c r="BN296" s="6">
        <v>0</v>
      </c>
      <c r="BO296" s="6">
        <v>0</v>
      </c>
      <c r="BP296" s="6">
        <v>0</v>
      </c>
      <c r="BQ296" s="6">
        <v>0</v>
      </c>
      <c r="BR296" s="6">
        <v>0</v>
      </c>
      <c r="BS296" s="6">
        <v>0</v>
      </c>
      <c r="BT296" s="6">
        <v>0</v>
      </c>
      <c r="BU296" s="6">
        <v>0</v>
      </c>
      <c r="BV296" s="6">
        <v>0</v>
      </c>
      <c r="BW296" s="30">
        <v>0</v>
      </c>
      <c r="BX296" s="30">
        <v>0</v>
      </c>
      <c r="BY296" s="30">
        <v>19.670000000000002</v>
      </c>
      <c r="BZ296" s="30">
        <v>35.22</v>
      </c>
      <c r="CA296" s="30">
        <v>369.56</v>
      </c>
      <c r="CB296" s="30">
        <v>19.670000000000002</v>
      </c>
      <c r="CC296" s="30">
        <v>35.22</v>
      </c>
      <c r="CD296" s="30">
        <v>368.67</v>
      </c>
      <c r="CE296" s="2"/>
      <c r="CF296" s="2"/>
      <c r="CG296" s="2"/>
      <c r="CH296" s="2"/>
      <c r="CI296" s="2"/>
    </row>
    <row r="297" spans="1:87" x14ac:dyDescent="0.3">
      <c r="A297" s="4" t="s">
        <v>306</v>
      </c>
      <c r="B297" s="4" t="s">
        <v>604</v>
      </c>
      <c r="C297" s="30">
        <v>2102.56</v>
      </c>
      <c r="D297" s="30">
        <v>407.22</v>
      </c>
      <c r="E297" s="30">
        <v>0.85</v>
      </c>
      <c r="F297" s="30">
        <v>553.29999999999995</v>
      </c>
      <c r="G297" s="30">
        <v>549.6</v>
      </c>
      <c r="H297" s="30">
        <v>584.9</v>
      </c>
      <c r="I297" s="30">
        <v>516.5</v>
      </c>
      <c r="J297" s="30">
        <v>547.70000000000005</v>
      </c>
      <c r="K297" s="30">
        <v>515.1</v>
      </c>
      <c r="L297" s="30">
        <v>481</v>
      </c>
      <c r="M297" s="30">
        <v>467.6</v>
      </c>
      <c r="N297" s="30">
        <v>516.6</v>
      </c>
      <c r="O297" s="30">
        <v>486.84</v>
      </c>
      <c r="P297" s="30">
        <v>444.02</v>
      </c>
      <c r="Q297" s="30">
        <v>439.2</v>
      </c>
      <c r="R297" s="30">
        <v>407.73</v>
      </c>
      <c r="S297" s="30">
        <v>0.09</v>
      </c>
      <c r="T297" s="30">
        <v>0</v>
      </c>
      <c r="U297" s="30">
        <v>0</v>
      </c>
      <c r="V297" s="30">
        <v>0</v>
      </c>
      <c r="W297" s="30">
        <v>0</v>
      </c>
      <c r="X297" s="30">
        <v>258.61</v>
      </c>
      <c r="Y297" s="30">
        <v>0</v>
      </c>
      <c r="Z297" s="30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30">
        <v>29.99</v>
      </c>
      <c r="AG297" s="30">
        <v>3.29</v>
      </c>
      <c r="AH297" s="30">
        <v>14.246999999999996</v>
      </c>
      <c r="AI297" s="30">
        <v>0</v>
      </c>
      <c r="AJ297" s="6">
        <v>0.85</v>
      </c>
      <c r="AK297" s="6">
        <v>553.29999999999995</v>
      </c>
      <c r="AL297" s="6">
        <v>549.6</v>
      </c>
      <c r="AM297" s="6">
        <v>584.9</v>
      </c>
      <c r="AN297" s="6">
        <v>516.5</v>
      </c>
      <c r="AO297" s="6">
        <v>0</v>
      </c>
      <c r="AP297" s="6">
        <v>0</v>
      </c>
      <c r="AQ297" s="6">
        <v>0</v>
      </c>
      <c r="AR297" s="6">
        <v>0</v>
      </c>
      <c r="AS297" s="6">
        <v>0.4</v>
      </c>
      <c r="AT297" s="6">
        <v>25.5</v>
      </c>
      <c r="AU297" s="30">
        <v>0</v>
      </c>
      <c r="AV297" s="30">
        <v>0</v>
      </c>
      <c r="AW297" s="30">
        <v>0</v>
      </c>
      <c r="AX297" s="6">
        <v>0</v>
      </c>
      <c r="AY297" s="6">
        <v>0</v>
      </c>
      <c r="AZ297" s="6">
        <v>0</v>
      </c>
      <c r="BA297" s="6">
        <v>0</v>
      </c>
      <c r="BB297" s="6">
        <v>18.399999999999999</v>
      </c>
      <c r="BC297" s="6">
        <v>0</v>
      </c>
      <c r="BD297" s="6">
        <v>0</v>
      </c>
      <c r="BE297" s="6">
        <v>0</v>
      </c>
      <c r="BF297" s="6">
        <v>0</v>
      </c>
      <c r="BG297" s="6">
        <v>0</v>
      </c>
      <c r="BH297" s="6">
        <v>0</v>
      </c>
      <c r="BI297" s="6">
        <v>0</v>
      </c>
      <c r="BJ297" s="6">
        <v>0</v>
      </c>
      <c r="BK297" s="6">
        <v>0</v>
      </c>
      <c r="BL297" s="6">
        <v>0</v>
      </c>
      <c r="BM297" s="6">
        <v>0</v>
      </c>
      <c r="BN297" s="6">
        <v>0</v>
      </c>
      <c r="BO297" s="6">
        <v>0</v>
      </c>
      <c r="BP297" s="6">
        <v>0</v>
      </c>
      <c r="BQ297" s="6">
        <v>0</v>
      </c>
      <c r="BR297" s="6">
        <v>0</v>
      </c>
      <c r="BS297" s="6">
        <v>0</v>
      </c>
      <c r="BT297" s="6">
        <v>0</v>
      </c>
      <c r="BU297" s="6">
        <v>0</v>
      </c>
      <c r="BV297" s="6">
        <v>0</v>
      </c>
      <c r="BW297" s="30">
        <v>0</v>
      </c>
      <c r="BX297" s="30">
        <v>0</v>
      </c>
      <c r="BY297" s="30">
        <v>39.11</v>
      </c>
      <c r="BZ297" s="30">
        <v>73</v>
      </c>
      <c r="CA297" s="30">
        <v>822.44</v>
      </c>
      <c r="CB297" s="30">
        <v>39.11</v>
      </c>
      <c r="CC297" s="30">
        <v>73</v>
      </c>
      <c r="CD297" s="30">
        <v>825.44</v>
      </c>
      <c r="CE297" s="2"/>
      <c r="CF297" s="2"/>
      <c r="CG297" s="2"/>
      <c r="CH297" s="2"/>
      <c r="CI297" s="2"/>
    </row>
    <row r="298" spans="1:87" x14ac:dyDescent="0.3">
      <c r="A298" s="4" t="s">
        <v>307</v>
      </c>
      <c r="B298" s="4" t="s">
        <v>605</v>
      </c>
      <c r="C298" s="30">
        <v>1169.1099999999999</v>
      </c>
      <c r="D298" s="30">
        <v>140.66999999999999</v>
      </c>
      <c r="E298" s="30">
        <v>0</v>
      </c>
      <c r="F298" s="30">
        <v>352.2</v>
      </c>
      <c r="G298" s="30">
        <v>322.7</v>
      </c>
      <c r="H298" s="30">
        <v>309.3</v>
      </c>
      <c r="I298" s="30">
        <v>324.5</v>
      </c>
      <c r="J298" s="30">
        <v>295.3</v>
      </c>
      <c r="K298" s="30">
        <v>289.89999999999998</v>
      </c>
      <c r="L298" s="30">
        <v>316.92</v>
      </c>
      <c r="M298" s="30">
        <v>298.66000000000003</v>
      </c>
      <c r="N298" s="30">
        <v>286.3</v>
      </c>
      <c r="O298" s="30">
        <v>333.23</v>
      </c>
      <c r="P298" s="30">
        <v>309.83999999999997</v>
      </c>
      <c r="Q298" s="30">
        <v>281.45</v>
      </c>
      <c r="R298" s="30">
        <v>342.3</v>
      </c>
      <c r="S298" s="30">
        <v>0</v>
      </c>
      <c r="T298" s="30">
        <v>0</v>
      </c>
      <c r="U298" s="30">
        <v>0</v>
      </c>
      <c r="V298" s="30">
        <v>0</v>
      </c>
      <c r="W298" s="30">
        <v>0</v>
      </c>
      <c r="X298" s="30">
        <v>259.81</v>
      </c>
      <c r="Y298" s="30">
        <v>0</v>
      </c>
      <c r="Z298" s="30">
        <v>62.3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30">
        <v>20.329999999999998</v>
      </c>
      <c r="AG298" s="30">
        <v>0.91</v>
      </c>
      <c r="AH298" s="30">
        <v>1.7439999999999998</v>
      </c>
      <c r="AI298" s="30">
        <v>0</v>
      </c>
      <c r="AJ298" s="6">
        <v>0</v>
      </c>
      <c r="AK298" s="6">
        <v>352.2</v>
      </c>
      <c r="AL298" s="6">
        <v>322.7</v>
      </c>
      <c r="AM298" s="6">
        <v>309.3</v>
      </c>
      <c r="AN298" s="6">
        <v>319.10000000000002</v>
      </c>
      <c r="AO298" s="6">
        <v>0</v>
      </c>
      <c r="AP298" s="6">
        <v>5.4</v>
      </c>
      <c r="AQ298" s="6">
        <v>5.0999999999999996</v>
      </c>
      <c r="AR298" s="6">
        <v>16.16</v>
      </c>
      <c r="AS298" s="6">
        <v>50.75</v>
      </c>
      <c r="AT298" s="6">
        <v>452.44</v>
      </c>
      <c r="AU298" s="30">
        <v>17.22</v>
      </c>
      <c r="AV298" s="30">
        <v>0</v>
      </c>
      <c r="AW298" s="30">
        <v>0</v>
      </c>
      <c r="AX298" s="6">
        <v>0.79999999999999993</v>
      </c>
      <c r="AY298" s="6">
        <v>7</v>
      </c>
      <c r="AZ298" s="6">
        <v>20.239999999999998</v>
      </c>
      <c r="BA298" s="6">
        <v>35.74</v>
      </c>
      <c r="BB298" s="6">
        <v>425.07000000000005</v>
      </c>
      <c r="BC298" s="6">
        <v>0</v>
      </c>
      <c r="BD298" s="6">
        <v>0</v>
      </c>
      <c r="BE298" s="6">
        <v>0</v>
      </c>
      <c r="BF298" s="6">
        <v>0</v>
      </c>
      <c r="BG298" s="6">
        <v>0</v>
      </c>
      <c r="BH298" s="6">
        <v>0</v>
      </c>
      <c r="BI298" s="6">
        <v>0</v>
      </c>
      <c r="BJ298" s="6">
        <v>0</v>
      </c>
      <c r="BK298" s="6">
        <v>0</v>
      </c>
      <c r="BL298" s="6">
        <v>0</v>
      </c>
      <c r="BM298" s="6">
        <v>0</v>
      </c>
      <c r="BN298" s="6">
        <v>0</v>
      </c>
      <c r="BO298" s="6">
        <v>0</v>
      </c>
      <c r="BP298" s="6">
        <v>0</v>
      </c>
      <c r="BQ298" s="6">
        <v>0</v>
      </c>
      <c r="BR298" s="6">
        <v>0</v>
      </c>
      <c r="BS298" s="6">
        <v>0</v>
      </c>
      <c r="BT298" s="6">
        <v>0</v>
      </c>
      <c r="BU298" s="6">
        <v>0</v>
      </c>
      <c r="BV298" s="6">
        <v>0</v>
      </c>
      <c r="BW298" s="30">
        <v>0</v>
      </c>
      <c r="BX298" s="30">
        <v>0</v>
      </c>
      <c r="BY298" s="30">
        <v>23.78</v>
      </c>
      <c r="BZ298" s="30">
        <v>34.56</v>
      </c>
      <c r="CA298" s="30">
        <v>442.67</v>
      </c>
      <c r="CB298" s="30">
        <v>23.78</v>
      </c>
      <c r="CC298" s="30">
        <v>34.56</v>
      </c>
      <c r="CD298" s="30">
        <v>439.67</v>
      </c>
      <c r="CE298" s="2"/>
      <c r="CF298" s="2"/>
      <c r="CG298" s="2"/>
      <c r="CH298" s="2"/>
      <c r="CI298" s="2"/>
    </row>
    <row r="299" spans="1:87" x14ac:dyDescent="0.3">
      <c r="A299" s="4" t="s">
        <v>308</v>
      </c>
      <c r="B299" s="4" t="s">
        <v>606</v>
      </c>
      <c r="C299" s="30">
        <v>305.89</v>
      </c>
      <c r="D299" s="30">
        <v>62.33</v>
      </c>
      <c r="E299" s="30">
        <v>0</v>
      </c>
      <c r="F299" s="30">
        <v>83.4</v>
      </c>
      <c r="G299" s="30">
        <v>86.6</v>
      </c>
      <c r="H299" s="30">
        <v>87.4</v>
      </c>
      <c r="I299" s="30">
        <v>89.5</v>
      </c>
      <c r="J299" s="30">
        <v>87.6</v>
      </c>
      <c r="K299" s="30">
        <v>100.3</v>
      </c>
      <c r="L299" s="30">
        <v>76.2</v>
      </c>
      <c r="M299" s="30">
        <v>86.3</v>
      </c>
      <c r="N299" s="30">
        <v>103.7</v>
      </c>
      <c r="O299" s="30">
        <v>67.900000000000006</v>
      </c>
      <c r="P299" s="30">
        <v>86.4</v>
      </c>
      <c r="Q299" s="30">
        <v>95.7</v>
      </c>
      <c r="R299" s="30">
        <v>103.25</v>
      </c>
      <c r="S299" s="30">
        <v>0</v>
      </c>
      <c r="T299" s="30">
        <v>0</v>
      </c>
      <c r="U299" s="30">
        <v>0</v>
      </c>
      <c r="V299" s="30">
        <v>0</v>
      </c>
      <c r="W299" s="30">
        <v>0</v>
      </c>
      <c r="X299" s="30">
        <v>59.4</v>
      </c>
      <c r="Y299" s="30">
        <v>0</v>
      </c>
      <c r="Z299" s="30">
        <v>2.96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30">
        <v>8.98</v>
      </c>
      <c r="AG299" s="30">
        <v>0.57999999999999996</v>
      </c>
      <c r="AH299" s="30">
        <v>8.208000000000002</v>
      </c>
      <c r="AI299" s="30">
        <v>0</v>
      </c>
      <c r="AJ299" s="6">
        <v>0</v>
      </c>
      <c r="AK299" s="6">
        <v>83.4</v>
      </c>
      <c r="AL299" s="6">
        <v>86.6</v>
      </c>
      <c r="AM299" s="6">
        <v>87.4</v>
      </c>
      <c r="AN299" s="6">
        <v>89.5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30">
        <v>0</v>
      </c>
      <c r="AV299" s="30">
        <v>0</v>
      </c>
      <c r="AW299" s="30">
        <v>0</v>
      </c>
      <c r="AX299" s="6">
        <v>0</v>
      </c>
      <c r="AY299" s="6">
        <v>0</v>
      </c>
      <c r="AZ299" s="6">
        <v>0</v>
      </c>
      <c r="BA299" s="6">
        <v>0</v>
      </c>
      <c r="BB299" s="6">
        <v>0</v>
      </c>
      <c r="BC299" s="6">
        <v>0</v>
      </c>
      <c r="BD299" s="6">
        <v>0</v>
      </c>
      <c r="BE299" s="6">
        <v>0</v>
      </c>
      <c r="BF299" s="6">
        <v>0</v>
      </c>
      <c r="BG299" s="6">
        <v>0</v>
      </c>
      <c r="BH299" s="6">
        <v>0</v>
      </c>
      <c r="BI299" s="6">
        <v>0</v>
      </c>
      <c r="BJ299" s="6">
        <v>0</v>
      </c>
      <c r="BK299" s="6">
        <v>0</v>
      </c>
      <c r="BL299" s="6">
        <v>0</v>
      </c>
      <c r="BM299" s="6">
        <v>0</v>
      </c>
      <c r="BN299" s="6">
        <v>0</v>
      </c>
      <c r="BO299" s="6">
        <v>0</v>
      </c>
      <c r="BP299" s="6">
        <v>0</v>
      </c>
      <c r="BQ299" s="6">
        <v>0</v>
      </c>
      <c r="BR299" s="6">
        <v>0</v>
      </c>
      <c r="BS299" s="6">
        <v>0</v>
      </c>
      <c r="BT299" s="6">
        <v>0</v>
      </c>
      <c r="BU299" s="6">
        <v>0</v>
      </c>
      <c r="BV299" s="6">
        <v>0</v>
      </c>
      <c r="BW299" s="30">
        <v>0</v>
      </c>
      <c r="BX299" s="30">
        <v>0</v>
      </c>
      <c r="BY299" s="30">
        <v>7.67</v>
      </c>
      <c r="BZ299" s="30">
        <v>13.56</v>
      </c>
      <c r="CA299" s="30">
        <v>134.66999999999999</v>
      </c>
      <c r="CB299" s="30">
        <v>7.67</v>
      </c>
      <c r="CC299" s="30">
        <v>13.56</v>
      </c>
      <c r="CD299" s="30">
        <v>134.66999999999999</v>
      </c>
      <c r="CE299" s="2"/>
      <c r="CF299" s="2"/>
      <c r="CG299" s="2"/>
      <c r="CH299" s="2"/>
      <c r="CI299" s="2"/>
    </row>
    <row r="300" spans="1:87" x14ac:dyDescent="0.3">
      <c r="A300" s="4" t="s">
        <v>309</v>
      </c>
      <c r="B300" s="4" t="s">
        <v>607</v>
      </c>
      <c r="C300" s="30">
        <v>604.44000000000005</v>
      </c>
      <c r="D300" s="30">
        <v>72.78</v>
      </c>
      <c r="E300" s="30">
        <v>0</v>
      </c>
      <c r="F300" s="30">
        <v>118.89</v>
      </c>
      <c r="G300" s="30">
        <v>132.08000000000001</v>
      </c>
      <c r="H300" s="30">
        <v>115.3</v>
      </c>
      <c r="I300" s="30">
        <v>110</v>
      </c>
      <c r="J300" s="30">
        <v>121.4</v>
      </c>
      <c r="K300" s="30">
        <v>119.35</v>
      </c>
      <c r="L300" s="30">
        <v>115.1</v>
      </c>
      <c r="M300" s="30">
        <v>98.3</v>
      </c>
      <c r="N300" s="30">
        <v>119.34</v>
      </c>
      <c r="O300" s="30">
        <v>124.89</v>
      </c>
      <c r="P300" s="30">
        <v>106</v>
      </c>
      <c r="Q300" s="30">
        <v>90.19</v>
      </c>
      <c r="R300" s="30">
        <v>93.75</v>
      </c>
      <c r="S300" s="30">
        <v>0</v>
      </c>
      <c r="T300" s="30">
        <v>0</v>
      </c>
      <c r="U300" s="30">
        <v>0</v>
      </c>
      <c r="V300" s="30">
        <v>0</v>
      </c>
      <c r="W300" s="30">
        <v>0</v>
      </c>
      <c r="X300" s="30">
        <v>164.44</v>
      </c>
      <c r="Y300" s="30">
        <v>0</v>
      </c>
      <c r="Z300" s="30">
        <v>17.5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30">
        <v>10.51</v>
      </c>
      <c r="AG300" s="30">
        <v>0.28999999999999998</v>
      </c>
      <c r="AH300" s="30">
        <v>0</v>
      </c>
      <c r="AI300" s="30">
        <v>0</v>
      </c>
      <c r="AJ300" s="6">
        <v>0</v>
      </c>
      <c r="AK300" s="6">
        <v>118.89</v>
      </c>
      <c r="AL300" s="6">
        <v>132.08000000000001</v>
      </c>
      <c r="AM300" s="6">
        <v>115.3</v>
      </c>
      <c r="AN300" s="6">
        <v>110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30">
        <v>0</v>
      </c>
      <c r="AV300" s="30">
        <v>0</v>
      </c>
      <c r="AW300" s="30">
        <v>0</v>
      </c>
      <c r="AX300" s="6">
        <v>0</v>
      </c>
      <c r="AY300" s="6">
        <v>0</v>
      </c>
      <c r="AZ300" s="6">
        <v>0</v>
      </c>
      <c r="BA300" s="6">
        <v>0</v>
      </c>
      <c r="BB300" s="6">
        <v>0</v>
      </c>
      <c r="BC300" s="6">
        <v>0</v>
      </c>
      <c r="BD300" s="6">
        <v>0</v>
      </c>
      <c r="BE300" s="6">
        <v>0</v>
      </c>
      <c r="BF300" s="6">
        <v>0</v>
      </c>
      <c r="BG300" s="6">
        <v>0</v>
      </c>
      <c r="BH300" s="6">
        <v>0</v>
      </c>
      <c r="BI300" s="6">
        <v>0</v>
      </c>
      <c r="BJ300" s="6">
        <v>0</v>
      </c>
      <c r="BK300" s="6">
        <v>0</v>
      </c>
      <c r="BL300" s="6">
        <v>0</v>
      </c>
      <c r="BM300" s="6">
        <v>0</v>
      </c>
      <c r="BN300" s="6">
        <v>0</v>
      </c>
      <c r="BO300" s="6">
        <v>0</v>
      </c>
      <c r="BP300" s="6">
        <v>0</v>
      </c>
      <c r="BQ300" s="6">
        <v>0</v>
      </c>
      <c r="BR300" s="6">
        <v>0</v>
      </c>
      <c r="BS300" s="6">
        <v>0</v>
      </c>
      <c r="BT300" s="6">
        <v>0</v>
      </c>
      <c r="BU300" s="6">
        <v>0</v>
      </c>
      <c r="BV300" s="6">
        <v>0</v>
      </c>
      <c r="BW300" s="30">
        <v>0</v>
      </c>
      <c r="BX300" s="30">
        <v>0</v>
      </c>
      <c r="BY300" s="30">
        <v>9.2200000000000006</v>
      </c>
      <c r="BZ300" s="30">
        <v>19.440000000000001</v>
      </c>
      <c r="CA300" s="30">
        <v>155.44</v>
      </c>
      <c r="CB300" s="30">
        <v>9.2200000000000006</v>
      </c>
      <c r="CC300" s="30">
        <v>19.440000000000001</v>
      </c>
      <c r="CD300" s="30">
        <v>155.44</v>
      </c>
      <c r="CE300" s="2"/>
      <c r="CF300" s="2"/>
      <c r="CG300" s="2"/>
      <c r="CH300" s="2"/>
      <c r="CI300" s="2"/>
    </row>
    <row r="301" spans="1:87" x14ac:dyDescent="0.3">
      <c r="A301" s="69" t="s">
        <v>310</v>
      </c>
      <c r="B301" s="4" t="s">
        <v>608</v>
      </c>
      <c r="C301" s="30">
        <v>145.11000000000001</v>
      </c>
      <c r="D301" s="30">
        <v>30.56</v>
      </c>
      <c r="E301" s="30">
        <v>0</v>
      </c>
      <c r="F301" s="30">
        <v>93.6</v>
      </c>
      <c r="G301" s="30">
        <v>91.9</v>
      </c>
      <c r="H301" s="30">
        <v>83.4</v>
      </c>
      <c r="I301" s="30">
        <v>103.8</v>
      </c>
      <c r="J301" s="30">
        <v>92.1</v>
      </c>
      <c r="K301" s="30">
        <v>110.5</v>
      </c>
      <c r="L301" s="30">
        <v>118.9</v>
      </c>
      <c r="M301" s="30">
        <v>100</v>
      </c>
      <c r="N301" s="30">
        <v>102.13</v>
      </c>
      <c r="O301" s="30">
        <v>115.02</v>
      </c>
      <c r="P301" s="30">
        <v>110.03</v>
      </c>
      <c r="Q301" s="30">
        <v>88.88</v>
      </c>
      <c r="R301" s="30">
        <v>88.79</v>
      </c>
      <c r="S301" s="30">
        <v>0</v>
      </c>
      <c r="T301" s="30">
        <v>0</v>
      </c>
      <c r="U301" s="30">
        <v>0</v>
      </c>
      <c r="V301" s="30">
        <v>0</v>
      </c>
      <c r="W301" s="30">
        <v>0</v>
      </c>
      <c r="X301" s="30">
        <v>42.13</v>
      </c>
      <c r="Y301" s="30">
        <v>0</v>
      </c>
      <c r="Z301" s="30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30">
        <v>11.81</v>
      </c>
      <c r="AG301" s="30">
        <v>0.79</v>
      </c>
      <c r="AH301" s="30">
        <v>8.4</v>
      </c>
      <c r="AI301" s="30">
        <v>0</v>
      </c>
      <c r="AJ301" s="6">
        <v>0</v>
      </c>
      <c r="AK301" s="6">
        <v>93.6</v>
      </c>
      <c r="AL301" s="6">
        <v>91.9</v>
      </c>
      <c r="AM301" s="6">
        <v>83.4</v>
      </c>
      <c r="AN301" s="6">
        <v>103.8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  <c r="AU301" s="30">
        <v>0</v>
      </c>
      <c r="AV301" s="30">
        <v>0</v>
      </c>
      <c r="AW301" s="30">
        <v>0</v>
      </c>
      <c r="AX301" s="6">
        <v>0</v>
      </c>
      <c r="AY301" s="6">
        <v>0</v>
      </c>
      <c r="AZ301" s="6">
        <v>0</v>
      </c>
      <c r="BA301" s="6">
        <v>0</v>
      </c>
      <c r="BB301" s="6">
        <v>0</v>
      </c>
      <c r="BC301" s="6">
        <v>0</v>
      </c>
      <c r="BD301" s="6">
        <v>0</v>
      </c>
      <c r="BE301" s="6">
        <v>0</v>
      </c>
      <c r="BF301" s="6">
        <v>0</v>
      </c>
      <c r="BG301" s="6">
        <v>0</v>
      </c>
      <c r="BH301" s="6">
        <v>0</v>
      </c>
      <c r="BI301" s="6">
        <v>0</v>
      </c>
      <c r="BJ301" s="6">
        <v>0</v>
      </c>
      <c r="BK301" s="6">
        <v>0</v>
      </c>
      <c r="BL301" s="6">
        <v>0</v>
      </c>
      <c r="BM301" s="6">
        <v>0</v>
      </c>
      <c r="BN301" s="6">
        <v>0</v>
      </c>
      <c r="BO301" s="6">
        <v>0</v>
      </c>
      <c r="BP301" s="6">
        <v>0</v>
      </c>
      <c r="BQ301" s="6">
        <v>0</v>
      </c>
      <c r="BR301" s="6">
        <v>0</v>
      </c>
      <c r="BS301" s="6">
        <v>0</v>
      </c>
      <c r="BT301" s="6">
        <v>0</v>
      </c>
      <c r="BU301" s="6">
        <v>0</v>
      </c>
      <c r="BV301" s="6">
        <v>0</v>
      </c>
      <c r="BW301" s="30">
        <v>0</v>
      </c>
      <c r="BX301" s="30">
        <v>0</v>
      </c>
      <c r="BY301" s="30">
        <v>6</v>
      </c>
      <c r="BZ301" s="30">
        <v>5.44</v>
      </c>
      <c r="CA301" s="30">
        <v>140.88999999999999</v>
      </c>
      <c r="CB301" s="30">
        <v>6</v>
      </c>
      <c r="CC301" s="30">
        <v>5.44</v>
      </c>
      <c r="CD301" s="30">
        <v>140.88999999999999</v>
      </c>
      <c r="CE301" s="2"/>
      <c r="CF301" s="2"/>
      <c r="CG301" s="2"/>
      <c r="CH301" s="2"/>
      <c r="CI301" s="2"/>
    </row>
    <row r="302" spans="1:87" x14ac:dyDescent="0.3">
      <c r="A302" s="69" t="s">
        <v>311</v>
      </c>
      <c r="B302" s="4" t="s">
        <v>609</v>
      </c>
      <c r="C302" s="30">
        <v>1031.78</v>
      </c>
      <c r="D302" s="30">
        <v>66.22</v>
      </c>
      <c r="E302" s="30">
        <v>0</v>
      </c>
      <c r="F302" s="30">
        <v>260.10000000000002</v>
      </c>
      <c r="G302" s="30">
        <v>290.5</v>
      </c>
      <c r="H302" s="30">
        <v>273.2</v>
      </c>
      <c r="I302" s="30">
        <v>305.8</v>
      </c>
      <c r="J302" s="30">
        <v>273.5</v>
      </c>
      <c r="K302" s="30">
        <v>258.60000000000002</v>
      </c>
      <c r="L302" s="30">
        <v>279.60000000000002</v>
      </c>
      <c r="M302" s="30">
        <v>263.2</v>
      </c>
      <c r="N302" s="30">
        <v>253.78</v>
      </c>
      <c r="O302" s="30">
        <v>239.9</v>
      </c>
      <c r="P302" s="30">
        <v>182.4</v>
      </c>
      <c r="Q302" s="30">
        <v>200.86</v>
      </c>
      <c r="R302" s="30">
        <v>207.48</v>
      </c>
      <c r="S302" s="30">
        <v>0</v>
      </c>
      <c r="T302" s="30">
        <v>0</v>
      </c>
      <c r="U302" s="30">
        <v>0</v>
      </c>
      <c r="V302" s="30">
        <v>0</v>
      </c>
      <c r="W302" s="30">
        <v>0</v>
      </c>
      <c r="X302" s="30">
        <v>196.14</v>
      </c>
      <c r="Y302" s="30">
        <v>0</v>
      </c>
      <c r="Z302" s="30">
        <v>14.48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30">
        <v>8.75</v>
      </c>
      <c r="AG302" s="30">
        <v>1.43</v>
      </c>
      <c r="AH302" s="30">
        <v>0.18</v>
      </c>
      <c r="AI302" s="30">
        <v>0</v>
      </c>
      <c r="AJ302" s="6">
        <v>0</v>
      </c>
      <c r="AK302" s="6">
        <v>260.10000000000002</v>
      </c>
      <c r="AL302" s="6">
        <v>290.5</v>
      </c>
      <c r="AM302" s="6">
        <v>273.2</v>
      </c>
      <c r="AN302" s="6">
        <v>305.8</v>
      </c>
      <c r="AO302" s="6">
        <v>0</v>
      </c>
      <c r="AP302" s="6">
        <v>0</v>
      </c>
      <c r="AQ302" s="6">
        <v>0</v>
      </c>
      <c r="AR302" s="6">
        <v>0</v>
      </c>
      <c r="AS302" s="6">
        <v>0</v>
      </c>
      <c r="AT302" s="6">
        <v>0</v>
      </c>
      <c r="AU302" s="30">
        <v>0</v>
      </c>
      <c r="AV302" s="30">
        <v>0</v>
      </c>
      <c r="AW302" s="30">
        <v>0</v>
      </c>
      <c r="AX302" s="6">
        <v>0</v>
      </c>
      <c r="AY302" s="6">
        <v>0</v>
      </c>
      <c r="AZ302" s="6">
        <v>0</v>
      </c>
      <c r="BA302" s="6">
        <v>0</v>
      </c>
      <c r="BB302" s="6">
        <v>0</v>
      </c>
      <c r="BC302" s="6">
        <v>0</v>
      </c>
      <c r="BD302" s="6">
        <v>0</v>
      </c>
      <c r="BE302" s="6">
        <v>0</v>
      </c>
      <c r="BF302" s="6">
        <v>0</v>
      </c>
      <c r="BG302" s="6">
        <v>0</v>
      </c>
      <c r="BH302" s="6">
        <v>0</v>
      </c>
      <c r="BI302" s="6">
        <v>0</v>
      </c>
      <c r="BJ302" s="6">
        <v>0</v>
      </c>
      <c r="BK302" s="6">
        <v>0</v>
      </c>
      <c r="BL302" s="6">
        <v>0</v>
      </c>
      <c r="BM302" s="6">
        <v>0</v>
      </c>
      <c r="BN302" s="6">
        <v>0</v>
      </c>
      <c r="BO302" s="6">
        <v>0</v>
      </c>
      <c r="BP302" s="6">
        <v>0</v>
      </c>
      <c r="BQ302" s="6">
        <v>0</v>
      </c>
      <c r="BR302" s="6">
        <v>0</v>
      </c>
      <c r="BS302" s="6">
        <v>0</v>
      </c>
      <c r="BT302" s="6">
        <v>0</v>
      </c>
      <c r="BU302" s="6">
        <v>0</v>
      </c>
      <c r="BV302" s="6">
        <v>0</v>
      </c>
      <c r="BW302" s="30">
        <v>0</v>
      </c>
      <c r="BX302" s="30">
        <v>0</v>
      </c>
      <c r="BY302" s="30">
        <v>21.44</v>
      </c>
      <c r="BZ302" s="30">
        <v>38.33</v>
      </c>
      <c r="CA302" s="30">
        <v>331</v>
      </c>
      <c r="CB302" s="30">
        <v>21.44</v>
      </c>
      <c r="CC302" s="30">
        <v>38.33</v>
      </c>
      <c r="CD302" s="30">
        <v>331</v>
      </c>
      <c r="CE302" s="2"/>
      <c r="CF302" s="2"/>
      <c r="CG302" s="2"/>
      <c r="CH302" s="2"/>
      <c r="CI302" s="2"/>
    </row>
    <row r="303" spans="1:87" x14ac:dyDescent="0.3">
      <c r="A303" s="69" t="s">
        <v>312</v>
      </c>
      <c r="B303" s="4" t="s">
        <v>610</v>
      </c>
      <c r="C303" s="30">
        <v>368.33</v>
      </c>
      <c r="D303" s="30">
        <v>97.11</v>
      </c>
      <c r="E303" s="30">
        <v>126.77</v>
      </c>
      <c r="F303" s="30">
        <v>132.4</v>
      </c>
      <c r="G303" s="30">
        <v>381.9</v>
      </c>
      <c r="H303" s="30">
        <v>375.5</v>
      </c>
      <c r="I303" s="30">
        <v>395.34</v>
      </c>
      <c r="J303" s="30">
        <v>367.5</v>
      </c>
      <c r="K303" s="30">
        <v>379.52</v>
      </c>
      <c r="L303" s="30">
        <v>427.68</v>
      </c>
      <c r="M303" s="30">
        <v>416.56</v>
      </c>
      <c r="N303" s="30">
        <v>426.34</v>
      </c>
      <c r="O303" s="30">
        <v>376.59</v>
      </c>
      <c r="P303" s="30">
        <v>393.08</v>
      </c>
      <c r="Q303" s="30">
        <v>278.85000000000002</v>
      </c>
      <c r="R303" s="30">
        <v>262.58999999999997</v>
      </c>
      <c r="S303" s="30">
        <v>0</v>
      </c>
      <c r="T303" s="30">
        <v>0</v>
      </c>
      <c r="U303" s="30">
        <v>0</v>
      </c>
      <c r="V303" s="30">
        <v>0</v>
      </c>
      <c r="W303" s="30">
        <v>0</v>
      </c>
      <c r="X303" s="30">
        <v>222.38</v>
      </c>
      <c r="Y303" s="30">
        <v>0</v>
      </c>
      <c r="Z303" s="30">
        <v>182.42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30">
        <v>61.57</v>
      </c>
      <c r="AG303" s="30">
        <v>4.21</v>
      </c>
      <c r="AH303" s="30">
        <v>3.8400000000000007</v>
      </c>
      <c r="AI303" s="30">
        <v>0</v>
      </c>
      <c r="AJ303" s="6">
        <v>50.1</v>
      </c>
      <c r="AK303" s="6">
        <v>132.4</v>
      </c>
      <c r="AL303" s="6">
        <v>232.8</v>
      </c>
      <c r="AM303" s="6">
        <v>221.57</v>
      </c>
      <c r="AN303" s="6">
        <v>237.4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30">
        <v>0</v>
      </c>
      <c r="AV303" s="30">
        <v>0</v>
      </c>
      <c r="AW303" s="30">
        <v>0</v>
      </c>
      <c r="AX303" s="6">
        <v>0</v>
      </c>
      <c r="AY303" s="6">
        <v>0</v>
      </c>
      <c r="AZ303" s="6">
        <v>0</v>
      </c>
      <c r="BA303" s="6">
        <v>0</v>
      </c>
      <c r="BB303" s="6">
        <v>0</v>
      </c>
      <c r="BC303" s="6">
        <v>0</v>
      </c>
      <c r="BD303" s="6">
        <v>0</v>
      </c>
      <c r="BE303" s="6">
        <v>0</v>
      </c>
      <c r="BF303" s="6">
        <v>0</v>
      </c>
      <c r="BG303" s="6">
        <v>0</v>
      </c>
      <c r="BH303" s="6">
        <v>0</v>
      </c>
      <c r="BI303" s="6">
        <v>0</v>
      </c>
      <c r="BJ303" s="6">
        <v>0</v>
      </c>
      <c r="BK303" s="6">
        <v>0</v>
      </c>
      <c r="BL303" s="6">
        <v>0</v>
      </c>
      <c r="BM303" s="6">
        <v>0</v>
      </c>
      <c r="BN303" s="6">
        <v>0</v>
      </c>
      <c r="BO303" s="6">
        <v>0</v>
      </c>
      <c r="BP303" s="6">
        <v>0</v>
      </c>
      <c r="BQ303" s="6">
        <v>0</v>
      </c>
      <c r="BR303" s="6">
        <v>0</v>
      </c>
      <c r="BS303" s="6">
        <v>0</v>
      </c>
      <c r="BT303" s="6">
        <v>0</v>
      </c>
      <c r="BU303" s="6">
        <v>0</v>
      </c>
      <c r="BV303" s="6">
        <v>0</v>
      </c>
      <c r="BW303" s="30">
        <v>0</v>
      </c>
      <c r="BX303" s="30">
        <v>0</v>
      </c>
      <c r="BY303" s="30">
        <v>24.11</v>
      </c>
      <c r="BZ303" s="30">
        <v>53</v>
      </c>
      <c r="CA303" s="30">
        <v>566.44000000000005</v>
      </c>
      <c r="CB303" s="30">
        <v>24.11</v>
      </c>
      <c r="CC303" s="30">
        <v>53</v>
      </c>
      <c r="CD303" s="30">
        <v>566.44000000000005</v>
      </c>
      <c r="CE303" s="2"/>
      <c r="CF303" s="2"/>
      <c r="CG303" s="2"/>
      <c r="CH303" s="2"/>
      <c r="CI303" s="2"/>
    </row>
    <row r="304" spans="1:87" x14ac:dyDescent="0.3">
      <c r="A304" s="69" t="s">
        <v>313</v>
      </c>
      <c r="B304" s="4" t="s">
        <v>611</v>
      </c>
      <c r="C304" s="30">
        <v>138.56</v>
      </c>
      <c r="D304" s="30">
        <v>14.67</v>
      </c>
      <c r="E304" s="30">
        <v>0</v>
      </c>
      <c r="F304" s="30">
        <v>84.24</v>
      </c>
      <c r="G304" s="30">
        <v>87.2</v>
      </c>
      <c r="H304" s="30">
        <v>82.9</v>
      </c>
      <c r="I304" s="30">
        <v>81.099999999999994</v>
      </c>
      <c r="J304" s="30">
        <v>83.2</v>
      </c>
      <c r="K304" s="30">
        <v>82.7</v>
      </c>
      <c r="L304" s="30">
        <v>69.900000000000006</v>
      </c>
      <c r="M304" s="30">
        <v>66.760000000000005</v>
      </c>
      <c r="N304" s="30">
        <v>64.760000000000005</v>
      </c>
      <c r="O304" s="30">
        <v>65.5</v>
      </c>
      <c r="P304" s="30">
        <v>48.4</v>
      </c>
      <c r="Q304" s="30">
        <v>48.46</v>
      </c>
      <c r="R304" s="30">
        <v>68.900000000000006</v>
      </c>
      <c r="S304" s="30">
        <v>0</v>
      </c>
      <c r="T304" s="30">
        <v>0</v>
      </c>
      <c r="U304" s="30">
        <v>0</v>
      </c>
      <c r="V304" s="30">
        <v>0</v>
      </c>
      <c r="W304" s="30">
        <v>0</v>
      </c>
      <c r="X304" s="30">
        <v>56.97</v>
      </c>
      <c r="Y304" s="30">
        <v>0</v>
      </c>
      <c r="Z304" s="30">
        <v>5.39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30">
        <v>2.99</v>
      </c>
      <c r="AG304" s="30">
        <v>0.22</v>
      </c>
      <c r="AH304" s="30">
        <v>0</v>
      </c>
      <c r="AI304" s="30">
        <v>0</v>
      </c>
      <c r="AJ304" s="6">
        <v>0</v>
      </c>
      <c r="AK304" s="6">
        <v>84.24</v>
      </c>
      <c r="AL304" s="6">
        <v>87.2</v>
      </c>
      <c r="AM304" s="6">
        <v>82.9</v>
      </c>
      <c r="AN304" s="6">
        <v>81.099999999999994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30">
        <v>0</v>
      </c>
      <c r="AV304" s="30">
        <v>0</v>
      </c>
      <c r="AW304" s="30">
        <v>0</v>
      </c>
      <c r="AX304" s="6">
        <v>0</v>
      </c>
      <c r="AY304" s="6">
        <v>0</v>
      </c>
      <c r="AZ304" s="6">
        <v>0</v>
      </c>
      <c r="BA304" s="6">
        <v>0</v>
      </c>
      <c r="BB304" s="6">
        <v>0</v>
      </c>
      <c r="BC304" s="6">
        <v>0</v>
      </c>
      <c r="BD304" s="6">
        <v>0</v>
      </c>
      <c r="BE304" s="6">
        <v>0</v>
      </c>
      <c r="BF304" s="6">
        <v>0</v>
      </c>
      <c r="BG304" s="6">
        <v>0</v>
      </c>
      <c r="BH304" s="6">
        <v>0</v>
      </c>
      <c r="BI304" s="6">
        <v>0</v>
      </c>
      <c r="BJ304" s="6">
        <v>0</v>
      </c>
      <c r="BK304" s="6">
        <v>0</v>
      </c>
      <c r="BL304" s="6">
        <v>0</v>
      </c>
      <c r="BM304" s="6">
        <v>0</v>
      </c>
      <c r="BN304" s="6">
        <v>0</v>
      </c>
      <c r="BO304" s="6">
        <v>0</v>
      </c>
      <c r="BP304" s="6">
        <v>0</v>
      </c>
      <c r="BQ304" s="6">
        <v>0</v>
      </c>
      <c r="BR304" s="6">
        <v>0</v>
      </c>
      <c r="BS304" s="6">
        <v>0</v>
      </c>
      <c r="BT304" s="6">
        <v>0</v>
      </c>
      <c r="BU304" s="6">
        <v>0</v>
      </c>
      <c r="BV304" s="6">
        <v>0</v>
      </c>
      <c r="BW304" s="30">
        <v>0</v>
      </c>
      <c r="BX304" s="30">
        <v>0</v>
      </c>
      <c r="BY304" s="30">
        <v>7</v>
      </c>
      <c r="BZ304" s="30">
        <v>7.67</v>
      </c>
      <c r="CA304" s="30">
        <v>137.33000000000001</v>
      </c>
      <c r="CB304" s="30">
        <v>7</v>
      </c>
      <c r="CC304" s="30">
        <v>7.67</v>
      </c>
      <c r="CD304" s="30">
        <v>137.33000000000001</v>
      </c>
      <c r="CE304" s="2"/>
      <c r="CF304" s="2"/>
      <c r="CG304" s="2"/>
      <c r="CH304" s="2"/>
      <c r="CI304" s="2"/>
    </row>
    <row r="305" spans="1:82" x14ac:dyDescent="0.3">
      <c r="A305" s="70" t="s">
        <v>657</v>
      </c>
      <c r="B305" s="1" t="s">
        <v>661</v>
      </c>
      <c r="C305" s="30">
        <v>1.22</v>
      </c>
      <c r="D305" s="30">
        <v>0</v>
      </c>
      <c r="E305" s="30">
        <v>0</v>
      </c>
      <c r="F305" s="30">
        <v>22.7</v>
      </c>
      <c r="G305" s="30">
        <v>13</v>
      </c>
      <c r="H305" s="30">
        <v>16.100000000000001</v>
      </c>
      <c r="I305" s="30">
        <v>16.3</v>
      </c>
      <c r="J305" s="30">
        <v>8.4</v>
      </c>
      <c r="K305" s="30">
        <v>6.4</v>
      </c>
      <c r="L305" s="30">
        <v>0</v>
      </c>
      <c r="M305" s="30">
        <v>0</v>
      </c>
      <c r="N305" s="30">
        <v>0</v>
      </c>
      <c r="O305" s="30">
        <v>0</v>
      </c>
      <c r="P305" s="30">
        <v>0</v>
      </c>
      <c r="Q305" s="30">
        <v>0</v>
      </c>
      <c r="R305" s="30">
        <v>0</v>
      </c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0</v>
      </c>
      <c r="Y305" s="30">
        <v>0</v>
      </c>
      <c r="Z305" s="30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30">
        <v>0</v>
      </c>
      <c r="AG305" s="30">
        <v>0</v>
      </c>
      <c r="AH305" s="30">
        <v>0</v>
      </c>
      <c r="AI305" s="30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30">
        <v>0</v>
      </c>
      <c r="AV305" s="30">
        <v>0</v>
      </c>
      <c r="AW305" s="30">
        <v>0</v>
      </c>
      <c r="AX305" s="6">
        <v>0</v>
      </c>
      <c r="AY305" s="6">
        <v>0</v>
      </c>
      <c r="AZ305" s="6">
        <v>0</v>
      </c>
      <c r="BA305" s="6">
        <v>0</v>
      </c>
      <c r="BB305" s="6">
        <v>0</v>
      </c>
      <c r="BC305" s="6">
        <v>0</v>
      </c>
      <c r="BD305" s="6">
        <v>0</v>
      </c>
      <c r="BE305" s="6">
        <v>0</v>
      </c>
      <c r="BF305" s="6">
        <v>0</v>
      </c>
      <c r="BG305" s="6">
        <v>0</v>
      </c>
      <c r="BH305" s="6">
        <v>0</v>
      </c>
      <c r="BI305" s="6">
        <v>0</v>
      </c>
      <c r="BJ305" s="6">
        <v>0</v>
      </c>
      <c r="BK305" s="6">
        <v>0</v>
      </c>
      <c r="BL305" s="6">
        <v>0</v>
      </c>
      <c r="BM305" s="6">
        <v>0</v>
      </c>
      <c r="BN305" s="6">
        <v>0</v>
      </c>
      <c r="BO305" s="6">
        <v>0</v>
      </c>
      <c r="BP305" s="6">
        <v>0</v>
      </c>
      <c r="BQ305" s="6">
        <v>0</v>
      </c>
      <c r="BR305" s="6">
        <v>0</v>
      </c>
      <c r="BS305" s="6">
        <v>0</v>
      </c>
      <c r="BT305" s="6">
        <v>0</v>
      </c>
      <c r="BU305" s="6">
        <v>0</v>
      </c>
      <c r="BV305" s="6">
        <v>0</v>
      </c>
      <c r="BW305" s="30">
        <v>0</v>
      </c>
      <c r="BX305" s="30">
        <v>0</v>
      </c>
      <c r="BY305" s="30">
        <v>0</v>
      </c>
      <c r="BZ305" s="30">
        <v>0</v>
      </c>
      <c r="CA305" s="30">
        <v>2.89</v>
      </c>
      <c r="CB305" s="30">
        <v>0</v>
      </c>
      <c r="CC305" s="30">
        <v>0</v>
      </c>
      <c r="CD305" s="30">
        <v>2.89</v>
      </c>
    </row>
    <row r="306" spans="1:82" x14ac:dyDescent="0.3">
      <c r="A306" s="70" t="s">
        <v>659</v>
      </c>
      <c r="B306" s="1" t="s">
        <v>662</v>
      </c>
      <c r="C306" s="30">
        <v>0</v>
      </c>
      <c r="D306" s="30">
        <v>0</v>
      </c>
      <c r="E306" s="30">
        <v>0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16.399999999999999</v>
      </c>
      <c r="M306" s="30">
        <v>9.4</v>
      </c>
      <c r="N306" s="30">
        <v>9.5</v>
      </c>
      <c r="O306" s="30">
        <v>6.7</v>
      </c>
      <c r="P306" s="30">
        <v>11.37</v>
      </c>
      <c r="Q306" s="30">
        <v>10.3</v>
      </c>
      <c r="R306" s="30">
        <v>12.78</v>
      </c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0</v>
      </c>
      <c r="Y306" s="30">
        <v>0</v>
      </c>
      <c r="Z306" s="30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30">
        <v>0</v>
      </c>
      <c r="AG306" s="30">
        <v>0</v>
      </c>
      <c r="AH306" s="30">
        <v>0</v>
      </c>
      <c r="AI306" s="30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30">
        <v>0</v>
      </c>
      <c r="AV306" s="30">
        <v>0</v>
      </c>
      <c r="AW306" s="30">
        <v>0</v>
      </c>
      <c r="AX306" s="6">
        <v>0</v>
      </c>
      <c r="AY306" s="6">
        <v>0</v>
      </c>
      <c r="AZ306" s="6">
        <v>0</v>
      </c>
      <c r="BA306" s="6">
        <v>0</v>
      </c>
      <c r="BB306" s="6">
        <v>0</v>
      </c>
      <c r="BC306" s="6">
        <v>0</v>
      </c>
      <c r="BD306" s="6">
        <v>0</v>
      </c>
      <c r="BE306" s="6">
        <v>0</v>
      </c>
      <c r="BF306" s="6">
        <v>0</v>
      </c>
      <c r="BG306" s="6">
        <v>0</v>
      </c>
      <c r="BH306" s="6">
        <v>0</v>
      </c>
      <c r="BI306" s="6">
        <v>0</v>
      </c>
      <c r="BJ306" s="6">
        <v>0</v>
      </c>
      <c r="BK306" s="6">
        <v>0</v>
      </c>
      <c r="BL306" s="6">
        <v>0</v>
      </c>
      <c r="BM306" s="6">
        <v>0</v>
      </c>
      <c r="BN306" s="6">
        <v>0</v>
      </c>
      <c r="BO306" s="6">
        <v>0</v>
      </c>
      <c r="BP306" s="6">
        <v>0</v>
      </c>
      <c r="BQ306" s="6">
        <v>0</v>
      </c>
      <c r="BR306" s="6">
        <v>0</v>
      </c>
      <c r="BS306" s="6">
        <v>0</v>
      </c>
      <c r="BT306" s="6">
        <v>0</v>
      </c>
      <c r="BU306" s="6">
        <v>0</v>
      </c>
      <c r="BV306" s="6">
        <v>0</v>
      </c>
      <c r="BW306" s="30">
        <v>0</v>
      </c>
      <c r="BX306" s="30">
        <v>0</v>
      </c>
      <c r="BY306" s="30">
        <v>0</v>
      </c>
      <c r="BZ306" s="30">
        <v>0</v>
      </c>
      <c r="CA306" s="30">
        <v>20.56</v>
      </c>
      <c r="CB306" s="30">
        <v>0</v>
      </c>
      <c r="CC306" s="30">
        <v>0</v>
      </c>
      <c r="CD306" s="30">
        <v>20.56</v>
      </c>
    </row>
    <row r="307" spans="1:82" x14ac:dyDescent="0.3">
      <c r="A307" s="70" t="s">
        <v>658</v>
      </c>
      <c r="B307" s="1" t="s">
        <v>663</v>
      </c>
      <c r="C307" s="30">
        <v>0</v>
      </c>
      <c r="D307" s="30">
        <v>0</v>
      </c>
      <c r="E307" s="30">
        <v>18.8</v>
      </c>
      <c r="F307" s="30">
        <v>0</v>
      </c>
      <c r="G307" s="30">
        <v>37</v>
      </c>
      <c r="H307" s="30">
        <v>35</v>
      </c>
      <c r="I307" s="30">
        <v>29.5</v>
      </c>
      <c r="J307" s="30">
        <v>33.6</v>
      </c>
      <c r="K307" s="30">
        <v>26.3</v>
      </c>
      <c r="L307" s="30">
        <v>28.1</v>
      </c>
      <c r="M307" s="30">
        <v>26.6</v>
      </c>
      <c r="N307" s="30">
        <v>26.6</v>
      </c>
      <c r="O307" s="30">
        <v>30.4</v>
      </c>
      <c r="P307" s="30">
        <v>35</v>
      </c>
      <c r="Q307" s="30">
        <v>25.9</v>
      </c>
      <c r="R307" s="30">
        <v>31.5</v>
      </c>
      <c r="S307" s="30">
        <v>0</v>
      </c>
      <c r="T307" s="30">
        <v>0</v>
      </c>
      <c r="U307" s="30">
        <v>0</v>
      </c>
      <c r="V307" s="30">
        <v>0</v>
      </c>
      <c r="W307" s="30">
        <v>0</v>
      </c>
      <c r="X307" s="30">
        <v>9.59</v>
      </c>
      <c r="Y307" s="30">
        <v>0</v>
      </c>
      <c r="Z307" s="30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30">
        <v>0.57999999999999996</v>
      </c>
      <c r="AG307" s="30">
        <v>0</v>
      </c>
      <c r="AH307" s="30">
        <v>0</v>
      </c>
      <c r="AI307" s="30">
        <v>0</v>
      </c>
      <c r="AJ307" s="6">
        <v>0</v>
      </c>
      <c r="AK307" s="6">
        <v>0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30">
        <v>0</v>
      </c>
      <c r="AV307" s="30">
        <v>0</v>
      </c>
      <c r="AW307" s="30">
        <v>0</v>
      </c>
      <c r="AX307" s="6">
        <v>0</v>
      </c>
      <c r="AY307" s="6">
        <v>0</v>
      </c>
      <c r="AZ307" s="6">
        <v>0</v>
      </c>
      <c r="BA307" s="6">
        <v>0</v>
      </c>
      <c r="BB307" s="6">
        <v>0</v>
      </c>
      <c r="BC307" s="6">
        <v>0</v>
      </c>
      <c r="BD307" s="6">
        <v>0</v>
      </c>
      <c r="BE307" s="6">
        <v>0</v>
      </c>
      <c r="BF307" s="6">
        <v>0</v>
      </c>
      <c r="BG307" s="6">
        <v>0</v>
      </c>
      <c r="BH307" s="6">
        <v>0</v>
      </c>
      <c r="BI307" s="6">
        <v>0</v>
      </c>
      <c r="BJ307" s="6">
        <v>0</v>
      </c>
      <c r="BK307" s="6">
        <v>0</v>
      </c>
      <c r="BL307" s="6">
        <v>0</v>
      </c>
      <c r="BM307" s="6">
        <v>0</v>
      </c>
      <c r="BN307" s="6">
        <v>0</v>
      </c>
      <c r="BO307" s="6">
        <v>0</v>
      </c>
      <c r="BP307" s="6">
        <v>0</v>
      </c>
      <c r="BQ307" s="6">
        <v>0</v>
      </c>
      <c r="BR307" s="6">
        <v>0</v>
      </c>
      <c r="BS307" s="6">
        <v>0</v>
      </c>
      <c r="BT307" s="6">
        <v>0</v>
      </c>
      <c r="BU307" s="6">
        <v>0</v>
      </c>
      <c r="BV307" s="6">
        <v>0</v>
      </c>
      <c r="BW307" s="30">
        <v>0</v>
      </c>
      <c r="BX307" s="30">
        <v>0</v>
      </c>
      <c r="BY307" s="30">
        <v>0</v>
      </c>
      <c r="BZ307" s="30">
        <v>0</v>
      </c>
      <c r="CA307" s="30">
        <v>0</v>
      </c>
      <c r="CB307" s="30">
        <v>0</v>
      </c>
      <c r="CC307" s="30">
        <v>0</v>
      </c>
      <c r="CD307" s="30">
        <v>0</v>
      </c>
    </row>
    <row r="308" spans="1:82" x14ac:dyDescent="0.3">
      <c r="A308" s="70" t="s">
        <v>660</v>
      </c>
      <c r="B308" s="1" t="s">
        <v>664</v>
      </c>
      <c r="C308" s="30">
        <v>0</v>
      </c>
      <c r="D308" s="30">
        <v>0</v>
      </c>
      <c r="E308" s="30">
        <v>0</v>
      </c>
      <c r="F308" s="30">
        <v>33.799999999999997</v>
      </c>
      <c r="G308" s="30">
        <v>31.7</v>
      </c>
      <c r="H308" s="30">
        <v>14.9</v>
      </c>
      <c r="I308" s="30">
        <v>21</v>
      </c>
      <c r="J308" s="30">
        <v>17.8</v>
      </c>
      <c r="K308" s="30">
        <v>21.2</v>
      </c>
      <c r="L308" s="30">
        <v>21.3</v>
      </c>
      <c r="M308" s="30">
        <v>17.2</v>
      </c>
      <c r="N308" s="30">
        <v>14.2</v>
      </c>
      <c r="O308" s="30">
        <v>17.8</v>
      </c>
      <c r="P308" s="30">
        <v>22.33</v>
      </c>
      <c r="Q308" s="30">
        <v>22.42</v>
      </c>
      <c r="R308" s="30">
        <v>25.3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6.61</v>
      </c>
      <c r="Y308" s="30">
        <v>0</v>
      </c>
      <c r="Z308" s="30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30">
        <v>3.95</v>
      </c>
      <c r="AG308" s="30">
        <v>0</v>
      </c>
      <c r="AH308" s="30">
        <v>0</v>
      </c>
      <c r="AI308" s="30">
        <v>0</v>
      </c>
      <c r="AJ308" s="6">
        <v>0</v>
      </c>
      <c r="AK308" s="6">
        <v>33.799999999999997</v>
      </c>
      <c r="AL308" s="6">
        <v>31.7</v>
      </c>
      <c r="AM308" s="6">
        <v>14.9</v>
      </c>
      <c r="AN308" s="6">
        <v>21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30">
        <v>0</v>
      </c>
      <c r="AV308" s="30">
        <v>0</v>
      </c>
      <c r="AW308" s="30">
        <v>0</v>
      </c>
      <c r="AX308" s="6">
        <v>0</v>
      </c>
      <c r="AY308" s="6">
        <v>0</v>
      </c>
      <c r="AZ308" s="6">
        <v>0</v>
      </c>
      <c r="BA308" s="6">
        <v>0</v>
      </c>
      <c r="BB308" s="6">
        <v>0</v>
      </c>
      <c r="BC308" s="6">
        <v>0</v>
      </c>
      <c r="BD308" s="6">
        <v>0</v>
      </c>
      <c r="BE308" s="6">
        <v>0</v>
      </c>
      <c r="BF308" s="6">
        <v>0</v>
      </c>
      <c r="BG308" s="6">
        <v>0</v>
      </c>
      <c r="BH308" s="6">
        <v>0</v>
      </c>
      <c r="BI308" s="6">
        <v>0</v>
      </c>
      <c r="BJ308" s="6">
        <v>0</v>
      </c>
      <c r="BK308" s="6">
        <v>0</v>
      </c>
      <c r="BL308" s="6">
        <v>0</v>
      </c>
      <c r="BM308" s="6">
        <v>0</v>
      </c>
      <c r="BN308" s="6">
        <v>0</v>
      </c>
      <c r="BO308" s="6">
        <v>0</v>
      </c>
      <c r="BP308" s="6">
        <v>0</v>
      </c>
      <c r="BQ308" s="6">
        <v>0</v>
      </c>
      <c r="BR308" s="6">
        <v>0</v>
      </c>
      <c r="BS308" s="6">
        <v>0</v>
      </c>
      <c r="BT308" s="6">
        <v>0</v>
      </c>
      <c r="BU308" s="6">
        <v>0</v>
      </c>
      <c r="BV308" s="6">
        <v>0</v>
      </c>
      <c r="BW308" s="30">
        <v>0</v>
      </c>
      <c r="BX308" s="30">
        <v>0</v>
      </c>
      <c r="BY308" s="30">
        <v>10</v>
      </c>
      <c r="BZ308" s="30">
        <v>20.78</v>
      </c>
      <c r="CA308" s="30">
        <v>96.33</v>
      </c>
      <c r="CB308" s="30">
        <v>10</v>
      </c>
      <c r="CC308" s="30">
        <v>20.78</v>
      </c>
      <c r="CD308" s="30">
        <v>96.33</v>
      </c>
    </row>
    <row r="309" spans="1:82" x14ac:dyDescent="0.3">
      <c r="BW309" s="4"/>
      <c r="BX309" s="4"/>
    </row>
    <row r="310" spans="1:82" x14ac:dyDescent="0.3">
      <c r="BW310" s="4"/>
      <c r="BX310" s="4"/>
    </row>
    <row r="311" spans="1:82" x14ac:dyDescent="0.3">
      <c r="BW311" s="4"/>
      <c r="BX311" s="4"/>
    </row>
    <row r="312" spans="1:82" x14ac:dyDescent="0.3">
      <c r="BW312" s="4"/>
      <c r="BX312" s="4"/>
    </row>
    <row r="313" spans="1:82" x14ac:dyDescent="0.3">
      <c r="BW313" s="4"/>
      <c r="BX313" s="4"/>
    </row>
    <row r="314" spans="1:82" x14ac:dyDescent="0.3">
      <c r="BW314" s="4"/>
      <c r="BX314" s="4"/>
    </row>
    <row r="315" spans="1:82" x14ac:dyDescent="0.3">
      <c r="BW315" s="4"/>
      <c r="BX315" s="4"/>
    </row>
    <row r="316" spans="1:82" x14ac:dyDescent="0.3">
      <c r="BW316" s="4"/>
      <c r="BX316" s="4"/>
    </row>
    <row r="317" spans="1:82" x14ac:dyDescent="0.3">
      <c r="BW317" s="4"/>
      <c r="BX317" s="4"/>
    </row>
    <row r="318" spans="1:82" x14ac:dyDescent="0.3">
      <c r="BW318" s="4"/>
      <c r="BX318" s="4"/>
    </row>
    <row r="319" spans="1:82" x14ac:dyDescent="0.3">
      <c r="BW319" s="4"/>
      <c r="BX319" s="4"/>
    </row>
    <row r="320" spans="1:82" x14ac:dyDescent="0.3">
      <c r="BW320" s="4"/>
      <c r="BX320" s="4"/>
    </row>
    <row r="321" spans="75:76" x14ac:dyDescent="0.3">
      <c r="BW321" s="4"/>
      <c r="BX321" s="4"/>
    </row>
    <row r="322" spans="75:76" x14ac:dyDescent="0.3">
      <c r="BW322" s="4"/>
      <c r="BX322" s="4"/>
    </row>
    <row r="323" spans="75:76" x14ac:dyDescent="0.3">
      <c r="BW323" s="4"/>
      <c r="BX323" s="4"/>
    </row>
    <row r="324" spans="75:76" x14ac:dyDescent="0.3">
      <c r="BW324" s="4"/>
      <c r="BX324" s="4"/>
    </row>
    <row r="325" spans="75:76" x14ac:dyDescent="0.3">
      <c r="BW325" s="4"/>
      <c r="BX325" s="4"/>
    </row>
    <row r="326" spans="75:76" x14ac:dyDescent="0.3">
      <c r="BW326" s="4"/>
      <c r="BX326" s="4"/>
    </row>
    <row r="327" spans="75:76" x14ac:dyDescent="0.3">
      <c r="BW327" s="4"/>
      <c r="BX327" s="4"/>
    </row>
    <row r="328" spans="75:76" x14ac:dyDescent="0.3">
      <c r="BW328" s="4"/>
      <c r="BX328" s="4"/>
    </row>
    <row r="329" spans="75:76" x14ac:dyDescent="0.3">
      <c r="BW329" s="4"/>
      <c r="BX329" s="4"/>
    </row>
    <row r="330" spans="75:76" x14ac:dyDescent="0.3">
      <c r="BW330" s="4"/>
      <c r="BX330" s="4"/>
    </row>
    <row r="331" spans="75:76" x14ac:dyDescent="0.3">
      <c r="BW331" s="4"/>
      <c r="BX331" s="4"/>
    </row>
    <row r="332" spans="75:76" x14ac:dyDescent="0.3">
      <c r="BW332" s="4"/>
      <c r="BX332" s="4"/>
    </row>
    <row r="333" spans="75:76" x14ac:dyDescent="0.3">
      <c r="BW333" s="4"/>
      <c r="BX333" s="4"/>
    </row>
    <row r="334" spans="75:76" x14ac:dyDescent="0.3">
      <c r="BW334" s="4"/>
      <c r="BX334" s="4"/>
    </row>
    <row r="335" spans="75:76" x14ac:dyDescent="0.3">
      <c r="BW335" s="4"/>
      <c r="BX335" s="4"/>
    </row>
    <row r="336" spans="75:76" x14ac:dyDescent="0.3">
      <c r="BW336" s="4"/>
      <c r="BX336" s="4"/>
    </row>
    <row r="337" spans="75:76" x14ac:dyDescent="0.3">
      <c r="BW337" s="4"/>
      <c r="BX337" s="4"/>
    </row>
    <row r="338" spans="75:76" x14ac:dyDescent="0.3">
      <c r="BW338" s="4"/>
      <c r="BX338" s="4"/>
    </row>
    <row r="339" spans="75:76" x14ac:dyDescent="0.3">
      <c r="BW339" s="4"/>
      <c r="BX339" s="4"/>
    </row>
    <row r="340" spans="75:76" x14ac:dyDescent="0.3">
      <c r="BW340" s="4"/>
      <c r="BX340" s="4"/>
    </row>
    <row r="341" spans="75:76" x14ac:dyDescent="0.3">
      <c r="BW341" s="4"/>
      <c r="BX341" s="4"/>
    </row>
    <row r="342" spans="75:76" x14ac:dyDescent="0.3">
      <c r="BW342" s="4"/>
      <c r="BX342" s="4"/>
    </row>
    <row r="343" spans="75:76" x14ac:dyDescent="0.3">
      <c r="BW343" s="4"/>
      <c r="BX343" s="4"/>
    </row>
    <row r="344" spans="75:76" x14ac:dyDescent="0.3">
      <c r="BW344" s="4"/>
      <c r="BX344" s="4"/>
    </row>
    <row r="345" spans="75:76" x14ac:dyDescent="0.3">
      <c r="BW345" s="4"/>
      <c r="BX345" s="4"/>
    </row>
    <row r="346" spans="75:76" x14ac:dyDescent="0.3">
      <c r="BW346" s="4"/>
      <c r="BX346" s="4"/>
    </row>
    <row r="347" spans="75:76" x14ac:dyDescent="0.3">
      <c r="BW347" s="4"/>
      <c r="BX347" s="4"/>
    </row>
    <row r="348" spans="75:76" x14ac:dyDescent="0.3">
      <c r="BW348" s="4"/>
      <c r="BX348" s="4"/>
    </row>
    <row r="349" spans="75:76" x14ac:dyDescent="0.3">
      <c r="BW349" s="4"/>
      <c r="BX349" s="4"/>
    </row>
    <row r="350" spans="75:76" x14ac:dyDescent="0.3">
      <c r="BW350" s="4"/>
      <c r="BX350" s="4"/>
    </row>
    <row r="351" spans="75:76" x14ac:dyDescent="0.3">
      <c r="BW351" s="4"/>
      <c r="BX351" s="4"/>
    </row>
    <row r="352" spans="75:76" x14ac:dyDescent="0.3">
      <c r="BW352" s="4"/>
      <c r="BX352" s="4"/>
    </row>
    <row r="353" spans="75:76" x14ac:dyDescent="0.3">
      <c r="BW353" s="4"/>
      <c r="BX353" s="4"/>
    </row>
    <row r="354" spans="75:76" x14ac:dyDescent="0.3">
      <c r="BW354" s="4"/>
      <c r="BX354" s="4"/>
    </row>
    <row r="355" spans="75:76" x14ac:dyDescent="0.3">
      <c r="BW355" s="4"/>
      <c r="BX355" s="4"/>
    </row>
    <row r="356" spans="75:76" x14ac:dyDescent="0.3">
      <c r="BW356" s="4"/>
      <c r="BX356" s="4"/>
    </row>
    <row r="357" spans="75:76" x14ac:dyDescent="0.3">
      <c r="BW357" s="4"/>
      <c r="BX357" s="4"/>
    </row>
    <row r="358" spans="75:76" x14ac:dyDescent="0.3">
      <c r="BW358" s="4"/>
      <c r="BX358" s="4"/>
    </row>
    <row r="359" spans="75:76" x14ac:dyDescent="0.3">
      <c r="BW359" s="4"/>
      <c r="BX359" s="4"/>
    </row>
    <row r="360" spans="75:76" x14ac:dyDescent="0.3">
      <c r="BW360" s="4"/>
      <c r="BX360" s="4"/>
    </row>
    <row r="361" spans="75:76" x14ac:dyDescent="0.3">
      <c r="BW361" s="4"/>
      <c r="BX361" s="4"/>
    </row>
    <row r="362" spans="75:76" x14ac:dyDescent="0.3">
      <c r="BW362" s="4"/>
      <c r="BX362" s="4"/>
    </row>
    <row r="363" spans="75:76" x14ac:dyDescent="0.3">
      <c r="BW363" s="4"/>
      <c r="BX363" s="4"/>
    </row>
    <row r="364" spans="75:76" x14ac:dyDescent="0.3">
      <c r="BW364" s="4"/>
      <c r="BX364" s="4"/>
    </row>
    <row r="365" spans="75:76" x14ac:dyDescent="0.3">
      <c r="BW365" s="4"/>
      <c r="BX365" s="4"/>
    </row>
    <row r="366" spans="75:76" x14ac:dyDescent="0.3">
      <c r="BW366" s="4"/>
      <c r="BX366" s="4"/>
    </row>
    <row r="367" spans="75:76" x14ac:dyDescent="0.3">
      <c r="BW367" s="4"/>
      <c r="BX367" s="4"/>
    </row>
    <row r="368" spans="75:76" x14ac:dyDescent="0.3">
      <c r="BW368" s="4"/>
      <c r="BX368" s="4"/>
    </row>
    <row r="369" spans="75:76" x14ac:dyDescent="0.3">
      <c r="BW369" s="4"/>
      <c r="BX369" s="4"/>
    </row>
    <row r="370" spans="75:76" x14ac:dyDescent="0.3">
      <c r="BW370" s="4"/>
      <c r="BX370" s="4"/>
    </row>
    <row r="371" spans="75:76" x14ac:dyDescent="0.3">
      <c r="BW371" s="4"/>
      <c r="BX371" s="4"/>
    </row>
    <row r="372" spans="75:76" x14ac:dyDescent="0.3">
      <c r="BW372" s="4"/>
      <c r="BX372" s="4"/>
    </row>
    <row r="373" spans="75:76" x14ac:dyDescent="0.3">
      <c r="BW373" s="4"/>
      <c r="BX373" s="4"/>
    </row>
    <row r="374" spans="75:76" x14ac:dyDescent="0.3">
      <c r="BW374" s="4"/>
      <c r="BX374" s="4"/>
    </row>
    <row r="375" spans="75:76" x14ac:dyDescent="0.3">
      <c r="BW375" s="4"/>
      <c r="BX375" s="4"/>
    </row>
    <row r="376" spans="75:76" x14ac:dyDescent="0.3">
      <c r="BW376" s="4"/>
      <c r="BX376" s="4"/>
    </row>
    <row r="377" spans="75:76" x14ac:dyDescent="0.3">
      <c r="BW377" s="4"/>
      <c r="BX377" s="4"/>
    </row>
    <row r="378" spans="75:76" x14ac:dyDescent="0.3">
      <c r="BW378" s="4"/>
      <c r="BX378" s="4"/>
    </row>
    <row r="379" spans="75:76" x14ac:dyDescent="0.3">
      <c r="BW379" s="4"/>
      <c r="BX379" s="4"/>
    </row>
    <row r="380" spans="75:76" x14ac:dyDescent="0.3">
      <c r="BW380" s="4"/>
      <c r="BX380" s="4"/>
    </row>
    <row r="381" spans="75:76" x14ac:dyDescent="0.3">
      <c r="BW381" s="4"/>
      <c r="BX381" s="4"/>
    </row>
    <row r="382" spans="75:76" x14ac:dyDescent="0.3">
      <c r="BW382" s="4"/>
      <c r="BX382" s="4"/>
    </row>
    <row r="383" spans="75:76" x14ac:dyDescent="0.3">
      <c r="BW383" s="4"/>
      <c r="BX383" s="4"/>
    </row>
    <row r="384" spans="75:76" x14ac:dyDescent="0.3">
      <c r="BW384" s="4"/>
      <c r="BX384" s="4"/>
    </row>
    <row r="385" spans="75:76" x14ac:dyDescent="0.3">
      <c r="BW385" s="4"/>
      <c r="BX385" s="4"/>
    </row>
    <row r="386" spans="75:76" x14ac:dyDescent="0.3">
      <c r="BW386" s="4"/>
      <c r="BX386" s="4"/>
    </row>
    <row r="387" spans="75:76" x14ac:dyDescent="0.3">
      <c r="BW387" s="4"/>
      <c r="BX387" s="4"/>
    </row>
    <row r="388" spans="75:76" x14ac:dyDescent="0.3">
      <c r="BW388" s="4"/>
      <c r="BX388" s="4"/>
    </row>
    <row r="389" spans="75:76" x14ac:dyDescent="0.3">
      <c r="BW389" s="4"/>
      <c r="BX389" s="4"/>
    </row>
    <row r="390" spans="75:76" x14ac:dyDescent="0.3">
      <c r="BW390" s="4"/>
      <c r="BX390" s="4"/>
    </row>
    <row r="391" spans="75:76" x14ac:dyDescent="0.3">
      <c r="BW391" s="4"/>
      <c r="BX391" s="4"/>
    </row>
    <row r="392" spans="75:76" x14ac:dyDescent="0.3">
      <c r="BW392" s="4"/>
      <c r="BX392" s="4"/>
    </row>
    <row r="393" spans="75:76" x14ac:dyDescent="0.3">
      <c r="BW393" s="4"/>
      <c r="BX393" s="4"/>
    </row>
    <row r="394" spans="75:76" x14ac:dyDescent="0.3">
      <c r="BW394" s="4"/>
      <c r="BX394" s="4"/>
    </row>
    <row r="395" spans="75:76" x14ac:dyDescent="0.3">
      <c r="BW395" s="4"/>
      <c r="BX395" s="4"/>
    </row>
    <row r="396" spans="75:76" x14ac:dyDescent="0.3">
      <c r="BW396" s="4"/>
      <c r="BX396" s="4"/>
    </row>
    <row r="397" spans="75:76" x14ac:dyDescent="0.3">
      <c r="BW397" s="4"/>
      <c r="BX397" s="4"/>
    </row>
    <row r="398" spans="75:76" x14ac:dyDescent="0.3">
      <c r="BW398" s="4"/>
      <c r="BX398" s="4"/>
    </row>
    <row r="399" spans="75:76" x14ac:dyDescent="0.3">
      <c r="BW399" s="4"/>
      <c r="BX399" s="4"/>
    </row>
    <row r="400" spans="75:76" x14ac:dyDescent="0.3">
      <c r="BW400" s="4"/>
      <c r="BX400" s="4"/>
    </row>
    <row r="401" spans="75:76" x14ac:dyDescent="0.3">
      <c r="BW401" s="4"/>
      <c r="BX401" s="4"/>
    </row>
    <row r="402" spans="75:76" x14ac:dyDescent="0.3">
      <c r="BW402" s="4"/>
      <c r="BX402" s="4"/>
    </row>
    <row r="403" spans="75:76" x14ac:dyDescent="0.3">
      <c r="BW403" s="4"/>
      <c r="BX403" s="4"/>
    </row>
    <row r="404" spans="75:76" x14ac:dyDescent="0.3">
      <c r="BW404" s="4"/>
      <c r="BX404" s="4"/>
    </row>
    <row r="405" spans="75:76" x14ac:dyDescent="0.3">
      <c r="BW405" s="4"/>
      <c r="BX405" s="4"/>
    </row>
    <row r="406" spans="75:76" x14ac:dyDescent="0.3">
      <c r="BW406" s="4"/>
      <c r="BX406" s="4"/>
    </row>
    <row r="407" spans="75:76" x14ac:dyDescent="0.3">
      <c r="BW407" s="4"/>
      <c r="BX407" s="4"/>
    </row>
    <row r="408" spans="75:76" x14ac:dyDescent="0.3">
      <c r="BW408" s="4"/>
      <c r="BX408" s="4"/>
    </row>
    <row r="409" spans="75:76" x14ac:dyDescent="0.3">
      <c r="BW409" s="4"/>
      <c r="BX409" s="4"/>
    </row>
    <row r="410" spans="75:76" x14ac:dyDescent="0.3">
      <c r="BW410" s="4"/>
      <c r="BX410" s="4"/>
    </row>
    <row r="411" spans="75:76" x14ac:dyDescent="0.3">
      <c r="BW411" s="4"/>
      <c r="BX411" s="4"/>
    </row>
    <row r="412" spans="75:76" x14ac:dyDescent="0.3">
      <c r="BW412" s="4"/>
      <c r="BX412" s="4"/>
    </row>
    <row r="413" spans="75:76" x14ac:dyDescent="0.3">
      <c r="BW413" s="4"/>
      <c r="BX413" s="4"/>
    </row>
    <row r="414" spans="75:76" x14ac:dyDescent="0.3">
      <c r="BW414" s="4"/>
      <c r="BX414" s="4"/>
    </row>
    <row r="415" spans="75:76" x14ac:dyDescent="0.3">
      <c r="BW415" s="4"/>
      <c r="BX415" s="4"/>
    </row>
    <row r="416" spans="75:76" x14ac:dyDescent="0.3">
      <c r="BW416" s="4"/>
      <c r="BX416" s="4"/>
    </row>
    <row r="417" spans="75:76" x14ac:dyDescent="0.3">
      <c r="BW417" s="4"/>
      <c r="BX417" s="4"/>
    </row>
    <row r="418" spans="75:76" x14ac:dyDescent="0.3">
      <c r="BW418" s="4"/>
      <c r="BX418" s="4"/>
    </row>
    <row r="419" spans="75:76" x14ac:dyDescent="0.3">
      <c r="BW419" s="4"/>
      <c r="BX419" s="4"/>
    </row>
    <row r="420" spans="75:76" x14ac:dyDescent="0.3">
      <c r="BW420" s="4"/>
      <c r="BX420" s="4"/>
    </row>
    <row r="421" spans="75:76" x14ac:dyDescent="0.3">
      <c r="BW421" s="4"/>
      <c r="BX421" s="4"/>
    </row>
    <row r="422" spans="75:76" x14ac:dyDescent="0.3">
      <c r="BW422" s="4"/>
      <c r="BX422" s="4"/>
    </row>
    <row r="423" spans="75:76" x14ac:dyDescent="0.3">
      <c r="BW423" s="4"/>
      <c r="BX423" s="4"/>
    </row>
    <row r="424" spans="75:76" x14ac:dyDescent="0.3">
      <c r="BW424" s="4"/>
      <c r="BX424" s="4"/>
    </row>
    <row r="425" spans="75:76" x14ac:dyDescent="0.3">
      <c r="BW425" s="4"/>
      <c r="BX425" s="4"/>
    </row>
    <row r="426" spans="75:76" x14ac:dyDescent="0.3">
      <c r="BW426" s="4"/>
      <c r="BX426" s="4"/>
    </row>
    <row r="427" spans="75:76" x14ac:dyDescent="0.3">
      <c r="BW427" s="4"/>
      <c r="BX427" s="4"/>
    </row>
    <row r="428" spans="75:76" x14ac:dyDescent="0.3">
      <c r="BW428" s="4"/>
      <c r="BX428" s="4"/>
    </row>
    <row r="429" spans="75:76" x14ac:dyDescent="0.3">
      <c r="BW429" s="4"/>
      <c r="BX429" s="4"/>
    </row>
    <row r="430" spans="75:76" x14ac:dyDescent="0.3">
      <c r="BW430" s="4"/>
      <c r="BX430" s="4"/>
    </row>
    <row r="431" spans="75:76" x14ac:dyDescent="0.3">
      <c r="BW431" s="4"/>
      <c r="BX431" s="4"/>
    </row>
    <row r="432" spans="75:76" x14ac:dyDescent="0.3">
      <c r="BW432" s="4"/>
      <c r="BX432" s="4"/>
    </row>
    <row r="433" spans="75:76" x14ac:dyDescent="0.3">
      <c r="BW433" s="4"/>
      <c r="BX433" s="4"/>
    </row>
    <row r="434" spans="75:76" x14ac:dyDescent="0.3">
      <c r="BW434" s="4"/>
      <c r="BX434" s="4"/>
    </row>
    <row r="435" spans="75:76" x14ac:dyDescent="0.3">
      <c r="BW435" s="4"/>
      <c r="BX435" s="4"/>
    </row>
    <row r="436" spans="75:76" x14ac:dyDescent="0.3">
      <c r="BW436" s="4"/>
      <c r="BX436" s="4"/>
    </row>
    <row r="437" spans="75:76" x14ac:dyDescent="0.3">
      <c r="BW437" s="4"/>
      <c r="BX437" s="4"/>
    </row>
    <row r="438" spans="75:76" x14ac:dyDescent="0.3">
      <c r="BW438" s="4"/>
      <c r="BX438" s="4"/>
    </row>
    <row r="439" spans="75:76" x14ac:dyDescent="0.3">
      <c r="BW439" s="4"/>
      <c r="BX439" s="4"/>
    </row>
    <row r="440" spans="75:76" x14ac:dyDescent="0.3">
      <c r="BW440" s="4"/>
      <c r="BX440" s="4"/>
    </row>
    <row r="441" spans="75:76" x14ac:dyDescent="0.3">
      <c r="BW441" s="4"/>
      <c r="BX441" s="4"/>
    </row>
    <row r="442" spans="75:76" x14ac:dyDescent="0.3">
      <c r="BW442" s="4"/>
      <c r="BX442" s="4"/>
    </row>
    <row r="443" spans="75:76" x14ac:dyDescent="0.3">
      <c r="BW443" s="4"/>
      <c r="BX443" s="4"/>
    </row>
    <row r="444" spans="75:76" x14ac:dyDescent="0.3">
      <c r="BW444" s="4"/>
      <c r="BX444" s="4"/>
    </row>
    <row r="445" spans="75:76" x14ac:dyDescent="0.3">
      <c r="BW445" s="4"/>
      <c r="BX445" s="4"/>
    </row>
    <row r="446" spans="75:76" x14ac:dyDescent="0.3">
      <c r="BW446" s="4"/>
      <c r="BX446" s="4"/>
    </row>
    <row r="447" spans="75:76" x14ac:dyDescent="0.3">
      <c r="BW447" s="4"/>
      <c r="BX447" s="4"/>
    </row>
    <row r="448" spans="75:76" x14ac:dyDescent="0.3">
      <c r="BW448" s="4"/>
      <c r="BX448" s="4"/>
    </row>
    <row r="449" spans="75:76" x14ac:dyDescent="0.3">
      <c r="BW449" s="4"/>
      <c r="BX449" s="4"/>
    </row>
    <row r="450" spans="75:76" x14ac:dyDescent="0.3">
      <c r="BW450" s="4"/>
      <c r="BX450" s="4"/>
    </row>
    <row r="451" spans="75:76" x14ac:dyDescent="0.3">
      <c r="BW451" s="4"/>
      <c r="BX451" s="4"/>
    </row>
    <row r="452" spans="75:76" x14ac:dyDescent="0.3">
      <c r="BW452" s="4"/>
      <c r="BX452" s="4"/>
    </row>
    <row r="453" spans="75:76" x14ac:dyDescent="0.3">
      <c r="BW453" s="4"/>
      <c r="BX453" s="4"/>
    </row>
    <row r="454" spans="75:76" x14ac:dyDescent="0.3">
      <c r="BW454" s="4"/>
      <c r="BX454" s="4"/>
    </row>
    <row r="455" spans="75:76" x14ac:dyDescent="0.3">
      <c r="BW455" s="4"/>
      <c r="BX455" s="4"/>
    </row>
    <row r="456" spans="75:76" x14ac:dyDescent="0.3">
      <c r="BW456" s="4"/>
      <c r="BX456" s="4"/>
    </row>
    <row r="457" spans="75:76" x14ac:dyDescent="0.3">
      <c r="BW457" s="4"/>
      <c r="BX457" s="4"/>
    </row>
    <row r="458" spans="75:76" x14ac:dyDescent="0.3">
      <c r="BW458" s="4"/>
      <c r="BX458" s="4"/>
    </row>
    <row r="459" spans="75:76" x14ac:dyDescent="0.3">
      <c r="BW459" s="4"/>
      <c r="BX459" s="4"/>
    </row>
    <row r="460" spans="75:76" x14ac:dyDescent="0.3">
      <c r="BW460" s="4"/>
      <c r="BX460" s="4"/>
    </row>
    <row r="461" spans="75:76" x14ac:dyDescent="0.3">
      <c r="BW461" s="4"/>
      <c r="BX461" s="4"/>
    </row>
    <row r="462" spans="75:76" x14ac:dyDescent="0.3">
      <c r="BW462" s="4"/>
      <c r="BX462" s="4"/>
    </row>
    <row r="463" spans="75:76" x14ac:dyDescent="0.3">
      <c r="BW463" s="4"/>
      <c r="BX463" s="4"/>
    </row>
    <row r="464" spans="75:76" x14ac:dyDescent="0.3">
      <c r="BW464" s="4"/>
      <c r="BX464" s="4"/>
    </row>
    <row r="465" spans="75:76" x14ac:dyDescent="0.3">
      <c r="BW465" s="4"/>
      <c r="BX465" s="4"/>
    </row>
    <row r="466" spans="75:76" x14ac:dyDescent="0.3">
      <c r="BW466" s="4"/>
      <c r="BX466" s="4"/>
    </row>
    <row r="467" spans="75:76" x14ac:dyDescent="0.3">
      <c r="BW467" s="4"/>
      <c r="BX467" s="4"/>
    </row>
    <row r="468" spans="75:76" x14ac:dyDescent="0.3">
      <c r="BW468" s="4"/>
      <c r="BX468" s="4"/>
    </row>
    <row r="469" spans="75:76" x14ac:dyDescent="0.3">
      <c r="BW469" s="4"/>
      <c r="BX469" s="4"/>
    </row>
    <row r="470" spans="75:76" x14ac:dyDescent="0.3">
      <c r="BW470" s="4"/>
      <c r="BX470" s="4"/>
    </row>
    <row r="471" spans="75:76" x14ac:dyDescent="0.3">
      <c r="BW471" s="4"/>
      <c r="BX471" s="4"/>
    </row>
    <row r="472" spans="75:76" x14ac:dyDescent="0.3">
      <c r="BW472" s="4"/>
      <c r="BX472" s="4"/>
    </row>
    <row r="473" spans="75:76" x14ac:dyDescent="0.3">
      <c r="BW473" s="4"/>
      <c r="BX473" s="4"/>
    </row>
    <row r="474" spans="75:76" x14ac:dyDescent="0.3">
      <c r="BW474" s="4"/>
      <c r="BX474" s="4"/>
    </row>
    <row r="475" spans="75:76" x14ac:dyDescent="0.3">
      <c r="BW475" s="4"/>
      <c r="BX475" s="4"/>
    </row>
    <row r="476" spans="75:76" x14ac:dyDescent="0.3">
      <c r="BW476" s="4"/>
      <c r="BX476" s="4"/>
    </row>
    <row r="477" spans="75:76" x14ac:dyDescent="0.3">
      <c r="BW477" s="4"/>
      <c r="BX477" s="4"/>
    </row>
    <row r="478" spans="75:76" x14ac:dyDescent="0.3">
      <c r="BW478" s="4"/>
      <c r="BX478" s="4"/>
    </row>
    <row r="479" spans="75:76" x14ac:dyDescent="0.3">
      <c r="BW479" s="4"/>
      <c r="BX479" s="4"/>
    </row>
    <row r="480" spans="75:76" x14ac:dyDescent="0.3">
      <c r="BW480" s="4"/>
      <c r="BX480" s="4"/>
    </row>
    <row r="481" spans="75:76" x14ac:dyDescent="0.3">
      <c r="BW481" s="4"/>
      <c r="BX481" s="4"/>
    </row>
    <row r="482" spans="75:76" x14ac:dyDescent="0.3">
      <c r="BW482" s="4"/>
      <c r="BX482" s="4"/>
    </row>
    <row r="483" spans="75:76" x14ac:dyDescent="0.3">
      <c r="BW483" s="4"/>
      <c r="BX483" s="4"/>
    </row>
    <row r="484" spans="75:76" x14ac:dyDescent="0.3">
      <c r="BW484" s="4"/>
      <c r="BX484" s="4"/>
    </row>
    <row r="485" spans="75:76" x14ac:dyDescent="0.3">
      <c r="BW485" s="4"/>
      <c r="BX485" s="4"/>
    </row>
    <row r="486" spans="75:76" x14ac:dyDescent="0.3">
      <c r="BW486" s="4"/>
      <c r="BX486" s="4"/>
    </row>
    <row r="487" spans="75:76" x14ac:dyDescent="0.3">
      <c r="BW487" s="4"/>
      <c r="BX487" s="4"/>
    </row>
    <row r="488" spans="75:76" x14ac:dyDescent="0.3">
      <c r="BW488" s="4"/>
      <c r="BX488" s="4"/>
    </row>
    <row r="489" spans="75:76" x14ac:dyDescent="0.3">
      <c r="BW489" s="4"/>
      <c r="BX489" s="4"/>
    </row>
    <row r="490" spans="75:76" x14ac:dyDescent="0.3">
      <c r="BW490" s="4"/>
      <c r="BX490" s="4"/>
    </row>
    <row r="491" spans="75:76" x14ac:dyDescent="0.3">
      <c r="BW491" s="4"/>
      <c r="BX491" s="4"/>
    </row>
    <row r="492" spans="75:76" x14ac:dyDescent="0.3">
      <c r="BW492" s="4"/>
      <c r="BX492" s="4"/>
    </row>
    <row r="493" spans="75:76" x14ac:dyDescent="0.3">
      <c r="BW493" s="4"/>
      <c r="BX493" s="4"/>
    </row>
    <row r="494" spans="75:76" x14ac:dyDescent="0.3">
      <c r="BW494" s="4"/>
      <c r="BX494" s="4"/>
    </row>
    <row r="495" spans="75:76" x14ac:dyDescent="0.3">
      <c r="BW495" s="4"/>
      <c r="BX495" s="4"/>
    </row>
    <row r="496" spans="75:76" x14ac:dyDescent="0.3">
      <c r="BW496" s="4"/>
      <c r="BX496" s="4"/>
    </row>
    <row r="497" spans="75:76" x14ac:dyDescent="0.3">
      <c r="BW497" s="4"/>
      <c r="BX497" s="4"/>
    </row>
    <row r="498" spans="75:76" x14ac:dyDescent="0.3">
      <c r="BW498" s="4"/>
      <c r="BX498" s="4"/>
    </row>
  </sheetData>
  <mergeCells count="5">
    <mergeCell ref="BC2:BG2"/>
    <mergeCell ref="BH2:BJ2"/>
    <mergeCell ref="BK2:BL2"/>
    <mergeCell ref="BM2:BR2"/>
    <mergeCell ref="BS2:BV2"/>
  </mergeCells>
  <conditionalFormatting sqref="AS3:AT3">
    <cfRule type="cellIs" dxfId="0" priority="8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McLean</dc:creator>
  <cp:lastModifiedBy>Becky McLean</cp:lastModifiedBy>
  <cp:lastPrinted>2014-07-16T19:47:23Z</cp:lastPrinted>
  <dcterms:created xsi:type="dcterms:W3CDTF">2012-04-16T22:16:00Z</dcterms:created>
  <dcterms:modified xsi:type="dcterms:W3CDTF">2024-06-06T22:27:57Z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45f431-4c8c-42c6-a5a5-ba6d3bdea585_Enabled">
    <vt:lpwstr>true</vt:lpwstr>
  </property>
  <property fmtid="{D5CDD505-2E9C-101B-9397-08002B2CF9AE}" pid="3" name="MSIP_Label_9145f431-4c8c-42c6-a5a5-ba6d3bdea585_SetDate">
    <vt:lpwstr>2024-06-06T22:27:57Z</vt:lpwstr>
  </property>
  <property fmtid="{D5CDD505-2E9C-101B-9397-08002B2CF9AE}" pid="4" name="MSIP_Label_9145f431-4c8c-42c6-a5a5-ba6d3bdea585_Method">
    <vt:lpwstr>Standard</vt:lpwstr>
  </property>
  <property fmtid="{D5CDD505-2E9C-101B-9397-08002B2CF9AE}" pid="5" name="MSIP_Label_9145f431-4c8c-42c6-a5a5-ba6d3bdea585_Name">
    <vt:lpwstr>defa4170-0d19-0005-0004-bc88714345d2</vt:lpwstr>
  </property>
  <property fmtid="{D5CDD505-2E9C-101B-9397-08002B2CF9AE}" pid="6" name="MSIP_Label_9145f431-4c8c-42c6-a5a5-ba6d3bdea585_SiteId">
    <vt:lpwstr>b2fe5ccf-10a5-46fe-ae45-a0267412af7a</vt:lpwstr>
  </property>
  <property fmtid="{D5CDD505-2E9C-101B-9397-08002B2CF9AE}" pid="7" name="MSIP_Label_9145f431-4c8c-42c6-a5a5-ba6d3bdea585_ActionId">
    <vt:lpwstr>d344b432-9b6e-4a49-ab1c-d4d5f10b8636</vt:lpwstr>
  </property>
  <property fmtid="{D5CDD505-2E9C-101B-9397-08002B2CF9AE}" pid="8" name="MSIP_Label_9145f431-4c8c-42c6-a5a5-ba6d3bdea585_ContentBits">
    <vt:lpwstr>0</vt:lpwstr>
  </property>
</Properties>
</file>