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Apportionment_NEW\Enrollment\Publication\2024-25\Other Smartsheet Forms\"/>
    </mc:Choice>
  </mc:AlternateContent>
  <xr:revisionPtr revIDLastSave="0" documentId="8_{FD340FCD-8437-4100-A4B0-FA4B682DFE76}" xr6:coauthVersionLast="47" xr6:coauthVersionMax="47" xr10:uidLastSave="{00000000-0000-0000-0000-000000000000}"/>
  <bookViews>
    <workbookView xWindow="28680" yWindow="-1770" windowWidth="29040" windowHeight="17640" xr2:uid="{954576A7-A4FA-4E4B-85A0-90C981B32C52}"/>
  </bookViews>
  <sheets>
    <sheet name="Instructions" sheetId="4" r:id="rId1"/>
    <sheet name="Reporting Tool" sheetId="1" r:id="rId2"/>
    <sheet name="Accounting Methodology" sheetId="5" r:id="rId3"/>
    <sheet name="Responsibilities in Law" sheetId="2" r:id="rId4"/>
    <sheet name="Contractors and Districts" sheetId="6" state="hidden" r:id="rId5"/>
  </sheets>
  <definedNames>
    <definedName name="_Toc133245026" localSheetId="0">Instructions!#REF!</definedName>
    <definedName name="_Toc142036589" localSheetId="2">'Accounting Methodology'!$C$22</definedName>
    <definedName name="_Toc142036628" localSheetId="2">'Accounting Methodology'!#REF!</definedName>
    <definedName name="_Toc142036629" localSheetId="2">'Accounting Methodology'!$C$27</definedName>
    <definedName name="_Toc142036630" localSheetId="2">'Accounting Methodology'!$C$30</definedName>
    <definedName name="_Toc142036631" localSheetId="2">'Accounting Methodology'!$C$33</definedName>
    <definedName name="_Toc142036632" localSheetId="2">'Accounting Methodology'!$C$36</definedName>
    <definedName name="_Toc142036670" localSheetId="2">'Accounting Methodology'!$C$41</definedName>
    <definedName name="_Toc142036678" localSheetId="2">'Accounting Methodology'!$C$44</definedName>
    <definedName name="_Toc142036697" localSheetId="2">'Accounting Methodology'!$C$48</definedName>
    <definedName name="_Toc142036705" localSheetId="2">'Accounting Methodology'!$C$51</definedName>
    <definedName name="_Toc142036768" localSheetId="2">'Accounting Methodology'!$C$54</definedName>
    <definedName name="_Toc142036771" localSheetId="2">'Accounting Methodology'!$C$57</definedName>
    <definedName name="_xlnm.Print_Area" localSheetId="2">'Accounting Methodology'!$B$4:$N$59</definedName>
    <definedName name="_xlnm.Print_Area" localSheetId="3">'Responsibilities in Law'!$A$3:$K$34</definedName>
    <definedName name="_xlnm.Print_Titles" localSheetId="2">'Accounting Methodology'!$1:$3</definedName>
    <definedName name="_xlnm.Print_Titles" localSheetId="3">'Responsibilities in Law'!$1:$2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1" l="1"/>
  <c r="F61" i="1"/>
  <c r="F57" i="1"/>
  <c r="F51" i="1"/>
  <c r="F74" i="1"/>
  <c r="F73" i="1"/>
  <c r="E74" i="1"/>
  <c r="E73" i="1"/>
  <c r="F53" i="1"/>
  <c r="E53" i="1"/>
  <c r="F47" i="1"/>
  <c r="E47" i="1"/>
  <c r="I38" i="1"/>
  <c r="I37" i="1"/>
  <c r="I36" i="1"/>
  <c r="I35" i="1"/>
  <c r="I34" i="1"/>
  <c r="I33" i="1"/>
  <c r="I27" i="1"/>
  <c r="I26" i="1"/>
  <c r="I25" i="1"/>
  <c r="I24" i="1"/>
  <c r="I23" i="1"/>
  <c r="I22" i="1"/>
  <c r="I21" i="1"/>
  <c r="I15" i="1"/>
  <c r="I14" i="1"/>
  <c r="I13" i="1"/>
  <c r="I12" i="1"/>
  <c r="I10" i="1"/>
  <c r="I9" i="1"/>
  <c r="I11" i="1"/>
  <c r="H38" i="1"/>
  <c r="H37" i="1"/>
  <c r="H36" i="1"/>
  <c r="H35" i="1"/>
  <c r="H34" i="1"/>
  <c r="H33" i="1"/>
  <c r="H27" i="1"/>
  <c r="H26" i="1"/>
  <c r="H25" i="1"/>
  <c r="H24" i="1"/>
  <c r="H23" i="1"/>
  <c r="H22" i="1"/>
  <c r="H21" i="1"/>
  <c r="H15" i="1"/>
  <c r="H14" i="1"/>
  <c r="H13" i="1"/>
  <c r="H12" i="1"/>
  <c r="H11" i="1"/>
  <c r="H10" i="1"/>
  <c r="I53" i="1" l="1"/>
  <c r="F63" i="1"/>
  <c r="I74" i="1"/>
  <c r="I47" i="1"/>
  <c r="H74" i="1"/>
  <c r="F59" i="1"/>
  <c r="H73" i="1"/>
  <c r="I73" i="1"/>
  <c r="H53" i="1"/>
  <c r="E59" i="1"/>
  <c r="H47" i="1"/>
  <c r="H9" i="1"/>
  <c r="F40" i="1"/>
  <c r="F29" i="1"/>
  <c r="F17" i="1"/>
  <c r="E29" i="1"/>
  <c r="E17" i="1"/>
  <c r="E40" i="1"/>
  <c r="I59" i="1" l="1"/>
  <c r="I40" i="1"/>
  <c r="H59" i="1"/>
  <c r="I29" i="1"/>
  <c r="H40" i="1"/>
  <c r="H29" i="1"/>
  <c r="I17" i="1"/>
  <c r="H17" i="1"/>
  <c r="F42" i="1"/>
  <c r="E42" i="1"/>
  <c r="I42" i="1" l="1"/>
  <c r="H42" i="1"/>
</calcChain>
</file>

<file path=xl/sharedStrings.xml><?xml version="1.0" encoding="utf-8"?>
<sst xmlns="http://schemas.openxmlformats.org/spreadsheetml/2006/main" count="269" uniqueCount="186">
  <si>
    <t>Captial outlay</t>
  </si>
  <si>
    <t>Operations</t>
  </si>
  <si>
    <t>Contractor</t>
  </si>
  <si>
    <t>School District</t>
  </si>
  <si>
    <t>Operating Liability Insurance</t>
  </si>
  <si>
    <t xml:space="preserve">Vehicle Insurance </t>
  </si>
  <si>
    <t>Supervision</t>
  </si>
  <si>
    <t>Salaries</t>
  </si>
  <si>
    <t>Taxes/benefits excluding health &amp; retirement benefits</t>
  </si>
  <si>
    <t>Health benefits</t>
  </si>
  <si>
    <t>Retirement benefits</t>
  </si>
  <si>
    <t>Materials, Supplies &amp; Operating Costs (excluding insurance)</t>
  </si>
  <si>
    <t>Budgeted Operating Costs for the 2024–25 School Year</t>
  </si>
  <si>
    <t>Actual Operating Costs for the 2023–24 School Year</t>
  </si>
  <si>
    <t>Amount Increased/ (Decreased)</t>
  </si>
  <si>
    <t>Percent Increased/ (Decreased)</t>
  </si>
  <si>
    <t>Bus Operations</t>
  </si>
  <si>
    <t>(2) Beginning September 1, 2024, school districts that provide pupil transportation through a contract with a nongovernmental entity under RCW 28A.160.140 must annually provide the office of the superintendent of public instruction with the following information:</t>
  </si>
  <si>
    <t>■</t>
  </si>
  <si>
    <t>A detailed explanation of the increase by expenditure type</t>
  </si>
  <si>
    <t>Demonstrating dollar equivalency as required in RCW 28A.160.140(2)(a)(i) and</t>
  </si>
  <si>
    <t>Percentage equivalency as required in RCW 28A.160.140(2)(a)(ii), as defined by the office of the superintendent of public instruction,</t>
  </si>
  <si>
    <t>and Amount;</t>
  </si>
  <si>
    <t>The cost to provide health care and pension benefits to employees prior to June 6, 2024,</t>
  </si>
  <si>
    <t>And the cost to provide health care and pension benefits to employees after the implementation of benefits as described in RCW 28A.160.140;</t>
  </si>
  <si>
    <t>Prior to the implementation of school employee benefits under chapter 41.05 RCW and</t>
  </si>
  <si>
    <t>The amount of funding received through the same transportation allocations for the period immediately following the implementation of school employee benefits under chapter 41.05 RCW,</t>
  </si>
  <si>
    <t>To determine the amount of funding for health care that is already being included in allocations.</t>
  </si>
  <si>
    <t>(4) Subject to the availability of amounts appropriated for this specific purpose,</t>
  </si>
  <si>
    <t>The office of the superintendent of public instruction must reimburse a school district for the increased cost that is directly attributable to increased benefits as required under chapter 313, Laws of 2024, using the following formula:</t>
  </si>
  <si>
    <t>Less any amounts not attributable to benefits required under RCW 28A.160.140,</t>
  </si>
  <si>
    <t>Less the amount the allocation was increased based on the actual cost increase through the transportation funding formula.</t>
  </si>
  <si>
    <t>The total contract cost increase,</t>
  </si>
  <si>
    <t xml:space="preserve">Bus Maintence </t>
  </si>
  <si>
    <t>Health and Retirement Benefits</t>
  </si>
  <si>
    <t>Travel</t>
  </si>
  <si>
    <t>ACTIVITY</t>
  </si>
  <si>
    <t>Total</t>
  </si>
  <si>
    <t>Maintenance</t>
  </si>
  <si>
    <t>Insurance</t>
  </si>
  <si>
    <t>TOTALS</t>
  </si>
  <si>
    <t>Supplies</t>
  </si>
  <si>
    <t>Employee Benefits</t>
  </si>
  <si>
    <t>Purchased Services</t>
  </si>
  <si>
    <t>Capital Outlay</t>
  </si>
  <si>
    <t>Obj 3</t>
  </si>
  <si>
    <t>Obj 4</t>
  </si>
  <si>
    <t>M.S.O.C</t>
  </si>
  <si>
    <t>Obj 5</t>
  </si>
  <si>
    <t>Obj 7</t>
  </si>
  <si>
    <t>Obj 8</t>
  </si>
  <si>
    <t>Obj 9</t>
  </si>
  <si>
    <t>Sub-Total Supervision Costs</t>
  </si>
  <si>
    <t>Sub-Total Bus Operations Costs</t>
  </si>
  <si>
    <t>Sub-Total Bus Maintenance Costs</t>
  </si>
  <si>
    <t>Materials, Supplies &amp; Operating Costs (no insurance cost)</t>
  </si>
  <si>
    <t>4b</t>
  </si>
  <si>
    <t>4c</t>
  </si>
  <si>
    <t>a</t>
  </si>
  <si>
    <t>b</t>
  </si>
  <si>
    <t>c</t>
  </si>
  <si>
    <t>RCW 28A.160.140</t>
  </si>
  <si>
    <t>RCW 28A.160.250</t>
  </si>
  <si>
    <t>(2)(a)    A breakdown of the total contract cost increase, including</t>
  </si>
  <si>
    <t>(2)(b)    A breakdown of cost from the contractor that shows</t>
  </si>
  <si>
    <t>Notes to provide detailed explanations of the increase in the contract cost by type; RCW 28A.160.140 (2)(b).</t>
  </si>
  <si>
    <t>Supervision and Administration</t>
  </si>
  <si>
    <t>4b &amp; 4c</t>
  </si>
  <si>
    <t>OSPI Responsiblities</t>
  </si>
  <si>
    <t>(2)(c)    The amount of funding received through transportation allocations under RCW 28A.160.150 through 28A.160.192…..</t>
  </si>
  <si>
    <t>Contractor Responsibilities</t>
  </si>
  <si>
    <t>(RCW 28A.160.140 and RCW 28A.160.250)</t>
  </si>
  <si>
    <r>
      <t xml:space="preserve">(2)(b) All pupil transportation service contracts entered into or modified after June 6, 2024, </t>
    </r>
    <r>
      <rPr>
        <b/>
        <sz val="11"/>
        <color theme="1"/>
        <rFont val="Segoe UI"/>
        <family val="2"/>
      </rPr>
      <t xml:space="preserve">must include a detailed explanation </t>
    </r>
    <r>
      <rPr>
        <sz val="11"/>
        <color theme="1"/>
        <rFont val="Segoe UI"/>
        <family val="2"/>
      </rPr>
      <t>of any contract cost increase</t>
    </r>
    <r>
      <rPr>
        <b/>
        <sz val="11"/>
        <color theme="1"/>
        <rFont val="Segoe UI"/>
        <family val="2"/>
      </rPr>
      <t xml:space="preserve"> by year</t>
    </r>
    <r>
      <rPr>
        <sz val="11"/>
        <color theme="1"/>
        <rFont val="Segoe UI"/>
        <family val="2"/>
      </rPr>
      <t xml:space="preserve">, </t>
    </r>
    <r>
      <rPr>
        <b/>
        <sz val="11"/>
        <color theme="1"/>
        <rFont val="Segoe UI"/>
        <family val="2"/>
      </rPr>
      <t>expenditure type</t>
    </r>
    <r>
      <rPr>
        <sz val="11"/>
        <color theme="1"/>
        <rFont val="Segoe UI"/>
        <family val="2"/>
      </rPr>
      <t xml:space="preserve">, and </t>
    </r>
    <r>
      <rPr>
        <b/>
        <sz val="11"/>
        <color theme="1"/>
        <rFont val="Segoe UI"/>
        <family val="2"/>
      </rPr>
      <t>amount</t>
    </r>
    <r>
      <rPr>
        <sz val="11"/>
        <color theme="1"/>
        <rFont val="Segoe UI"/>
        <family val="2"/>
      </rPr>
      <t>, including any increases in cost that result from providing the benefits required under this section.</t>
    </r>
  </si>
  <si>
    <t>This activity is used to record expenditures relating to the overall supervision of the pupil transportation program. Include the expenditures for managing, directing, and supervising the transportation program. Services include those of supervisory, secretarial, and other assistants in establishing routings and schedules, supervision of vehicle operations and maintenance, dispatching, and training pupil transportation staff.</t>
  </si>
  <si>
    <t>The expenditures for maintaining pupil transportation vehicles are charged to this activity. Include such services as mechanical repair, painting, checking for safety, cleaning, greasing, and preventive maintenance. Also charged to this activity are tires, tubes, antifreeze, first aid kits, oils, lubricants, and fire extinguishers. Include rent, custodial, and related services for the garage, and the repair and maintenance of the garage buildings, grounds, and equipment. Also included are the expenditures for replacement and additional shop equipment.</t>
  </si>
  <si>
    <t>Program 99 — Pupil Transportation</t>
  </si>
  <si>
    <t>Activity 51 — Supervision</t>
  </si>
  <si>
    <t>Activity 52 — Bus Operations</t>
  </si>
  <si>
    <t xml:space="preserve">Contractors should use Activity 51 for insurance costs for property, employee, liability insurance, and fidelity bonds. Insurance deductible amounts may be included in Activity 51.  Contractors should use Activity 52 for vehicle insurance. Include expenditures for insuring pupil transportation vehicles and providing the school district with liability protection. Types of insurance include liability, property damage, medical care, collision, fire, and theft damage. </t>
  </si>
  <si>
    <t xml:space="preserve">Object Code 3 is used to record the gross salary for personal services rendered by employees, including personnel substituting for those in permanent positions while on the payroll of the Transportation Contractor. An employee is any person employed by the Contractor in any position. </t>
  </si>
  <si>
    <t>Object 3: Salaries — Employees</t>
  </si>
  <si>
    <t>Object 4: Employee Benefits and Payroll Taxes</t>
  </si>
  <si>
    <t>Object 5: Supplies and Non-capitalized Items</t>
  </si>
  <si>
    <t xml:space="preserve">Object Code 5 is used to record amounts paid for items that are consumed, worn out, or deteriorated through use; or items that lose their identity through fabrication or incorporation into different or more complex units or substances. Non-capitalized items recorded here are items of equipment that are not reported under Object 9 ­Capital Outlay. The items must have a useful life of less than one year or have an acquisition cost that is less than $5,000 or the minimum capitalization value established by the Transportation Contractor. </t>
  </si>
  <si>
    <t>Materials, Supplies, and Operating Costs (MSOC) Objects 5, 7, and 8</t>
  </si>
  <si>
    <t>Object 7: Purchased Services</t>
  </si>
  <si>
    <t xml:space="preserve">Object Code 7 is used to record expenditures for services and associated goods from independent contractors or service providers that are rendered to the Transportation Contractor under expressed or implied contracts, with the exception of specific expenditures entered into for the expressed purposes classified as Object 8 Travel. Independent contractors or service providers are not employees of the Transportation Contractor. Payments to independent contractors or service providers may include labor together with goods or materials and related charges furnished in the performance of such labor. If such expenditures increase the value or life of an asset, they should be recorded in Object 9 Capital Outlay. </t>
  </si>
  <si>
    <t>Object 8: Travel</t>
  </si>
  <si>
    <t xml:space="preserve">Object Code 8 is used to record expenditures for authorized business travel in accordance with the policies of the Transportation Contractor. Do not include expenditures for transporting students to and from school, instruction sites, or extracurricular activities. </t>
  </si>
  <si>
    <t>2024–25 Health benefit increase due to implementation</t>
  </si>
  <si>
    <t>2024–25 Health benefit costs prior to implementation</t>
  </si>
  <si>
    <t xml:space="preserve">2024–25 Health benefits </t>
  </si>
  <si>
    <t>2024–25 Retirement benefit costs prior to implementation</t>
  </si>
  <si>
    <t>2024–25 Retirement benefit increase due to implementation</t>
  </si>
  <si>
    <t xml:space="preserve">2024–25 Retirement benefits </t>
  </si>
  <si>
    <t>Health benefits reported above in Activities 51, 52, &amp; 53</t>
  </si>
  <si>
    <t>Retirement benefits reported above in Activities 51, 52, &amp; 53</t>
  </si>
  <si>
    <t>Health and Retirement prior to implementation</t>
  </si>
  <si>
    <t>Health and Retirement increase due to implementation</t>
  </si>
  <si>
    <t>2024–25 Health and Retirement benefits</t>
  </si>
  <si>
    <t>Object 9: Capital Outlay</t>
  </si>
  <si>
    <t xml:space="preserve">School District </t>
  </si>
  <si>
    <t>Battle Ground</t>
  </si>
  <si>
    <t>First Student, Inc.</t>
  </si>
  <si>
    <t>Colville</t>
  </si>
  <si>
    <t>Everett</t>
  </si>
  <si>
    <t>Durham School Svs.</t>
  </si>
  <si>
    <t>Hockinson</t>
  </si>
  <si>
    <t>Newport</t>
  </si>
  <si>
    <t>Nine Mile Falls</t>
  </si>
  <si>
    <t>Riverside</t>
  </si>
  <si>
    <t>Rochester</t>
  </si>
  <si>
    <t xml:space="preserve">First Student, Inc. </t>
  </si>
  <si>
    <t>Seattle</t>
  </si>
  <si>
    <t>First Student, Inc. &amp;</t>
  </si>
  <si>
    <t>ZŪM Services</t>
  </si>
  <si>
    <t>Spokane</t>
  </si>
  <si>
    <t>ZŪM services</t>
  </si>
  <si>
    <t>Steilacoom</t>
  </si>
  <si>
    <t>Tacoma</t>
  </si>
  <si>
    <t>Tenino</t>
  </si>
  <si>
    <t>Vashon Island</t>
  </si>
  <si>
    <t>Durham School Services</t>
  </si>
  <si>
    <t xml:space="preserve"> Battle Ground School District (06119) </t>
  </si>
  <si>
    <t xml:space="preserve"> Colville School District (33115) </t>
  </si>
  <si>
    <t xml:space="preserve"> Everett School District (31002) </t>
  </si>
  <si>
    <t xml:space="preserve"> Hockinson School District 06098) </t>
  </si>
  <si>
    <t xml:space="preserve"> Newport School District (26056) </t>
  </si>
  <si>
    <t xml:space="preserve"> Nine Mile Falls School District (32325) </t>
  </si>
  <si>
    <t xml:space="preserve"> Riverside School District (32416) </t>
  </si>
  <si>
    <t xml:space="preserve"> Rochester School District (34401) </t>
  </si>
  <si>
    <t xml:space="preserve"> Seattle School District (17001)  </t>
  </si>
  <si>
    <t xml:space="preserve"> Spokane Public Schools (32081)</t>
  </si>
  <si>
    <t xml:space="preserve"> Steilacoom Historical School District (27001) </t>
  </si>
  <si>
    <t xml:space="preserve"> Tacoma School District (27010) </t>
  </si>
  <si>
    <t xml:space="preserve"> Tenino School District (34402) </t>
  </si>
  <si>
    <t xml:space="preserve"> Vashon Island School District (17402) </t>
  </si>
  <si>
    <t>&lt;Select a Transportation Contractor&gt;</t>
  </si>
  <si>
    <t>&lt;Select a School District&gt;</t>
  </si>
  <si>
    <t>Objects of Expenditure Codes identify specific items of costs within the Activity function.</t>
  </si>
  <si>
    <r>
      <t>Activity 53 — Maintenance</t>
    </r>
    <r>
      <rPr>
        <b/>
        <i/>
        <u/>
        <sz val="14"/>
        <color theme="1"/>
        <rFont val="Segoe UI"/>
        <family val="2"/>
      </rPr>
      <t xml:space="preserve"> </t>
    </r>
  </si>
  <si>
    <t xml:space="preserve">School Districts use Program 99 to record expenditures for transporting pupils to and from school.  The school district account code structure is used as the model to identify specific items of costs, by type and amount. </t>
  </si>
  <si>
    <t>The Program 99 — Pupil Transportation — Expenditure Matrix</t>
  </si>
  <si>
    <t>This expenditure matrix is an illustration of how school districts classify and record costs.  The basic concepts of Activity and Object codes are utilized in this reporting survey to align Contractor costs to the school district expenditure reporting model.</t>
  </si>
  <si>
    <t>Activity Codes segregate the different functions that occur within a Program or Business.  School Districts use the Activity "50" Series to identify costs in Pupil Transportation, Program 99.</t>
  </si>
  <si>
    <t>Include direct operating expenditures for buses for transporting pupils. The only salaries charged to this activity are those of the bus drivers. Include expenditures for the transportation of pupils by means other than school buses as well as expenditures for medical exams for bus drivers. Vehicle fuel costs should be charged to Object 5 (Supplies) under this activity.</t>
  </si>
  <si>
    <t>Object Code 4 is used to record amounts paid by the Transportation Contractor on behalf of employees; generally, all expenditures for employee payroll-generated benefits and employer taxes. These amounts are not included in the gross salary but are in addition to that amount. Such payments are benefit payments and, while not paid directly to employees, are part of the cost of personal services. Health benefits and retirement benefits are identified seperately within the survey.</t>
  </si>
  <si>
    <r>
      <t>Step #2</t>
    </r>
    <r>
      <rPr>
        <sz val="11"/>
        <color theme="1"/>
        <rFont val="Segoe UI"/>
        <family val="2"/>
      </rPr>
      <t>: Select the applicable Transportation Contractor from the dropdown menu in cell D3. You must click on the cell for the arrow to appear to access the dropdown menu.</t>
    </r>
  </si>
  <si>
    <r>
      <t>Step #3</t>
    </r>
    <r>
      <rPr>
        <sz val="11"/>
        <color theme="1"/>
        <rFont val="Segoe UI"/>
        <family val="2"/>
      </rPr>
      <t>: Select the applicable school district from the dropdown menu in cell D5. You must click on the cell for the arrow to appear to access the dropdown menu.</t>
    </r>
  </si>
  <si>
    <r>
      <t>Step #5</t>
    </r>
    <r>
      <rPr>
        <sz val="11"/>
        <color theme="1"/>
        <rFont val="Segoe UI"/>
        <family val="2"/>
      </rPr>
      <t xml:space="preserve">: In the cell range [K-9 – K15], provide a detailed explanation of the cost increase from 2023–24 to 2024–25 related to corresponding Object Code category.   </t>
    </r>
  </si>
  <si>
    <r>
      <t>Step #4</t>
    </r>
    <r>
      <rPr>
        <sz val="11"/>
        <color theme="1"/>
        <rFont val="Segoe UI"/>
        <family val="2"/>
      </rPr>
      <t xml:space="preserve">: Input cost amounts in cell range [E-9 – F15] for Supervision and Administrative expenses. Costs must be inputted by Object Code type. Column E costs should match the actual charges to the school district for the 2023–24 school year. Column F amounts should be the budgeted costs anticipated to be charged to the school district for the 2024–25 school year. </t>
    </r>
  </si>
  <si>
    <r>
      <t>Step #6</t>
    </r>
    <r>
      <rPr>
        <sz val="11"/>
        <color theme="1"/>
        <rFont val="Segoe UI"/>
        <family val="2"/>
      </rPr>
      <t xml:space="preserve">: Input cost amounts in cell range [E-21 – F27] for Bus Operation expenses. Costs must be inputted by Object Code type. Column E costs should match the actual charges to the school district for the 2023–24 school year. Column F amounts should be the budgeted costs anticipated to be charged to the school district for the 2024–25 school year. </t>
    </r>
  </si>
  <si>
    <r>
      <t>Step #7</t>
    </r>
    <r>
      <rPr>
        <sz val="11"/>
        <color theme="1"/>
        <rFont val="Segoe UI"/>
        <family val="2"/>
      </rPr>
      <t xml:space="preserve">: In the cell range [K-21 – K27], provide a detailed explanation of the cost increase from 2023–24 to 2024–25 related to corresponding Object Code category.   </t>
    </r>
  </si>
  <si>
    <r>
      <t>Step #8</t>
    </r>
    <r>
      <rPr>
        <sz val="11"/>
        <color theme="1"/>
        <rFont val="Segoe UI"/>
        <family val="2"/>
      </rPr>
      <t xml:space="preserve">: Input cost amounts in cell range [E-33 – F38] for Bus Maintenance expenses. Costs must be inputted by Object Code type. Column E costs should match the actual charges to the school district for the 2023–24 school year. Column F amounts should be the budgeted costs anticipated to be charged to the school district for the 2024–25 school year. </t>
    </r>
  </si>
  <si>
    <r>
      <t>Step #9</t>
    </r>
    <r>
      <rPr>
        <sz val="11"/>
        <color theme="1"/>
        <rFont val="Segoe UI"/>
        <family val="2"/>
      </rPr>
      <t xml:space="preserve">: In the cell range [K-33 – K38], provide a detailed explanation of the cost increase from 2023–24 to 2024–25 related to corresponding Object Code category.   </t>
    </r>
  </si>
  <si>
    <r>
      <t>Step #10</t>
    </r>
    <r>
      <rPr>
        <sz val="11"/>
        <color theme="1"/>
        <rFont val="Segoe UI"/>
        <family val="2"/>
      </rPr>
      <t>: In the cell range [F49 and F50], the budgeted health benefit costs are segregated. In cell F49 provide the budget health benefit costs prior to implementation of the new law. In cell F50, provide the budgeted health benefit increase due to the implementation of the new law. The sum total of cells [F49 and F50] should match the sum total of amounts reported in cells [F11, F23, and F35].</t>
    </r>
  </si>
  <si>
    <r>
      <t>Step #11</t>
    </r>
    <r>
      <rPr>
        <sz val="11"/>
        <color theme="1"/>
        <rFont val="Segoe UI"/>
        <family val="2"/>
      </rPr>
      <t>: In the cell range [F55 and F56], the budgeted retirement benefit costs are segregated. In cell F55 provide the budget retirement benefit costs prior to implementation of the new law. In cell F56, provide the budgeted retirement benefit increase due to the implementation of the new law. The sum total of cells [F55 and F56] should match the sum total of amounts reported in cells [F12, F24, and F36].</t>
    </r>
  </si>
  <si>
    <t>(51) Supervision: Eligible Employee Head Count</t>
  </si>
  <si>
    <t>(51) Supervision: Eligible Employee Full-Time Equivalent</t>
  </si>
  <si>
    <t>(52) Bus Drivers: Eligible Employee Head Count</t>
  </si>
  <si>
    <t>(52) Bus Drivers: Eligible Employee Full-Time Equivalent</t>
  </si>
  <si>
    <t>(53) Bus Maintence: Eligible Employee Head Count</t>
  </si>
  <si>
    <t>(53) Bus Maintence: Eligible Employee Full-Time Equivalent</t>
  </si>
  <si>
    <t>Total Eligible Employee Head Count</t>
  </si>
  <si>
    <t>Total Eligible Employee Full-Time Equivalent</t>
  </si>
  <si>
    <t>How to use this workbook:</t>
  </si>
  <si>
    <t>2023-24 Eligible Employee Counts</t>
  </si>
  <si>
    <t>2024-25 Eligible Employee Counts</t>
  </si>
  <si>
    <r>
      <t>Step #12</t>
    </r>
    <r>
      <rPr>
        <sz val="11"/>
        <color theme="1"/>
        <rFont val="Segoe UI"/>
        <family val="2"/>
      </rPr>
      <t xml:space="preserve">: Input Transportation Contractor employment information by year in the cell range [E-67 – F72]. The employee head counts are all employees eligible to receive health and retirement benefits, regardless of hours worked. The employee full-time equivalent counts reflect the percentage of time an eligible employee is employed proportionate to the full time hours in the employment contract.   </t>
    </r>
  </si>
  <si>
    <t>Object Code</t>
  </si>
  <si>
    <t>Contractor Cost Categories, by Activity and Object</t>
  </si>
  <si>
    <t xml:space="preserve">Costs are segregated by activity/function: (Supervision, Operations, and Maintenance); and further segregated by object-type: (Salaries, Benefits, MSOC, and Capital Outlay) within each function. </t>
  </si>
  <si>
    <t xml:space="preserve">Total Cost to School District </t>
  </si>
  <si>
    <t>Transportation Contractor employment information:    Number of employees eligible to receive health and retirement benefits and their full time equivalent hours</t>
  </si>
  <si>
    <t>Obj 4a</t>
  </si>
  <si>
    <t>Obj 4b</t>
  </si>
  <si>
    <t>Obj 4c</t>
  </si>
  <si>
    <t>Obj 5, 7, 8</t>
  </si>
  <si>
    <t xml:space="preserve">Object Code 9 is used to record expenditures for capitalized equipment and improvements to buildings and grounds infrastructure. Equipment is defined as a nonexpendable, tangible item of personal property having a useful life of more than one year and an acquisition cost which is the lesser of the capitalization policy established by the Transportation Contractor or $5,000. Included are those items composed of component items (individually not meeting the capitalization amount, but in total meets the capitalization amount). Improvements to buildings and grounds infrastructure are defined as those expenditures that materially increase the value or useful life of the buildings or grounds facility. Also include depreciation expense charged to the school district. </t>
  </si>
  <si>
    <t>Descriptions of the Program, Activities, and Object Codes</t>
  </si>
  <si>
    <t>For Contractors: Activity 56 — Insurance: The cost of insurance should be split between Activities 51 and 52.</t>
  </si>
  <si>
    <r>
      <t>Step #13</t>
    </r>
    <r>
      <rPr>
        <sz val="11"/>
        <color theme="1"/>
        <rFont val="Segoe UI"/>
        <family val="2"/>
      </rPr>
      <t>:  Submit this tool through the Smartsheet available below.</t>
    </r>
    <r>
      <rPr>
        <sz val="11"/>
        <color rgb="FFFF0000"/>
        <rFont val="Segoe UI"/>
        <family val="2"/>
      </rPr>
      <t xml:space="preserve"> </t>
    </r>
    <r>
      <rPr>
        <sz val="11"/>
        <rFont val="Segoe UI"/>
        <family val="2"/>
      </rPr>
      <t xml:space="preserve">Do not email or mail the tool to OSPI. </t>
    </r>
    <r>
      <rPr>
        <sz val="11"/>
        <color theme="1"/>
        <rFont val="Segoe UI"/>
        <family val="2"/>
      </rPr>
      <t>Save the complete form for audit purposes.</t>
    </r>
  </si>
  <si>
    <t xml:space="preserve">https://app.smartsheet.com/b/form/bfdbe8b9f6614fad8d32e1a7c9a5c8d6 </t>
  </si>
  <si>
    <t xml:space="preserve">School districts are to utilize this workbook as a means of reporting costs charged to school district under pupil transportation service contracts. The data reported must include a detailed explanation of any contract cost increase by year, expenditure type, and amount; including any increases in cost that result from contracts entered into or modified after June 6, 2024 providing the employee benefits required under law.  </t>
  </si>
  <si>
    <r>
      <t>Step #1</t>
    </r>
    <r>
      <rPr>
        <sz val="11"/>
        <color theme="1"/>
        <rFont val="Segoe UI"/>
        <family val="2"/>
      </rPr>
      <t xml:space="preserve">: School districts should input data in the yellow cells provided. </t>
    </r>
  </si>
  <si>
    <t>School District Pupil Transportation Services Contractor Cost Increase Reporting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</si>
</sst>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0.00_);[Red]\(0.00\)"/>
  </numFmts>
  <fonts count="21" x14ac:knownFonts="1">
    <font>
      <sz val="11"/>
      <color theme="1"/>
      <name val="Aptos Narrow"/>
      <family val="2"/>
      <scheme val="minor"/>
    </font>
    <font>
      <sz val="11"/>
      <color theme="1"/>
      <name val="Aptos Narrow"/>
      <family val="2"/>
      <scheme val="minor"/>
    </font>
    <font>
      <sz val="10"/>
      <color theme="1"/>
      <name val="Segoe UI"/>
      <family val="2"/>
    </font>
    <font>
      <u/>
      <sz val="11"/>
      <color theme="10"/>
      <name val="Aptos Narrow"/>
      <family val="2"/>
      <scheme val="minor"/>
    </font>
    <font>
      <sz val="11"/>
      <color theme="1"/>
      <name val="Segoe UI"/>
      <family val="2"/>
    </font>
    <font>
      <b/>
      <sz val="11"/>
      <color theme="1"/>
      <name val="Segoe UI"/>
      <family val="2"/>
    </font>
    <font>
      <b/>
      <sz val="10"/>
      <color theme="1"/>
      <name val="Segoe UI"/>
      <family val="2"/>
    </font>
    <font>
      <sz val="14"/>
      <color theme="1"/>
      <name val="Segoe UI"/>
      <family val="2"/>
    </font>
    <font>
      <u/>
      <sz val="11"/>
      <color theme="1"/>
      <name val="Segoe UI"/>
      <family val="2"/>
    </font>
    <font>
      <b/>
      <sz val="16"/>
      <color theme="1"/>
      <name val="Segoe UI"/>
      <family val="2"/>
    </font>
    <font>
      <b/>
      <u/>
      <sz val="11"/>
      <color theme="1"/>
      <name val="Segoe UI"/>
      <family val="2"/>
    </font>
    <font>
      <sz val="11"/>
      <name val="Segoe UI"/>
      <family val="2"/>
    </font>
    <font>
      <sz val="11"/>
      <color rgb="FFFF0000"/>
      <name val="Segoe UI"/>
      <family val="2"/>
    </font>
    <font>
      <b/>
      <sz val="12"/>
      <color theme="1"/>
      <name val="Segoe UI"/>
      <family val="2"/>
    </font>
    <font>
      <sz val="9"/>
      <color theme="1"/>
      <name val="Segoe UI"/>
      <family val="2"/>
    </font>
    <font>
      <sz val="10"/>
      <color rgb="FF000000"/>
      <name val="Segoe UI"/>
      <family val="2"/>
    </font>
    <font>
      <b/>
      <u/>
      <sz val="12"/>
      <color theme="10"/>
      <name val="Segoe UI"/>
      <family val="2"/>
    </font>
    <font>
      <b/>
      <sz val="14"/>
      <color theme="1"/>
      <name val="Segoe UI"/>
      <family val="2"/>
    </font>
    <font>
      <sz val="12"/>
      <color theme="1"/>
      <name val="Segoe UI"/>
      <family val="2"/>
    </font>
    <font>
      <b/>
      <i/>
      <sz val="14"/>
      <color theme="1"/>
      <name val="Segoe UI"/>
      <family val="2"/>
    </font>
    <font>
      <b/>
      <i/>
      <u/>
      <sz val="14"/>
      <color theme="1"/>
      <name val="Segoe UI"/>
      <family val="2"/>
    </font>
  </fonts>
  <fills count="1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80808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BE4D5"/>
        <bgColor indexed="64"/>
      </patternFill>
    </fill>
    <fill>
      <patternFill patternType="solid">
        <fgColor rgb="FFFFCCFF"/>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46">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1" xfId="0" applyFont="1" applyBorder="1"/>
    <xf numFmtId="44" fontId="4" fillId="0" borderId="0" xfId="1" applyFont="1" applyBorder="1"/>
    <xf numFmtId="44" fontId="4" fillId="0" borderId="0" xfId="1" applyFont="1"/>
    <xf numFmtId="0" fontId="4" fillId="3" borderId="1" xfId="0" applyFont="1" applyFill="1" applyBorder="1"/>
    <xf numFmtId="44" fontId="4" fillId="3" borderId="1" xfId="0" applyNumberFormat="1" applyFont="1" applyFill="1" applyBorder="1"/>
    <xf numFmtId="44" fontId="4" fillId="3" borderId="1" xfId="1" applyFont="1" applyFill="1" applyBorder="1"/>
    <xf numFmtId="164" fontId="4" fillId="3" borderId="1" xfId="2" applyNumberFormat="1" applyFont="1" applyFill="1" applyBorder="1" applyAlignment="1">
      <alignment horizontal="center"/>
    </xf>
    <xf numFmtId="8" fontId="4" fillId="3" borderId="1" xfId="0" applyNumberFormat="1" applyFont="1" applyFill="1" applyBorder="1"/>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11" borderId="11" xfId="0" applyFont="1" applyFill="1" applyBorder="1" applyAlignment="1">
      <alignment vertical="center"/>
    </xf>
    <xf numFmtId="0" fontId="2" fillId="9" borderId="14" xfId="0" applyFont="1" applyFill="1" applyBorder="1" applyAlignment="1">
      <alignment vertical="center"/>
    </xf>
    <xf numFmtId="0" fontId="2" fillId="10" borderId="14" xfId="0" applyFont="1" applyFill="1" applyBorder="1" applyAlignment="1">
      <alignment vertical="center"/>
    </xf>
    <xf numFmtId="0" fontId="2" fillId="5" borderId="14" xfId="0" applyFont="1" applyFill="1" applyBorder="1" applyAlignment="1">
      <alignment vertical="center"/>
    </xf>
    <xf numFmtId="0" fontId="2" fillId="4" borderId="14" xfId="0" applyFont="1" applyFill="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horizontal="center" vertical="center"/>
    </xf>
    <xf numFmtId="0" fontId="4" fillId="12" borderId="1" xfId="0" applyFont="1" applyFill="1" applyBorder="1"/>
    <xf numFmtId="1" fontId="4" fillId="12" borderId="1" xfId="0" applyNumberFormat="1" applyFont="1" applyFill="1" applyBorder="1" applyAlignment="1">
      <alignment horizontal="center" vertical="center"/>
    </xf>
    <xf numFmtId="2" fontId="4" fillId="12" borderId="1" xfId="0" applyNumberFormat="1" applyFont="1" applyFill="1" applyBorder="1" applyAlignment="1">
      <alignment horizontal="center" vertical="center"/>
    </xf>
    <xf numFmtId="165" fontId="4" fillId="3" borderId="1" xfId="0" applyNumberFormat="1" applyFont="1" applyFill="1" applyBorder="1" applyAlignment="1">
      <alignment horizontal="center"/>
    </xf>
    <xf numFmtId="0" fontId="2" fillId="6" borderId="18" xfId="0" applyFont="1" applyFill="1" applyBorder="1" applyAlignment="1">
      <alignment horizontal="center" vertical="center"/>
    </xf>
    <xf numFmtId="0" fontId="2" fillId="7" borderId="1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6" borderId="2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6" borderId="23" xfId="0" applyFont="1" applyFill="1" applyBorder="1" applyAlignment="1">
      <alignment horizontal="center" vertical="center"/>
    </xf>
    <xf numFmtId="0" fontId="2" fillId="7" borderId="12"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14" xfId="0" applyFont="1" applyFill="1" applyBorder="1" applyAlignment="1">
      <alignment horizontal="center" vertical="center"/>
    </xf>
    <xf numFmtId="0" fontId="15" fillId="9" borderId="13"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15" fillId="9" borderId="14" xfId="0" applyFont="1" applyFill="1" applyBorder="1" applyAlignment="1">
      <alignment horizontal="center" vertical="center"/>
    </xf>
    <xf numFmtId="0" fontId="2" fillId="10" borderId="17" xfId="0" applyFont="1" applyFill="1" applyBorder="1" applyAlignment="1">
      <alignment horizontal="center" vertical="center" wrapText="1"/>
    </xf>
    <xf numFmtId="0" fontId="2" fillId="10" borderId="14"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xf>
    <xf numFmtId="0" fontId="4" fillId="13" borderId="4" xfId="0" applyFont="1" applyFill="1" applyBorder="1"/>
    <xf numFmtId="0" fontId="4" fillId="13" borderId="7" xfId="0" applyFont="1" applyFill="1" applyBorder="1"/>
    <xf numFmtId="0" fontId="4" fillId="13" borderId="25" xfId="0" applyFont="1" applyFill="1" applyBorder="1"/>
    <xf numFmtId="0" fontId="4" fillId="13" borderId="8" xfId="0" applyFont="1" applyFill="1" applyBorder="1"/>
    <xf numFmtId="0" fontId="17" fillId="13" borderId="0" xfId="0" applyFont="1" applyFill="1"/>
    <xf numFmtId="0" fontId="4" fillId="13" borderId="0" xfId="0" applyFont="1" applyFill="1"/>
    <xf numFmtId="0" fontId="13" fillId="13" borderId="25" xfId="0" applyFont="1" applyFill="1" applyBorder="1"/>
    <xf numFmtId="0" fontId="16" fillId="13" borderId="0" xfId="3" applyFont="1" applyFill="1" applyBorder="1" applyAlignment="1">
      <alignment vertical="center"/>
    </xf>
    <xf numFmtId="0" fontId="13" fillId="13" borderId="0" xfId="0" applyFont="1" applyFill="1"/>
    <xf numFmtId="0" fontId="5" fillId="13" borderId="0" xfId="0" applyFont="1" applyFill="1" applyAlignment="1">
      <alignment vertical="top"/>
    </xf>
    <xf numFmtId="0" fontId="4" fillId="13" borderId="0" xfId="0" applyFont="1" applyFill="1" applyAlignment="1">
      <alignment vertical="top"/>
    </xf>
    <xf numFmtId="0" fontId="4" fillId="13" borderId="0" xfId="0" applyFont="1" applyFill="1" applyAlignment="1">
      <alignment horizontal="center" vertical="center"/>
    </xf>
    <xf numFmtId="0" fontId="4" fillId="13" borderId="0" xfId="0" applyFont="1" applyFill="1" applyAlignment="1">
      <alignment horizontal="left" vertical="center" wrapText="1"/>
    </xf>
    <xf numFmtId="0" fontId="4" fillId="13" borderId="0" xfId="0" applyFont="1" applyFill="1" applyAlignment="1">
      <alignment vertical="center"/>
    </xf>
    <xf numFmtId="0" fontId="4" fillId="13" borderId="26" xfId="0" applyFont="1" applyFill="1" applyBorder="1"/>
    <xf numFmtId="0" fontId="4" fillId="13" borderId="9" xfId="0" applyFont="1" applyFill="1" applyBorder="1"/>
    <xf numFmtId="0" fontId="4" fillId="13" borderId="10" xfId="0" applyFont="1" applyFill="1" applyBorder="1"/>
    <xf numFmtId="0" fontId="7" fillId="13" borderId="6" xfId="0" applyFont="1" applyFill="1" applyBorder="1" applyAlignment="1">
      <alignment horizontal="center" vertical="top" wrapText="1"/>
    </xf>
    <xf numFmtId="0" fontId="4" fillId="13" borderId="6" xfId="0" applyFont="1" applyFill="1" applyBorder="1"/>
    <xf numFmtId="0" fontId="14" fillId="13" borderId="0" xfId="0" applyFont="1" applyFill="1" applyAlignment="1">
      <alignment horizontal="center" vertical="center"/>
    </xf>
    <xf numFmtId="0" fontId="14" fillId="13" borderId="9" xfId="0" applyFont="1" applyFill="1" applyBorder="1" applyAlignment="1">
      <alignment horizontal="center" vertical="center"/>
    </xf>
    <xf numFmtId="44" fontId="4" fillId="0" borderId="0" xfId="0" applyNumberFormat="1" applyFont="1"/>
    <xf numFmtId="0" fontId="2" fillId="0" borderId="0" xfId="0" applyFont="1" applyAlignment="1">
      <alignment vertical="center"/>
    </xf>
    <xf numFmtId="0" fontId="8" fillId="0" borderId="2" xfId="0" applyFont="1" applyBorder="1" applyAlignment="1">
      <alignment vertical="center"/>
    </xf>
    <xf numFmtId="0" fontId="8" fillId="0" borderId="17" xfId="0" applyFont="1" applyBorder="1" applyAlignment="1">
      <alignment vertical="center"/>
    </xf>
    <xf numFmtId="0" fontId="4" fillId="0" borderId="27"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7" borderId="27" xfId="0" applyFont="1" applyFill="1" applyBorder="1" applyAlignment="1">
      <alignment vertical="center"/>
    </xf>
    <xf numFmtId="0" fontId="4" fillId="7" borderId="14" xfId="0" applyFont="1" applyFill="1" applyBorder="1" applyAlignment="1">
      <alignment vertical="center"/>
    </xf>
    <xf numFmtId="0" fontId="0" fillId="0" borderId="0" xfId="0" applyAlignment="1">
      <alignment horizontal="center" vertical="center"/>
    </xf>
    <xf numFmtId="0" fontId="0" fillId="13" borderId="4" xfId="0" applyFill="1" applyBorder="1"/>
    <xf numFmtId="0" fontId="0" fillId="13" borderId="7" xfId="0" applyFill="1" applyBorder="1"/>
    <xf numFmtId="0" fontId="0" fillId="13" borderId="25" xfId="0" applyFill="1" applyBorder="1"/>
    <xf numFmtId="0" fontId="13" fillId="13" borderId="0" xfId="0" applyFont="1" applyFill="1" applyAlignment="1">
      <alignment horizontal="left" vertical="top" wrapText="1"/>
    </xf>
    <xf numFmtId="0" fontId="0" fillId="13" borderId="8" xfId="0" applyFill="1" applyBorder="1"/>
    <xf numFmtId="0" fontId="18" fillId="13" borderId="0" xfId="0" applyFont="1" applyFill="1" applyAlignment="1">
      <alignment horizontal="left" vertical="top" wrapText="1"/>
    </xf>
    <xf numFmtId="0" fontId="5" fillId="13" borderId="0" xfId="0" applyFont="1" applyFill="1" applyAlignment="1">
      <alignment vertical="center"/>
    </xf>
    <xf numFmtId="0" fontId="6" fillId="13" borderId="0" xfId="0" applyFont="1" applyFill="1" applyAlignment="1">
      <alignment vertical="center"/>
    </xf>
    <xf numFmtId="0" fontId="0" fillId="0" borderId="25" xfId="0" applyBorder="1"/>
    <xf numFmtId="0" fontId="0" fillId="0" borderId="8" xfId="0" applyBorder="1"/>
    <xf numFmtId="0" fontId="0" fillId="13" borderId="0" xfId="0" applyFill="1"/>
    <xf numFmtId="0" fontId="18" fillId="13" borderId="0" xfId="0" applyFont="1" applyFill="1" applyAlignment="1">
      <alignment horizontal="left" vertical="center" indent="2"/>
    </xf>
    <xf numFmtId="0" fontId="18" fillId="13" borderId="0" xfId="0" applyFont="1" applyFill="1" applyAlignment="1">
      <alignment horizontal="left" vertical="center" indent="13"/>
    </xf>
    <xf numFmtId="0" fontId="18" fillId="13" borderId="0" xfId="0" applyFont="1" applyFill="1" applyAlignment="1">
      <alignment vertical="center"/>
    </xf>
    <xf numFmtId="0" fontId="0" fillId="13" borderId="26" xfId="0" applyFill="1" applyBorder="1"/>
    <xf numFmtId="0" fontId="2" fillId="13" borderId="9" xfId="0" applyFont="1" applyFill="1" applyBorder="1" applyAlignment="1">
      <alignment vertical="center"/>
    </xf>
    <xf numFmtId="0" fontId="0" fillId="13" borderId="9" xfId="0" applyFill="1" applyBorder="1"/>
    <xf numFmtId="0" fontId="0" fillId="13" borderId="10" xfId="0" applyFill="1" applyBorder="1"/>
    <xf numFmtId="0" fontId="9" fillId="13" borderId="0" xfId="0" applyFont="1" applyFill="1"/>
    <xf numFmtId="0" fontId="4" fillId="13" borderId="8" xfId="0" applyFont="1" applyFill="1" applyBorder="1" applyAlignment="1">
      <alignment wrapText="1"/>
    </xf>
    <xf numFmtId="0" fontId="10" fillId="13" borderId="8" xfId="0" applyFont="1" applyFill="1" applyBorder="1" applyAlignment="1">
      <alignment wrapText="1"/>
    </xf>
    <xf numFmtId="0" fontId="0" fillId="0" borderId="0" xfId="0" applyAlignment="1">
      <alignment horizontal="left" vertical="center"/>
    </xf>
    <xf numFmtId="0" fontId="4" fillId="2" borderId="1" xfId="0" applyFont="1" applyFill="1" applyBorder="1" applyProtection="1">
      <protection locked="0"/>
    </xf>
    <xf numFmtId="44" fontId="4" fillId="2" borderId="1" xfId="1" applyFont="1" applyFill="1" applyBorder="1" applyProtection="1">
      <protection locked="0"/>
    </xf>
    <xf numFmtId="44" fontId="4" fillId="2" borderId="12" xfId="1" applyFont="1" applyFill="1" applyBorder="1" applyProtection="1">
      <protection locked="0"/>
    </xf>
    <xf numFmtId="0" fontId="4" fillId="2" borderId="1" xfId="0" applyFont="1" applyFill="1" applyBorder="1" applyAlignment="1" applyProtection="1">
      <alignment wrapText="1"/>
      <protection locked="0"/>
    </xf>
    <xf numFmtId="0" fontId="4" fillId="2" borderId="1" xfId="0" applyFont="1" applyFill="1" applyBorder="1" applyAlignment="1" applyProtection="1">
      <alignment horizontal="center" vertical="center"/>
      <protection locked="0"/>
    </xf>
    <xf numFmtId="2" fontId="4" fillId="2" borderId="1" xfId="0" applyNumberFormat="1" applyFont="1" applyFill="1" applyBorder="1" applyAlignment="1" applyProtection="1">
      <alignment horizontal="center" vertical="center"/>
      <protection locked="0"/>
    </xf>
    <xf numFmtId="0" fontId="3" fillId="0" borderId="0" xfId="3" applyAlignment="1">
      <alignment vertical="center"/>
    </xf>
    <xf numFmtId="0" fontId="17" fillId="13" borderId="6" xfId="0" applyFont="1" applyFill="1" applyBorder="1" applyAlignment="1">
      <alignment horizontal="center" vertical="center" wrapText="1"/>
    </xf>
    <xf numFmtId="0" fontId="7" fillId="13" borderId="0" xfId="0" applyFont="1" applyFill="1" applyAlignment="1">
      <alignment horizontal="center" vertical="center" wrapText="1"/>
    </xf>
    <xf numFmtId="0" fontId="4" fillId="13" borderId="0" xfId="0" applyFont="1" applyFill="1" applyAlignment="1">
      <alignment horizontal="left" vertical="top" wrapText="1"/>
    </xf>
    <xf numFmtId="0" fontId="10" fillId="13" borderId="0" xfId="0" applyFont="1" applyFill="1" applyAlignment="1">
      <alignment horizontal="left" vertical="top" wrapText="1"/>
    </xf>
    <xf numFmtId="0" fontId="10" fillId="0" borderId="0" xfId="0" applyFont="1" applyAlignment="1">
      <alignment horizontal="left" vertical="top"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xf>
    <xf numFmtId="0" fontId="17" fillId="13" borderId="0" xfId="0" applyFont="1" applyFill="1" applyAlignment="1">
      <alignment horizontal="left" vertical="top" wrapText="1"/>
    </xf>
    <xf numFmtId="0" fontId="6" fillId="9" borderId="18"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20" xfId="0" applyFont="1" applyFill="1" applyBorder="1" applyAlignment="1">
      <alignment horizontal="center" vertical="center"/>
    </xf>
    <xf numFmtId="0" fontId="15" fillId="4" borderId="15"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3"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4" xfId="0" applyFont="1" applyFill="1" applyBorder="1" applyAlignment="1">
      <alignment horizontal="center" vertical="center"/>
    </xf>
    <xf numFmtId="0" fontId="2" fillId="5" borderId="13" xfId="0" applyFont="1" applyFill="1" applyBorder="1" applyAlignment="1">
      <alignment vertical="center"/>
    </xf>
    <xf numFmtId="0" fontId="2" fillId="5" borderId="11" xfId="0" applyFont="1" applyFill="1" applyBorder="1" applyAlignment="1">
      <alignment vertical="center"/>
    </xf>
    <xf numFmtId="0" fontId="2" fillId="5" borderId="14" xfId="0" applyFont="1" applyFill="1" applyBorder="1" applyAlignment="1">
      <alignment vertical="center"/>
    </xf>
    <xf numFmtId="0" fontId="2" fillId="4" borderId="15" xfId="0" applyFont="1" applyFill="1" applyBorder="1" applyAlignment="1">
      <alignment vertical="center"/>
    </xf>
    <xf numFmtId="0" fontId="2" fillId="4" borderId="16" xfId="0" applyFont="1" applyFill="1" applyBorder="1" applyAlignment="1">
      <alignment vertical="center"/>
    </xf>
    <xf numFmtId="0" fontId="2" fillId="4" borderId="17" xfId="0" applyFont="1" applyFill="1" applyBorder="1" applyAlignment="1">
      <alignment vertical="center"/>
    </xf>
    <xf numFmtId="0" fontId="19" fillId="13" borderId="0" xfId="0" applyFont="1" applyFill="1" applyAlignment="1">
      <alignment horizontal="left" vertical="top" wrapText="1"/>
    </xf>
    <xf numFmtId="0" fontId="18" fillId="13" borderId="0" xfId="0" applyFont="1" applyFill="1" applyAlignment="1">
      <alignment horizontal="left" vertical="top" wrapText="1"/>
    </xf>
    <xf numFmtId="0" fontId="7" fillId="13" borderId="0" xfId="0" applyFont="1" applyFill="1" applyAlignment="1">
      <alignment horizontal="left" vertical="top" wrapText="1"/>
    </xf>
    <xf numFmtId="0" fontId="17" fillId="13" borderId="0" xfId="0" applyFont="1" applyFill="1" applyAlignment="1">
      <alignment horizontal="center" vertical="center" wrapText="1"/>
    </xf>
    <xf numFmtId="0" fontId="13" fillId="13" borderId="6" xfId="0" applyFont="1" applyFill="1" applyBorder="1" applyAlignment="1">
      <alignment horizontal="left" vertical="top" wrapText="1"/>
    </xf>
    <xf numFmtId="0" fontId="13" fillId="13" borderId="0" xfId="0" applyFont="1" applyFill="1" applyAlignment="1">
      <alignment horizontal="left" vertical="center" wrapText="1"/>
    </xf>
    <xf numFmtId="0" fontId="4" fillId="13" borderId="0" xfId="0" applyFont="1" applyFill="1" applyAlignment="1">
      <alignment horizontal="left" vertical="center" wrapText="1"/>
    </xf>
    <xf numFmtId="0" fontId="4" fillId="13" borderId="9" xfId="0" applyFont="1" applyFill="1" applyBorder="1" applyAlignment="1">
      <alignment horizontal="left" vertical="center" wrapText="1"/>
    </xf>
    <xf numFmtId="0" fontId="5" fillId="13" borderId="0" xfId="0" applyFont="1" applyFill="1" applyAlignment="1">
      <alignment horizontal="left" vertical="center"/>
    </xf>
    <xf numFmtId="0" fontId="4" fillId="13" borderId="0" xfId="0" applyFont="1" applyFill="1" applyAlignment="1">
      <alignment horizontal="left" vertical="center"/>
    </xf>
    <xf numFmtId="0" fontId="17" fillId="13" borderId="6" xfId="0" applyFont="1" applyFill="1" applyBorder="1" applyAlignment="1">
      <alignment vertical="center" wrapText="1"/>
    </xf>
    <xf numFmtId="0" fontId="17" fillId="13" borderId="7" xfId="0" applyFont="1" applyFill="1" applyBorder="1" applyAlignment="1">
      <alignment vertical="center" wrapText="1"/>
    </xf>
    <xf numFmtId="0" fontId="7" fillId="13" borderId="9" xfId="0" applyFont="1" applyFill="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BE4D5"/>
      <color rgb="FFFFFFCC"/>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p.smartsheet.com/b/form/bfdbe8b9f6614fad8d32e1a7c9a5c8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app.leg.wa.gov/RCW/default.aspx?cite=28A.160.250" TargetMode="External"/><Relationship Id="rId2" Type="http://schemas.openxmlformats.org/officeDocument/2006/relationships/hyperlink" Target="http://app.leg.wa.gov/RCW/default.aspx?cite=28A.160.250" TargetMode="External"/><Relationship Id="rId1" Type="http://schemas.openxmlformats.org/officeDocument/2006/relationships/hyperlink" Target="http://app.leg.wa.gov/RCW/default.aspx?cite=28A.160.140"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58BFB-EE77-4B32-9E1A-40F1217FE58F}">
  <dimension ref="B1:N34"/>
  <sheetViews>
    <sheetView tabSelected="1" workbookViewId="0">
      <selection activeCell="V19" sqref="V19"/>
    </sheetView>
  </sheetViews>
  <sheetFormatPr defaultRowHeight="14.4" x14ac:dyDescent="0.3"/>
  <cols>
    <col min="2" max="2" width="4.6640625" customWidth="1"/>
    <col min="12" max="12" width="4.33203125" customWidth="1"/>
  </cols>
  <sheetData>
    <row r="1" spans="2:12" ht="49.95" customHeight="1" x14ac:dyDescent="0.3">
      <c r="B1" s="81"/>
      <c r="C1" s="110" t="s">
        <v>185</v>
      </c>
      <c r="D1" s="110"/>
      <c r="E1" s="110"/>
      <c r="F1" s="110"/>
      <c r="G1" s="110"/>
      <c r="H1" s="110"/>
      <c r="I1" s="110"/>
      <c r="J1" s="110"/>
      <c r="K1" s="110"/>
      <c r="L1" s="82"/>
    </row>
    <row r="2" spans="2:12" ht="20.399999999999999" x14ac:dyDescent="0.3">
      <c r="B2" s="83"/>
      <c r="C2" s="111" t="s">
        <v>71</v>
      </c>
      <c r="D2" s="111"/>
      <c r="E2" s="111"/>
      <c r="F2" s="111"/>
      <c r="G2" s="111"/>
      <c r="H2" s="111"/>
      <c r="I2" s="111"/>
      <c r="J2" s="111"/>
      <c r="K2" s="111"/>
      <c r="L2" s="85"/>
    </row>
    <row r="3" spans="2:12" x14ac:dyDescent="0.3">
      <c r="B3" s="83"/>
      <c r="C3" s="91"/>
      <c r="D3" s="91"/>
      <c r="E3" s="91"/>
      <c r="F3" s="91"/>
      <c r="G3" s="91"/>
      <c r="H3" s="91"/>
      <c r="I3" s="91"/>
      <c r="J3" s="91"/>
      <c r="K3" s="91"/>
      <c r="L3" s="85"/>
    </row>
    <row r="4" spans="2:12" x14ac:dyDescent="0.3">
      <c r="B4" s="83"/>
      <c r="C4" s="91"/>
      <c r="D4" s="91"/>
      <c r="E4" s="91"/>
      <c r="F4" s="91"/>
      <c r="G4" s="91"/>
      <c r="H4" s="91"/>
      <c r="I4" s="91"/>
      <c r="J4" s="91"/>
      <c r="K4" s="91"/>
      <c r="L4" s="85"/>
    </row>
    <row r="5" spans="2:12" ht="85.8" customHeight="1" x14ac:dyDescent="0.4">
      <c r="B5" s="83"/>
      <c r="C5" s="112" t="s">
        <v>183</v>
      </c>
      <c r="D5" s="112"/>
      <c r="E5" s="112"/>
      <c r="F5" s="112"/>
      <c r="G5" s="112"/>
      <c r="H5" s="112"/>
      <c r="I5" s="112"/>
      <c r="J5" s="112"/>
      <c r="K5" s="112"/>
      <c r="L5" s="100"/>
    </row>
    <row r="6" spans="2:12" x14ac:dyDescent="0.3">
      <c r="B6" s="83"/>
      <c r="C6" s="91"/>
      <c r="D6" s="91"/>
      <c r="E6" s="91"/>
      <c r="F6" s="91"/>
      <c r="G6" s="91"/>
      <c r="H6" s="91"/>
      <c r="I6" s="91"/>
      <c r="J6" s="91"/>
      <c r="K6" s="91"/>
      <c r="L6" s="85"/>
    </row>
    <row r="7" spans="2:12" ht="24.6" x14ac:dyDescent="0.55000000000000004">
      <c r="B7" s="83"/>
      <c r="C7" s="99" t="s">
        <v>165</v>
      </c>
      <c r="D7" s="91"/>
      <c r="E7" s="91"/>
      <c r="F7" s="91"/>
      <c r="G7" s="91"/>
      <c r="H7" s="91"/>
      <c r="I7" s="91"/>
      <c r="J7" s="91"/>
      <c r="K7" s="91"/>
      <c r="L7" s="85"/>
    </row>
    <row r="8" spans="2:12" x14ac:dyDescent="0.3">
      <c r="B8" s="83"/>
      <c r="C8" s="91"/>
      <c r="D8" s="91"/>
      <c r="E8" s="91"/>
      <c r="F8" s="91"/>
      <c r="G8" s="91"/>
      <c r="H8" s="91"/>
      <c r="I8" s="91"/>
      <c r="J8" s="91"/>
      <c r="K8" s="91"/>
      <c r="L8" s="85"/>
    </row>
    <row r="9" spans="2:12" ht="21" customHeight="1" x14ac:dyDescent="0.4">
      <c r="B9" s="83"/>
      <c r="C9" s="113" t="s">
        <v>184</v>
      </c>
      <c r="D9" s="113"/>
      <c r="E9" s="113"/>
      <c r="F9" s="113"/>
      <c r="G9" s="113"/>
      <c r="H9" s="113"/>
      <c r="I9" s="113"/>
      <c r="J9" s="113"/>
      <c r="K9" s="113"/>
      <c r="L9" s="101"/>
    </row>
    <row r="10" spans="2:12" x14ac:dyDescent="0.3">
      <c r="B10" s="83"/>
      <c r="C10" s="91"/>
      <c r="D10" s="91"/>
      <c r="E10" s="91"/>
      <c r="F10" s="91"/>
      <c r="G10" s="91"/>
      <c r="H10" s="91"/>
      <c r="I10" s="91"/>
      <c r="J10" s="91"/>
      <c r="K10" s="91"/>
      <c r="L10" s="85"/>
    </row>
    <row r="11" spans="2:12" ht="37.5" customHeight="1" x14ac:dyDescent="0.3">
      <c r="B11" s="83"/>
      <c r="C11" s="113" t="s">
        <v>147</v>
      </c>
      <c r="D11" s="113"/>
      <c r="E11" s="113"/>
      <c r="F11" s="113"/>
      <c r="G11" s="113"/>
      <c r="H11" s="113"/>
      <c r="I11" s="113"/>
      <c r="J11" s="113"/>
      <c r="K11" s="113"/>
      <c r="L11" s="85"/>
    </row>
    <row r="12" spans="2:12" x14ac:dyDescent="0.3">
      <c r="B12" s="83"/>
      <c r="C12" s="91"/>
      <c r="D12" s="91"/>
      <c r="E12" s="91"/>
      <c r="F12" s="91"/>
      <c r="G12" s="91"/>
      <c r="H12" s="91"/>
      <c r="I12" s="91"/>
      <c r="J12" s="91"/>
      <c r="K12" s="91"/>
      <c r="L12" s="85"/>
    </row>
    <row r="13" spans="2:12" ht="35.25" customHeight="1" x14ac:dyDescent="0.3">
      <c r="B13" s="83"/>
      <c r="C13" s="113" t="s">
        <v>148</v>
      </c>
      <c r="D13" s="113"/>
      <c r="E13" s="113"/>
      <c r="F13" s="113"/>
      <c r="G13" s="113"/>
      <c r="H13" s="113"/>
      <c r="I13" s="113"/>
      <c r="J13" s="113"/>
      <c r="K13" s="113"/>
      <c r="L13" s="85"/>
    </row>
    <row r="14" spans="2:12" x14ac:dyDescent="0.3">
      <c r="B14" s="83"/>
      <c r="C14" s="91"/>
      <c r="D14" s="91"/>
      <c r="E14" s="91"/>
      <c r="F14" s="91"/>
      <c r="G14" s="91"/>
      <c r="H14" s="91"/>
      <c r="I14" s="91"/>
      <c r="J14" s="91"/>
      <c r="K14" s="91"/>
      <c r="L14" s="85"/>
    </row>
    <row r="15" spans="2:12" ht="96.75" customHeight="1" x14ac:dyDescent="0.3">
      <c r="B15" s="83"/>
      <c r="C15" s="113" t="s">
        <v>150</v>
      </c>
      <c r="D15" s="113"/>
      <c r="E15" s="113"/>
      <c r="F15" s="113"/>
      <c r="G15" s="113"/>
      <c r="H15" s="113"/>
      <c r="I15" s="113"/>
      <c r="J15" s="113"/>
      <c r="K15" s="113"/>
      <c r="L15" s="85"/>
    </row>
    <row r="16" spans="2:12" x14ac:dyDescent="0.3">
      <c r="B16" s="83"/>
      <c r="C16" s="91"/>
      <c r="D16" s="91"/>
      <c r="E16" s="91"/>
      <c r="F16" s="91"/>
      <c r="G16" s="91"/>
      <c r="H16" s="91"/>
      <c r="I16" s="91"/>
      <c r="J16" s="91"/>
      <c r="K16" s="91"/>
      <c r="L16" s="85"/>
    </row>
    <row r="17" spans="2:12" ht="43.5" customHeight="1" x14ac:dyDescent="0.3">
      <c r="B17" s="83"/>
      <c r="C17" s="113" t="s">
        <v>149</v>
      </c>
      <c r="D17" s="113"/>
      <c r="E17" s="113"/>
      <c r="F17" s="113"/>
      <c r="G17" s="113"/>
      <c r="H17" s="113"/>
      <c r="I17" s="113"/>
      <c r="J17" s="113"/>
      <c r="K17" s="113"/>
      <c r="L17" s="85"/>
    </row>
    <row r="18" spans="2:12" x14ac:dyDescent="0.3">
      <c r="B18" s="83"/>
      <c r="C18" s="91"/>
      <c r="D18" s="91"/>
      <c r="E18" s="91"/>
      <c r="F18" s="91"/>
      <c r="G18" s="91"/>
      <c r="H18" s="91"/>
      <c r="I18" s="91"/>
      <c r="J18" s="91"/>
      <c r="K18" s="91"/>
      <c r="L18" s="85"/>
    </row>
    <row r="19" spans="2:12" ht="89.25" customHeight="1" x14ac:dyDescent="0.3">
      <c r="B19" s="83"/>
      <c r="C19" s="113" t="s">
        <v>151</v>
      </c>
      <c r="D19" s="113"/>
      <c r="E19" s="113"/>
      <c r="F19" s="113"/>
      <c r="G19" s="113"/>
      <c r="H19" s="113"/>
      <c r="I19" s="113"/>
      <c r="J19" s="113"/>
      <c r="K19" s="113"/>
      <c r="L19" s="85"/>
    </row>
    <row r="20" spans="2:12" x14ac:dyDescent="0.3">
      <c r="B20" s="83"/>
      <c r="C20" s="91"/>
      <c r="D20" s="91"/>
      <c r="E20" s="91"/>
      <c r="F20" s="91"/>
      <c r="G20" s="91"/>
      <c r="H20" s="91"/>
      <c r="I20" s="91"/>
      <c r="J20" s="91"/>
      <c r="K20" s="91"/>
      <c r="L20" s="85"/>
    </row>
    <row r="21" spans="2:12" ht="45" customHeight="1" x14ac:dyDescent="0.3">
      <c r="B21" s="83"/>
      <c r="C21" s="113" t="s">
        <v>152</v>
      </c>
      <c r="D21" s="113"/>
      <c r="E21" s="113"/>
      <c r="F21" s="113"/>
      <c r="G21" s="113"/>
      <c r="H21" s="113"/>
      <c r="I21" s="113"/>
      <c r="J21" s="113"/>
      <c r="K21" s="113"/>
      <c r="L21" s="85"/>
    </row>
    <row r="22" spans="2:12" x14ac:dyDescent="0.3">
      <c r="B22" s="83"/>
      <c r="C22" s="91"/>
      <c r="D22" s="91"/>
      <c r="E22" s="91"/>
      <c r="F22" s="91"/>
      <c r="G22" s="91"/>
      <c r="H22" s="91"/>
      <c r="I22" s="91"/>
      <c r="J22" s="91"/>
      <c r="K22" s="91"/>
      <c r="L22" s="85"/>
    </row>
    <row r="23" spans="2:12" ht="89.25" customHeight="1" x14ac:dyDescent="0.3">
      <c r="B23" s="83"/>
      <c r="C23" s="113" t="s">
        <v>153</v>
      </c>
      <c r="D23" s="113"/>
      <c r="E23" s="113"/>
      <c r="F23" s="113"/>
      <c r="G23" s="113"/>
      <c r="H23" s="113"/>
      <c r="I23" s="113"/>
      <c r="J23" s="113"/>
      <c r="K23" s="113"/>
      <c r="L23" s="85"/>
    </row>
    <row r="24" spans="2:12" x14ac:dyDescent="0.3">
      <c r="B24" s="83"/>
      <c r="C24" s="91"/>
      <c r="D24" s="91"/>
      <c r="E24" s="91"/>
      <c r="F24" s="91"/>
      <c r="G24" s="91"/>
      <c r="H24" s="91"/>
      <c r="I24" s="91"/>
      <c r="J24" s="91"/>
      <c r="K24" s="91"/>
      <c r="L24" s="85"/>
    </row>
    <row r="25" spans="2:12" ht="38.25" customHeight="1" x14ac:dyDescent="0.3">
      <c r="B25" s="83"/>
      <c r="C25" s="113" t="s">
        <v>154</v>
      </c>
      <c r="D25" s="113"/>
      <c r="E25" s="113"/>
      <c r="F25" s="113"/>
      <c r="G25" s="113"/>
      <c r="H25" s="113"/>
      <c r="I25" s="113"/>
      <c r="J25" s="113"/>
      <c r="K25" s="113"/>
      <c r="L25" s="85"/>
    </row>
    <row r="26" spans="2:12" x14ac:dyDescent="0.3">
      <c r="B26" s="83"/>
      <c r="C26" s="91"/>
      <c r="D26" s="91"/>
      <c r="E26" s="91"/>
      <c r="F26" s="91"/>
      <c r="G26" s="91"/>
      <c r="H26" s="91"/>
      <c r="I26" s="91"/>
      <c r="J26" s="91"/>
      <c r="K26" s="91"/>
      <c r="L26" s="85"/>
    </row>
    <row r="27" spans="2:12" ht="88.5" customHeight="1" x14ac:dyDescent="0.3">
      <c r="B27" s="83"/>
      <c r="C27" s="113" t="s">
        <v>155</v>
      </c>
      <c r="D27" s="113"/>
      <c r="E27" s="113"/>
      <c r="F27" s="113"/>
      <c r="G27" s="113"/>
      <c r="H27" s="113"/>
      <c r="I27" s="113"/>
      <c r="J27" s="113"/>
      <c r="K27" s="113"/>
      <c r="L27" s="85"/>
    </row>
    <row r="28" spans="2:12" x14ac:dyDescent="0.3">
      <c r="B28" s="83"/>
      <c r="C28" s="91"/>
      <c r="D28" s="91"/>
      <c r="E28" s="91"/>
      <c r="F28" s="91"/>
      <c r="G28" s="91"/>
      <c r="H28" s="91"/>
      <c r="I28" s="91"/>
      <c r="J28" s="91"/>
      <c r="K28" s="91"/>
      <c r="L28" s="85"/>
    </row>
    <row r="29" spans="2:12" ht="87" customHeight="1" x14ac:dyDescent="0.3">
      <c r="B29" s="83"/>
      <c r="C29" s="113" t="s">
        <v>156</v>
      </c>
      <c r="D29" s="113"/>
      <c r="E29" s="113"/>
      <c r="F29" s="113"/>
      <c r="G29" s="113"/>
      <c r="H29" s="113"/>
      <c r="I29" s="113"/>
      <c r="J29" s="113"/>
      <c r="K29" s="113"/>
      <c r="L29" s="85"/>
    </row>
    <row r="30" spans="2:12" x14ac:dyDescent="0.3">
      <c r="B30" s="83"/>
      <c r="C30" s="91"/>
      <c r="D30" s="91"/>
      <c r="E30" s="91"/>
      <c r="F30" s="91"/>
      <c r="G30" s="91"/>
      <c r="H30" s="91"/>
      <c r="I30" s="91"/>
      <c r="J30" s="91"/>
      <c r="K30" s="91"/>
      <c r="L30" s="85"/>
    </row>
    <row r="31" spans="2:12" ht="91.5" customHeight="1" x14ac:dyDescent="0.3">
      <c r="B31" s="83"/>
      <c r="C31" s="113" t="s">
        <v>168</v>
      </c>
      <c r="D31" s="113"/>
      <c r="E31" s="113"/>
      <c r="F31" s="113"/>
      <c r="G31" s="113"/>
      <c r="H31" s="113"/>
      <c r="I31" s="113"/>
      <c r="J31" s="113"/>
      <c r="K31" s="113"/>
      <c r="L31" s="85"/>
    </row>
    <row r="32" spans="2:12" ht="34.950000000000003" customHeight="1" x14ac:dyDescent="0.3">
      <c r="B32" s="83"/>
      <c r="C32" s="114" t="s">
        <v>181</v>
      </c>
      <c r="D32" s="114"/>
      <c r="E32" s="114"/>
      <c r="F32" s="114"/>
      <c r="G32" s="114"/>
      <c r="H32" s="114"/>
      <c r="I32" s="114"/>
      <c r="J32" s="114"/>
      <c r="K32" s="114"/>
      <c r="L32" s="85"/>
    </row>
    <row r="33" spans="2:14" ht="15" customHeight="1" x14ac:dyDescent="0.4">
      <c r="B33" s="83"/>
      <c r="C33" s="109" t="s">
        <v>182</v>
      </c>
      <c r="L33" s="101"/>
      <c r="N33" s="102"/>
    </row>
    <row r="34" spans="2:14" x14ac:dyDescent="0.3">
      <c r="B34" s="95"/>
      <c r="C34" s="97"/>
      <c r="D34" s="97"/>
      <c r="E34" s="97"/>
      <c r="F34" s="97"/>
      <c r="G34" s="97"/>
      <c r="H34" s="97"/>
      <c r="I34" s="97"/>
      <c r="J34" s="97"/>
      <c r="K34" s="97"/>
      <c r="L34" s="98"/>
    </row>
  </sheetData>
  <mergeCells count="16">
    <mergeCell ref="C1:K1"/>
    <mergeCell ref="C2:K2"/>
    <mergeCell ref="C5:K5"/>
    <mergeCell ref="C9:K9"/>
    <mergeCell ref="C32:K32"/>
    <mergeCell ref="C11:K11"/>
    <mergeCell ref="C13:K13"/>
    <mergeCell ref="C15:K15"/>
    <mergeCell ref="C17:K17"/>
    <mergeCell ref="C19:K19"/>
    <mergeCell ref="C21:K21"/>
    <mergeCell ref="C23:K23"/>
    <mergeCell ref="C25:K25"/>
    <mergeCell ref="C27:K27"/>
    <mergeCell ref="C29:K29"/>
    <mergeCell ref="C31:K31"/>
  </mergeCells>
  <hyperlinks>
    <hyperlink ref="C33" r:id="rId1" xr:uid="{24DD113B-9444-40F0-9296-04C021718E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DB10-E680-45AD-A384-5924E111B922}">
  <sheetPr>
    <pageSetUpPr fitToPage="1"/>
  </sheetPr>
  <dimension ref="B1:N74"/>
  <sheetViews>
    <sheetView workbookViewId="0">
      <selection activeCell="D3" sqref="D3"/>
    </sheetView>
  </sheetViews>
  <sheetFormatPr defaultColWidth="9.109375" defaultRowHeight="16.8" x14ac:dyDescent="0.4"/>
  <cols>
    <col min="1" max="1" width="2.5546875" style="1" customWidth="1"/>
    <col min="2" max="2" width="3.33203125" style="2" bestFit="1" customWidth="1"/>
    <col min="3" max="3" width="13.5546875" style="1" customWidth="1"/>
    <col min="4" max="4" width="59" style="1" bestFit="1" customWidth="1"/>
    <col min="5" max="6" width="18.44140625" style="1" customWidth="1"/>
    <col min="7" max="7" width="2.5546875" style="1" customWidth="1"/>
    <col min="8" max="8" width="13.6640625" style="1" customWidth="1"/>
    <col min="9" max="9" width="13" style="1" customWidth="1"/>
    <col min="10" max="10" width="3.109375" style="1" customWidth="1"/>
    <col min="11" max="11" width="54.88671875" style="1" customWidth="1"/>
    <col min="12" max="16384" width="9.109375" style="1"/>
  </cols>
  <sheetData>
    <row r="1" spans="2:12" ht="20.399999999999999" customHeight="1" x14ac:dyDescent="0.4">
      <c r="C1" s="110" t="s">
        <v>185</v>
      </c>
      <c r="D1" s="110"/>
      <c r="E1" s="110"/>
      <c r="F1" s="110"/>
      <c r="G1" s="110"/>
      <c r="H1" s="110"/>
      <c r="I1" s="110"/>
      <c r="J1" s="110"/>
      <c r="K1" s="110"/>
    </row>
    <row r="3" spans="2:12" x14ac:dyDescent="0.4">
      <c r="B3" s="1" t="s">
        <v>2</v>
      </c>
      <c r="D3" s="103" t="s">
        <v>137</v>
      </c>
    </row>
    <row r="4" spans="2:12" x14ac:dyDescent="0.4">
      <c r="B4" s="1"/>
    </row>
    <row r="5" spans="2:12" x14ac:dyDescent="0.4">
      <c r="B5" s="1" t="s">
        <v>3</v>
      </c>
      <c r="D5" s="103" t="s">
        <v>138</v>
      </c>
    </row>
    <row r="7" spans="2:12" ht="67.2" x14ac:dyDescent="0.4">
      <c r="C7" s="115" t="s">
        <v>170</v>
      </c>
      <c r="D7" s="116"/>
      <c r="E7" s="6" t="s">
        <v>13</v>
      </c>
      <c r="F7" s="6" t="s">
        <v>12</v>
      </c>
      <c r="H7" s="6" t="s">
        <v>14</v>
      </c>
      <c r="I7" s="6" t="s">
        <v>15</v>
      </c>
      <c r="K7" s="48" t="s">
        <v>65</v>
      </c>
    </row>
    <row r="8" spans="2:12" x14ac:dyDescent="0.4">
      <c r="B8" s="2">
        <v>51</v>
      </c>
      <c r="C8" s="117" t="s">
        <v>66</v>
      </c>
      <c r="D8" s="117"/>
      <c r="K8" s="49" t="s">
        <v>66</v>
      </c>
      <c r="L8"/>
    </row>
    <row r="9" spans="2:12" x14ac:dyDescent="0.4">
      <c r="C9" s="3" t="s">
        <v>45</v>
      </c>
      <c r="D9" s="1" t="s">
        <v>7</v>
      </c>
      <c r="E9" s="104"/>
      <c r="F9" s="104"/>
      <c r="H9" s="14">
        <f>+F9-E9</f>
        <v>0</v>
      </c>
      <c r="I9" s="13" t="str">
        <f t="shared" ref="I9:I10" si="0">IF(+E9=0,"No P.Y. Data",(+F9/E9)-1)</f>
        <v>No P.Y. Data</v>
      </c>
      <c r="K9" s="106"/>
    </row>
    <row r="10" spans="2:12" x14ac:dyDescent="0.4">
      <c r="C10" s="3" t="s">
        <v>174</v>
      </c>
      <c r="D10" s="1" t="s">
        <v>8</v>
      </c>
      <c r="E10" s="104"/>
      <c r="F10" s="104"/>
      <c r="H10" s="14">
        <f t="shared" ref="H10:H17" si="1">+F10-E10</f>
        <v>0</v>
      </c>
      <c r="I10" s="13" t="str">
        <f t="shared" si="0"/>
        <v>No P.Y. Data</v>
      </c>
      <c r="K10" s="106"/>
    </row>
    <row r="11" spans="2:12" x14ac:dyDescent="0.4">
      <c r="C11" s="3" t="s">
        <v>175</v>
      </c>
      <c r="D11" s="1" t="s">
        <v>9</v>
      </c>
      <c r="E11" s="104"/>
      <c r="F11" s="104"/>
      <c r="H11" s="14">
        <f t="shared" si="1"/>
        <v>0</v>
      </c>
      <c r="I11" s="13" t="str">
        <f>IF(+E11=0,"No P.Y. Data",(+F11/E11)-1)</f>
        <v>No P.Y. Data</v>
      </c>
      <c r="K11" s="106"/>
    </row>
    <row r="12" spans="2:12" x14ac:dyDescent="0.4">
      <c r="C12" s="3" t="s">
        <v>176</v>
      </c>
      <c r="D12" s="1" t="s">
        <v>10</v>
      </c>
      <c r="E12" s="104"/>
      <c r="F12" s="104"/>
      <c r="H12" s="14">
        <f t="shared" si="1"/>
        <v>0</v>
      </c>
      <c r="I12" s="13" t="str">
        <f t="shared" ref="I12:I15" si="2">IF(+E12=0,"No P.Y. Data",(+F12/E12)-1)</f>
        <v>No P.Y. Data</v>
      </c>
      <c r="K12" s="106"/>
    </row>
    <row r="13" spans="2:12" x14ac:dyDescent="0.4">
      <c r="C13" s="3" t="s">
        <v>177</v>
      </c>
      <c r="D13" s="1" t="s">
        <v>11</v>
      </c>
      <c r="E13" s="104"/>
      <c r="F13" s="104"/>
      <c r="H13" s="14">
        <f t="shared" si="1"/>
        <v>0</v>
      </c>
      <c r="I13" s="13" t="str">
        <f t="shared" si="2"/>
        <v>No P.Y. Data</v>
      </c>
      <c r="K13" s="106"/>
    </row>
    <row r="14" spans="2:12" x14ac:dyDescent="0.4">
      <c r="C14" s="3" t="s">
        <v>49</v>
      </c>
      <c r="D14" s="1" t="s">
        <v>4</v>
      </c>
      <c r="E14" s="104"/>
      <c r="F14" s="104"/>
      <c r="H14" s="14">
        <f t="shared" si="1"/>
        <v>0</v>
      </c>
      <c r="I14" s="13" t="str">
        <f t="shared" si="2"/>
        <v>No P.Y. Data</v>
      </c>
      <c r="K14" s="106"/>
    </row>
    <row r="15" spans="2:12" ht="17.399999999999999" thickBot="1" x14ac:dyDescent="0.45">
      <c r="C15" s="3" t="s">
        <v>51</v>
      </c>
      <c r="D15" s="7" t="s">
        <v>0</v>
      </c>
      <c r="E15" s="105"/>
      <c r="F15" s="105"/>
      <c r="G15"/>
      <c r="H15" s="14">
        <f t="shared" si="1"/>
        <v>0</v>
      </c>
      <c r="I15" s="13" t="str">
        <f t="shared" si="2"/>
        <v>No P.Y. Data</v>
      </c>
      <c r="K15" s="106"/>
    </row>
    <row r="16" spans="2:12" x14ac:dyDescent="0.4">
      <c r="E16" s="8"/>
      <c r="F16" s="8"/>
    </row>
    <row r="17" spans="2:14" x14ac:dyDescent="0.4">
      <c r="D17" s="10" t="s">
        <v>52</v>
      </c>
      <c r="E17" s="12">
        <f>SUM(E9:E15)</f>
        <v>0</v>
      </c>
      <c r="F17" s="12">
        <f>SUM(F9:F15)</f>
        <v>0</v>
      </c>
      <c r="H17" s="14">
        <f t="shared" si="1"/>
        <v>0</v>
      </c>
      <c r="I17" s="13" t="str">
        <f>IF(+E17=0,"No P.Y. Data",(+F17/E17)-1)</f>
        <v>No P.Y. Data</v>
      </c>
    </row>
    <row r="18" spans="2:14" x14ac:dyDescent="0.4">
      <c r="E18" s="9"/>
      <c r="F18" s="9"/>
    </row>
    <row r="19" spans="2:14" x14ac:dyDescent="0.4">
      <c r="C19" s="4"/>
      <c r="E19" s="9"/>
      <c r="F19" s="9"/>
    </row>
    <row r="20" spans="2:14" x14ac:dyDescent="0.4">
      <c r="B20" s="2">
        <v>52</v>
      </c>
      <c r="C20" s="117" t="s">
        <v>16</v>
      </c>
      <c r="D20" s="117"/>
      <c r="E20" s="9"/>
      <c r="F20" s="9"/>
      <c r="K20" s="49" t="s">
        <v>16</v>
      </c>
      <c r="M20"/>
      <c r="N20"/>
    </row>
    <row r="21" spans="2:14" x14ac:dyDescent="0.4">
      <c r="C21" s="3" t="s">
        <v>45</v>
      </c>
      <c r="D21" s="1" t="s">
        <v>7</v>
      </c>
      <c r="E21" s="104"/>
      <c r="F21" s="104"/>
      <c r="H21" s="14">
        <f t="shared" ref="H21:H27" si="3">+F21-E21</f>
        <v>0</v>
      </c>
      <c r="I21" s="13" t="str">
        <f t="shared" ref="I21:I27" si="4">IF(+E21=0,"No P.Y. Data",(+F21/E21)-1)</f>
        <v>No P.Y. Data</v>
      </c>
      <c r="K21" s="106"/>
    </row>
    <row r="22" spans="2:14" x14ac:dyDescent="0.4">
      <c r="C22" s="3" t="s">
        <v>174</v>
      </c>
      <c r="D22" s="1" t="s">
        <v>8</v>
      </c>
      <c r="E22" s="104"/>
      <c r="F22" s="104"/>
      <c r="H22" s="14">
        <f t="shared" si="3"/>
        <v>0</v>
      </c>
      <c r="I22" s="13" t="str">
        <f t="shared" si="4"/>
        <v>No P.Y. Data</v>
      </c>
      <c r="K22" s="106"/>
    </row>
    <row r="23" spans="2:14" x14ac:dyDescent="0.4">
      <c r="C23" s="3" t="s">
        <v>175</v>
      </c>
      <c r="D23" s="1" t="s">
        <v>9</v>
      </c>
      <c r="E23" s="104"/>
      <c r="F23" s="104"/>
      <c r="H23" s="14">
        <f t="shared" si="3"/>
        <v>0</v>
      </c>
      <c r="I23" s="13" t="str">
        <f t="shared" si="4"/>
        <v>No P.Y. Data</v>
      </c>
      <c r="K23" s="106"/>
    </row>
    <row r="24" spans="2:14" x14ac:dyDescent="0.4">
      <c r="C24" s="3" t="s">
        <v>176</v>
      </c>
      <c r="D24" s="1" t="s">
        <v>10</v>
      </c>
      <c r="E24" s="104"/>
      <c r="F24" s="104"/>
      <c r="H24" s="14">
        <f t="shared" si="3"/>
        <v>0</v>
      </c>
      <c r="I24" s="13" t="str">
        <f t="shared" si="4"/>
        <v>No P.Y. Data</v>
      </c>
      <c r="K24" s="106"/>
    </row>
    <row r="25" spans="2:14" x14ac:dyDescent="0.4">
      <c r="C25" s="3" t="s">
        <v>177</v>
      </c>
      <c r="D25" s="1" t="s">
        <v>11</v>
      </c>
      <c r="E25" s="104"/>
      <c r="F25" s="104"/>
      <c r="H25" s="14">
        <f t="shared" si="3"/>
        <v>0</v>
      </c>
      <c r="I25" s="13" t="str">
        <f t="shared" si="4"/>
        <v>No P.Y. Data</v>
      </c>
      <c r="K25" s="106"/>
    </row>
    <row r="26" spans="2:14" x14ac:dyDescent="0.4">
      <c r="C26" s="3" t="s">
        <v>49</v>
      </c>
      <c r="D26" s="1" t="s">
        <v>5</v>
      </c>
      <c r="E26" s="104"/>
      <c r="F26" s="104"/>
      <c r="H26" s="14">
        <f t="shared" si="3"/>
        <v>0</v>
      </c>
      <c r="I26" s="13" t="str">
        <f t="shared" si="4"/>
        <v>No P.Y. Data</v>
      </c>
      <c r="K26" s="106"/>
    </row>
    <row r="27" spans="2:14" ht="17.399999999999999" thickBot="1" x14ac:dyDescent="0.45">
      <c r="C27" s="3" t="s">
        <v>51</v>
      </c>
      <c r="D27" s="7" t="s">
        <v>0</v>
      </c>
      <c r="E27" s="105"/>
      <c r="F27" s="105"/>
      <c r="G27"/>
      <c r="H27" s="14">
        <f t="shared" si="3"/>
        <v>0</v>
      </c>
      <c r="I27" s="13" t="str">
        <f t="shared" si="4"/>
        <v>No P.Y. Data</v>
      </c>
      <c r="K27" s="106"/>
    </row>
    <row r="28" spans="2:14" x14ac:dyDescent="0.4">
      <c r="E28" s="9"/>
      <c r="F28" s="9"/>
    </row>
    <row r="29" spans="2:14" x14ac:dyDescent="0.4">
      <c r="D29" s="10" t="s">
        <v>53</v>
      </c>
      <c r="E29" s="12">
        <f>SUM(E21:E27)</f>
        <v>0</v>
      </c>
      <c r="F29" s="12">
        <f>SUM(F21:F27)</f>
        <v>0</v>
      </c>
      <c r="H29" s="14">
        <f t="shared" ref="H29" si="5">+F29-E29</f>
        <v>0</v>
      </c>
      <c r="I29" s="13" t="str">
        <f>IF(+E29=0,"No P.Y. Data",(+F29/E29)-1)</f>
        <v>No P.Y. Data</v>
      </c>
    </row>
    <row r="30" spans="2:14" x14ac:dyDescent="0.4">
      <c r="E30" s="9"/>
      <c r="F30" s="9"/>
    </row>
    <row r="31" spans="2:14" x14ac:dyDescent="0.4">
      <c r="C31" s="4"/>
      <c r="E31" s="9"/>
      <c r="F31" s="9"/>
    </row>
    <row r="32" spans="2:14" x14ac:dyDescent="0.4">
      <c r="B32" s="2">
        <v>53</v>
      </c>
      <c r="C32" s="117" t="s">
        <v>33</v>
      </c>
      <c r="D32" s="117"/>
      <c r="E32" s="9"/>
      <c r="F32" s="9"/>
      <c r="K32" s="49" t="s">
        <v>33</v>
      </c>
      <c r="L32"/>
    </row>
    <row r="33" spans="3:11" x14ac:dyDescent="0.4">
      <c r="C33" s="3" t="s">
        <v>45</v>
      </c>
      <c r="D33" s="1" t="s">
        <v>7</v>
      </c>
      <c r="E33" s="104"/>
      <c r="F33" s="104"/>
      <c r="H33" s="14">
        <f t="shared" ref="H33:H38" si="6">+F33-E33</f>
        <v>0</v>
      </c>
      <c r="I33" s="13" t="str">
        <f t="shared" ref="I33:I38" si="7">IF(+E33=0,"No P.Y. Data",(+F33/E33)-1)</f>
        <v>No P.Y. Data</v>
      </c>
      <c r="K33" s="106"/>
    </row>
    <row r="34" spans="3:11" x14ac:dyDescent="0.4">
      <c r="C34" s="3" t="s">
        <v>174</v>
      </c>
      <c r="D34" s="1" t="s">
        <v>8</v>
      </c>
      <c r="E34" s="104"/>
      <c r="F34" s="104"/>
      <c r="H34" s="14">
        <f t="shared" si="6"/>
        <v>0</v>
      </c>
      <c r="I34" s="13" t="str">
        <f t="shared" si="7"/>
        <v>No P.Y. Data</v>
      </c>
      <c r="K34" s="106"/>
    </row>
    <row r="35" spans="3:11" x14ac:dyDescent="0.4">
      <c r="C35" s="3" t="s">
        <v>175</v>
      </c>
      <c r="D35" s="1" t="s">
        <v>9</v>
      </c>
      <c r="E35" s="104"/>
      <c r="F35" s="104"/>
      <c r="H35" s="14">
        <f t="shared" si="6"/>
        <v>0</v>
      </c>
      <c r="I35" s="13" t="str">
        <f t="shared" si="7"/>
        <v>No P.Y. Data</v>
      </c>
      <c r="K35" s="106"/>
    </row>
    <row r="36" spans="3:11" x14ac:dyDescent="0.4">
      <c r="C36" s="3" t="s">
        <v>176</v>
      </c>
      <c r="D36" s="1" t="s">
        <v>10</v>
      </c>
      <c r="E36" s="104"/>
      <c r="F36" s="104"/>
      <c r="H36" s="14">
        <f t="shared" si="6"/>
        <v>0</v>
      </c>
      <c r="I36" s="13" t="str">
        <f t="shared" si="7"/>
        <v>No P.Y. Data</v>
      </c>
      <c r="K36" s="106"/>
    </row>
    <row r="37" spans="3:11" x14ac:dyDescent="0.4">
      <c r="C37" s="3" t="s">
        <v>177</v>
      </c>
      <c r="D37" s="1" t="s">
        <v>55</v>
      </c>
      <c r="E37" s="104"/>
      <c r="F37" s="104"/>
      <c r="H37" s="14">
        <f t="shared" si="6"/>
        <v>0</v>
      </c>
      <c r="I37" s="13" t="str">
        <f t="shared" si="7"/>
        <v>No P.Y. Data</v>
      </c>
      <c r="K37" s="106"/>
    </row>
    <row r="38" spans="3:11" ht="17.399999999999999" thickBot="1" x14ac:dyDescent="0.45">
      <c r="C38" s="3" t="s">
        <v>51</v>
      </c>
      <c r="D38" s="7" t="s">
        <v>0</v>
      </c>
      <c r="E38" s="105"/>
      <c r="F38" s="105"/>
      <c r="G38"/>
      <c r="H38" s="14">
        <f t="shared" si="6"/>
        <v>0</v>
      </c>
      <c r="I38" s="13" t="str">
        <f t="shared" si="7"/>
        <v>No P.Y. Data</v>
      </c>
      <c r="K38" s="106"/>
    </row>
    <row r="39" spans="3:11" x14ac:dyDescent="0.4">
      <c r="E39" s="9"/>
      <c r="F39" s="9"/>
    </row>
    <row r="40" spans="3:11" x14ac:dyDescent="0.4">
      <c r="D40" s="10" t="s">
        <v>54</v>
      </c>
      <c r="E40" s="12">
        <f>SUM(E33:E38)</f>
        <v>0</v>
      </c>
      <c r="F40" s="12">
        <f>SUM(F33:F38)</f>
        <v>0</v>
      </c>
      <c r="H40" s="14">
        <f t="shared" ref="H40" si="8">+F40-E40</f>
        <v>0</v>
      </c>
      <c r="I40" s="13" t="str">
        <f>IF(+E40=0,"No P.Y. Data",(+F40/E40)-1)</f>
        <v>No P.Y. Data</v>
      </c>
    </row>
    <row r="41" spans="3:11" x14ac:dyDescent="0.4">
      <c r="E41" s="9"/>
      <c r="F41" s="9"/>
    </row>
    <row r="42" spans="3:11" x14ac:dyDescent="0.4">
      <c r="D42" s="10" t="s">
        <v>172</v>
      </c>
      <c r="E42" s="12">
        <f>+E40+E29+E17</f>
        <v>0</v>
      </c>
      <c r="F42" s="12">
        <f>+F40+F29+F17</f>
        <v>0</v>
      </c>
      <c r="H42" s="14">
        <f t="shared" ref="H42" si="9">+F42-E42</f>
        <v>0</v>
      </c>
      <c r="I42" s="13" t="str">
        <f>IF(+E42=0,"No P.Y. Data",(+F42/E42)-1)</f>
        <v>No P.Y. Data</v>
      </c>
    </row>
    <row r="44" spans="3:11" ht="67.2" x14ac:dyDescent="0.4">
      <c r="C44" s="2" t="s">
        <v>169</v>
      </c>
      <c r="E44" s="6" t="s">
        <v>13</v>
      </c>
      <c r="F44" s="6" t="s">
        <v>12</v>
      </c>
      <c r="H44" s="6" t="s">
        <v>14</v>
      </c>
      <c r="I44" s="6" t="s">
        <v>15</v>
      </c>
    </row>
    <row r="47" spans="3:11" x14ac:dyDescent="0.4">
      <c r="C47" s="3" t="s">
        <v>56</v>
      </c>
      <c r="D47" s="10" t="s">
        <v>95</v>
      </c>
      <c r="E47" s="11">
        <f>+E35+E23+E11</f>
        <v>0</v>
      </c>
      <c r="F47" s="11">
        <f>+F35+F23+F11</f>
        <v>0</v>
      </c>
      <c r="G47"/>
      <c r="H47" s="14">
        <f>+F47-E47</f>
        <v>0</v>
      </c>
      <c r="I47" s="13" t="str">
        <f>IF(+E47=0,"No P.Y. Data",(+F47/E47)-1)</f>
        <v>No P.Y. Data</v>
      </c>
    </row>
    <row r="48" spans="3:11" ht="5.25" customHeight="1" x14ac:dyDescent="0.4"/>
    <row r="49" spans="3:9" x14ac:dyDescent="0.4">
      <c r="C49" s="3" t="s">
        <v>56</v>
      </c>
      <c r="D49" s="1" t="s">
        <v>90</v>
      </c>
      <c r="F49" s="104"/>
    </row>
    <row r="50" spans="3:9" x14ac:dyDescent="0.4">
      <c r="C50" s="3" t="s">
        <v>56</v>
      </c>
      <c r="D50" s="1" t="s">
        <v>89</v>
      </c>
      <c r="F50" s="104"/>
    </row>
    <row r="51" spans="3:9" x14ac:dyDescent="0.4">
      <c r="D51" s="1" t="s">
        <v>91</v>
      </c>
      <c r="F51" s="12">
        <f>+F49+F50</f>
        <v>0</v>
      </c>
    </row>
    <row r="53" spans="3:9" x14ac:dyDescent="0.4">
      <c r="C53" s="3" t="s">
        <v>57</v>
      </c>
      <c r="D53" s="10" t="s">
        <v>96</v>
      </c>
      <c r="E53" s="11">
        <f>+E36+E24+E12</f>
        <v>0</v>
      </c>
      <c r="F53" s="11">
        <f>+F36+F24+F12</f>
        <v>0</v>
      </c>
      <c r="G53"/>
      <c r="H53" s="14">
        <f>+F53-E53</f>
        <v>0</v>
      </c>
      <c r="I53" s="13" t="str">
        <f>IF(+E53=0,"No P.Y. Data",(+F53/E53)-1)</f>
        <v>No P.Y. Data</v>
      </c>
    </row>
    <row r="54" spans="3:9" ht="6" customHeight="1" x14ac:dyDescent="0.4"/>
    <row r="55" spans="3:9" x14ac:dyDescent="0.4">
      <c r="C55" s="3" t="s">
        <v>57</v>
      </c>
      <c r="D55" s="1" t="s">
        <v>92</v>
      </c>
      <c r="F55" s="104"/>
    </row>
    <row r="56" spans="3:9" x14ac:dyDescent="0.4">
      <c r="C56" s="3" t="s">
        <v>57</v>
      </c>
      <c r="D56" s="1" t="s">
        <v>93</v>
      </c>
      <c r="F56" s="104"/>
    </row>
    <row r="57" spans="3:9" x14ac:dyDescent="0.4">
      <c r="D57" s="1" t="s">
        <v>94</v>
      </c>
      <c r="F57" s="12">
        <f>+F55+F56</f>
        <v>0</v>
      </c>
    </row>
    <row r="59" spans="3:9" x14ac:dyDescent="0.4">
      <c r="C59" s="3" t="s">
        <v>67</v>
      </c>
      <c r="D59" s="10" t="s">
        <v>34</v>
      </c>
      <c r="E59" s="11">
        <f>+E47+E53</f>
        <v>0</v>
      </c>
      <c r="F59" s="11">
        <f>+F47+F53</f>
        <v>0</v>
      </c>
      <c r="H59" s="14">
        <f>+H47+H53</f>
        <v>0</v>
      </c>
      <c r="I59" s="13" t="str">
        <f t="shared" ref="I59" si="10">IF(+E59=0,"No P.Y. Data",(+F59/E59)-1)</f>
        <v>No P.Y. Data</v>
      </c>
    </row>
    <row r="60" spans="3:9" ht="6" customHeight="1" x14ac:dyDescent="0.4"/>
    <row r="61" spans="3:9" x14ac:dyDescent="0.4">
      <c r="C61" s="3" t="s">
        <v>67</v>
      </c>
      <c r="D61" s="1" t="s">
        <v>97</v>
      </c>
      <c r="F61" s="11">
        <f>+F49+F55</f>
        <v>0</v>
      </c>
    </row>
    <row r="62" spans="3:9" x14ac:dyDescent="0.4">
      <c r="C62" s="3" t="s">
        <v>67</v>
      </c>
      <c r="D62" s="1" t="s">
        <v>98</v>
      </c>
      <c r="F62" s="11">
        <f>+F50+F56</f>
        <v>0</v>
      </c>
    </row>
    <row r="63" spans="3:9" x14ac:dyDescent="0.4">
      <c r="C63" s="3" t="s">
        <v>67</v>
      </c>
      <c r="D63" s="1" t="s">
        <v>99</v>
      </c>
      <c r="F63" s="12">
        <f>+F61+F62</f>
        <v>0</v>
      </c>
    </row>
    <row r="65" spans="4:9" x14ac:dyDescent="0.4">
      <c r="F65" s="71"/>
    </row>
    <row r="66" spans="4:9" ht="54" customHeight="1" x14ac:dyDescent="0.4">
      <c r="D66" s="48" t="s">
        <v>173</v>
      </c>
      <c r="E66" s="6" t="s">
        <v>166</v>
      </c>
      <c r="F66" s="6" t="s">
        <v>167</v>
      </c>
    </row>
    <row r="67" spans="4:9" x14ac:dyDescent="0.4">
      <c r="D67" s="5" t="s">
        <v>157</v>
      </c>
      <c r="E67" s="107"/>
      <c r="F67" s="107"/>
    </row>
    <row r="68" spans="4:9" x14ac:dyDescent="0.4">
      <c r="D68" s="5" t="s">
        <v>158</v>
      </c>
      <c r="E68" s="108"/>
      <c r="F68" s="108"/>
    </row>
    <row r="69" spans="4:9" x14ac:dyDescent="0.4">
      <c r="D69" s="5" t="s">
        <v>159</v>
      </c>
      <c r="E69" s="107"/>
      <c r="F69" s="107"/>
    </row>
    <row r="70" spans="4:9" x14ac:dyDescent="0.4">
      <c r="D70" s="5" t="s">
        <v>160</v>
      </c>
      <c r="E70" s="108"/>
      <c r="F70" s="108"/>
    </row>
    <row r="71" spans="4:9" x14ac:dyDescent="0.4">
      <c r="D71" s="5" t="s">
        <v>161</v>
      </c>
      <c r="E71" s="107"/>
      <c r="F71" s="107"/>
    </row>
    <row r="72" spans="4:9" x14ac:dyDescent="0.4">
      <c r="D72" s="5" t="s">
        <v>162</v>
      </c>
      <c r="E72" s="108"/>
      <c r="F72" s="108"/>
    </row>
    <row r="73" spans="4:9" x14ac:dyDescent="0.4">
      <c r="D73" s="27" t="s">
        <v>163</v>
      </c>
      <c r="E73" s="28">
        <f>+E67+E69+E71</f>
        <v>0</v>
      </c>
      <c r="F73" s="28">
        <f>+F67+F69+F71</f>
        <v>0</v>
      </c>
      <c r="H73" s="30">
        <f t="shared" ref="H73:H74" si="11">+F73-E73</f>
        <v>0</v>
      </c>
      <c r="I73" s="13" t="str">
        <f t="shared" ref="I73:I74" si="12">IF(+E73=0,"No P.Y. Data",(+F73/E73)-1)</f>
        <v>No P.Y. Data</v>
      </c>
    </row>
    <row r="74" spans="4:9" x14ac:dyDescent="0.4">
      <c r="D74" s="27" t="s">
        <v>164</v>
      </c>
      <c r="E74" s="29">
        <f>+E68+E70+E72</f>
        <v>0</v>
      </c>
      <c r="F74" s="29">
        <f>+F68+F70+F72</f>
        <v>0</v>
      </c>
      <c r="H74" s="30">
        <f t="shared" si="11"/>
        <v>0</v>
      </c>
      <c r="I74" s="13" t="str">
        <f t="shared" si="12"/>
        <v>No P.Y. Data</v>
      </c>
    </row>
  </sheetData>
  <sheetProtection algorithmName="SHA-512" hashValue="8ly3P+tHXZc5G+OIMphJZy91xpFugripuaBBuySwCf6il108649uxOLVVYi/Vfb8kdc6PgFtPlZOXOoyNHKTZg==" saltValue="VZ0C7A65k72Cxu8vMc5uPg==" spinCount="100000" sheet="1" selectLockedCells="1"/>
  <mergeCells count="5">
    <mergeCell ref="C1:K1"/>
    <mergeCell ref="C7:D7"/>
    <mergeCell ref="C8:D8"/>
    <mergeCell ref="C20:D20"/>
    <mergeCell ref="C32:D32"/>
  </mergeCells>
  <pageMargins left="0.7" right="0.7" top="0.75" bottom="0.75" header="0.3" footer="0.3"/>
  <pageSetup scale="8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8048D0B-92E3-4F4D-A860-DEC68C5A1521}">
          <x14:formula1>
            <xm:f>'Contractors and Districts'!$B$4:$B$7</xm:f>
          </x14:formula1>
          <xm:sqref>D3</xm:sqref>
        </x14:dataValidation>
        <x14:dataValidation type="list" allowBlank="1" showInputMessage="1" showErrorMessage="1" xr:uid="{FB77ADFD-3910-4B6D-8C50-828B1B276F69}">
          <x14:formula1>
            <xm:f>'Contractors and Districts'!$B$10:$B$24</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9DD2-0BE5-4858-94FF-CE0C4C199675}">
  <sheetPr>
    <pageSetUpPr fitToPage="1"/>
  </sheetPr>
  <dimension ref="B1:N60"/>
  <sheetViews>
    <sheetView workbookViewId="0">
      <selection activeCell="C1" sqref="C1:M1"/>
    </sheetView>
  </sheetViews>
  <sheetFormatPr defaultRowHeight="14.4" x14ac:dyDescent="0.3"/>
  <cols>
    <col min="2" max="2" width="2.88671875" customWidth="1"/>
    <col min="3" max="3" width="6.88671875" customWidth="1"/>
    <col min="4" max="4" width="20.5546875" bestFit="1" customWidth="1"/>
    <col min="7" max="9" width="4.6640625" customWidth="1"/>
    <col min="11" max="11" width="9.88671875" customWidth="1"/>
    <col min="14" max="14" width="2.33203125" customWidth="1"/>
  </cols>
  <sheetData>
    <row r="1" spans="2:14" ht="49.95" customHeight="1" x14ac:dyDescent="0.3">
      <c r="B1" s="81"/>
      <c r="C1" s="110" t="s">
        <v>185</v>
      </c>
      <c r="D1" s="110"/>
      <c r="E1" s="110"/>
      <c r="F1" s="110"/>
      <c r="G1" s="110"/>
      <c r="H1" s="110"/>
      <c r="I1" s="110"/>
      <c r="J1" s="110"/>
      <c r="K1" s="110"/>
      <c r="L1" s="110"/>
      <c r="M1" s="110"/>
      <c r="N1" s="82"/>
    </row>
    <row r="2" spans="2:14" ht="20.25" customHeight="1" x14ac:dyDescent="0.3">
      <c r="B2" s="83"/>
      <c r="C2" s="111" t="s">
        <v>71</v>
      </c>
      <c r="D2" s="111"/>
      <c r="E2" s="111"/>
      <c r="F2" s="111"/>
      <c r="G2" s="111"/>
      <c r="H2" s="111"/>
      <c r="I2" s="111"/>
      <c r="J2" s="111"/>
      <c r="K2" s="111"/>
      <c r="L2" s="111"/>
      <c r="M2" s="111"/>
      <c r="N2" s="85"/>
    </row>
    <row r="3" spans="2:14" x14ac:dyDescent="0.3">
      <c r="B3" s="95"/>
      <c r="C3" s="97"/>
      <c r="D3" s="97"/>
      <c r="E3" s="97"/>
      <c r="F3" s="97"/>
      <c r="G3" s="97"/>
      <c r="H3" s="97"/>
      <c r="I3" s="97"/>
      <c r="J3" s="97"/>
      <c r="K3" s="97"/>
      <c r="L3" s="97"/>
      <c r="M3" s="97"/>
      <c r="N3" s="98"/>
    </row>
    <row r="4" spans="2:14" ht="56.25" customHeight="1" x14ac:dyDescent="0.3">
      <c r="B4" s="81"/>
      <c r="C4" s="137" t="s">
        <v>143</v>
      </c>
      <c r="D4" s="137"/>
      <c r="E4" s="137"/>
      <c r="F4" s="137"/>
      <c r="G4" s="137"/>
      <c r="H4" s="137"/>
      <c r="I4" s="137"/>
      <c r="J4" s="137"/>
      <c r="K4" s="137"/>
      <c r="L4" s="137"/>
      <c r="M4" s="137"/>
      <c r="N4" s="82"/>
    </row>
    <row r="5" spans="2:14" ht="8.25" customHeight="1" x14ac:dyDescent="0.3">
      <c r="B5" s="83"/>
      <c r="C5" s="84"/>
      <c r="D5" s="84"/>
      <c r="E5" s="84"/>
      <c r="F5" s="84"/>
      <c r="G5" s="84"/>
      <c r="H5" s="84"/>
      <c r="I5" s="84"/>
      <c r="J5" s="84"/>
      <c r="K5" s="84"/>
      <c r="L5" s="84"/>
      <c r="M5" s="84"/>
      <c r="N5" s="85"/>
    </row>
    <row r="6" spans="2:14" ht="56.25" customHeight="1" x14ac:dyDescent="0.3">
      <c r="B6" s="83"/>
      <c r="C6" s="138" t="s">
        <v>171</v>
      </c>
      <c r="D6" s="138"/>
      <c r="E6" s="138"/>
      <c r="F6" s="138"/>
      <c r="G6" s="138"/>
      <c r="H6" s="138"/>
      <c r="I6" s="138"/>
      <c r="J6" s="138"/>
      <c r="K6" s="138"/>
      <c r="L6" s="138"/>
      <c r="M6" s="138"/>
      <c r="N6" s="85"/>
    </row>
    <row r="7" spans="2:14" ht="10.5" customHeight="1" x14ac:dyDescent="0.3">
      <c r="B7" s="83"/>
      <c r="C7" s="86"/>
      <c r="D7" s="86"/>
      <c r="E7" s="86"/>
      <c r="F7" s="86"/>
      <c r="G7" s="86"/>
      <c r="H7" s="86"/>
      <c r="I7" s="86"/>
      <c r="J7" s="86"/>
      <c r="K7" s="86"/>
      <c r="L7" s="86"/>
      <c r="M7" s="86"/>
      <c r="N7" s="85"/>
    </row>
    <row r="8" spans="2:14" ht="20.399999999999999" x14ac:dyDescent="0.3">
      <c r="B8" s="83"/>
      <c r="C8" s="136" t="s">
        <v>142</v>
      </c>
      <c r="D8" s="136"/>
      <c r="E8" s="136"/>
      <c r="F8" s="136"/>
      <c r="G8" s="136"/>
      <c r="H8" s="136"/>
      <c r="I8" s="136"/>
      <c r="J8" s="136"/>
      <c r="K8" s="136"/>
      <c r="L8" s="136"/>
      <c r="M8" s="136"/>
      <c r="N8" s="85"/>
    </row>
    <row r="9" spans="2:14" ht="17.399999999999999" thickBot="1" x14ac:dyDescent="0.35">
      <c r="B9" s="83"/>
      <c r="C9" s="87"/>
      <c r="D9" s="88"/>
      <c r="E9" s="88"/>
      <c r="F9" s="88"/>
      <c r="G9" s="88"/>
      <c r="H9" s="88"/>
      <c r="I9" s="88"/>
      <c r="J9" s="88"/>
      <c r="K9" s="88"/>
      <c r="L9" s="88"/>
      <c r="M9" s="88"/>
      <c r="N9" s="85"/>
    </row>
    <row r="10" spans="2:14" ht="15.6" thickBot="1" x14ac:dyDescent="0.35">
      <c r="B10" s="83"/>
      <c r="C10" s="88"/>
      <c r="D10" s="88"/>
      <c r="E10" s="88"/>
      <c r="F10" s="88"/>
      <c r="G10" s="88"/>
      <c r="H10" s="88"/>
      <c r="I10" s="88"/>
      <c r="J10" s="119" t="s">
        <v>47</v>
      </c>
      <c r="K10" s="120"/>
      <c r="L10" s="121"/>
      <c r="M10" s="88"/>
      <c r="N10" s="85"/>
    </row>
    <row r="11" spans="2:14" ht="30.6" thickBot="1" x14ac:dyDescent="0.35">
      <c r="B11" s="83"/>
      <c r="C11" s="23"/>
      <c r="D11" s="24"/>
      <c r="E11" s="24"/>
      <c r="F11" s="40" t="s">
        <v>7</v>
      </c>
      <c r="G11" s="122" t="s">
        <v>42</v>
      </c>
      <c r="H11" s="123"/>
      <c r="I11" s="123"/>
      <c r="J11" s="42" t="s">
        <v>41</v>
      </c>
      <c r="K11" s="43" t="s">
        <v>43</v>
      </c>
      <c r="L11" s="44" t="s">
        <v>35</v>
      </c>
      <c r="M11" s="46" t="s">
        <v>44</v>
      </c>
      <c r="N11" s="85"/>
    </row>
    <row r="12" spans="2:14" ht="15.6" thickBot="1" x14ac:dyDescent="0.35">
      <c r="B12" s="83"/>
      <c r="C12" s="15"/>
      <c r="D12" s="16" t="s">
        <v>36</v>
      </c>
      <c r="E12" s="16" t="s">
        <v>37</v>
      </c>
      <c r="F12" s="41" t="s">
        <v>45</v>
      </c>
      <c r="G12" s="124" t="s">
        <v>46</v>
      </c>
      <c r="H12" s="125"/>
      <c r="I12" s="126"/>
      <c r="J12" s="45" t="s">
        <v>48</v>
      </c>
      <c r="K12" s="45" t="s">
        <v>49</v>
      </c>
      <c r="L12" s="45" t="s">
        <v>50</v>
      </c>
      <c r="M12" s="47" t="s">
        <v>51</v>
      </c>
      <c r="N12" s="85"/>
    </row>
    <row r="13" spans="2:14" ht="17.399999999999999" thickBot="1" x14ac:dyDescent="0.35">
      <c r="B13" s="83"/>
      <c r="C13" s="26">
        <v>51</v>
      </c>
      <c r="D13" s="25" t="s">
        <v>6</v>
      </c>
      <c r="E13" s="17"/>
      <c r="F13" s="18"/>
      <c r="G13" s="31" t="s">
        <v>58</v>
      </c>
      <c r="H13" s="32" t="s">
        <v>59</v>
      </c>
      <c r="I13" s="33" t="s">
        <v>60</v>
      </c>
      <c r="J13" s="19"/>
      <c r="K13" s="19"/>
      <c r="L13" s="19"/>
      <c r="M13" s="20"/>
      <c r="N13" s="85"/>
    </row>
    <row r="14" spans="2:14" ht="17.399999999999999" thickBot="1" x14ac:dyDescent="0.35">
      <c r="B14" s="83"/>
      <c r="C14" s="26">
        <v>52</v>
      </c>
      <c r="D14" s="25" t="s">
        <v>1</v>
      </c>
      <c r="E14" s="17"/>
      <c r="F14" s="18"/>
      <c r="G14" s="34" t="s">
        <v>58</v>
      </c>
      <c r="H14" s="35" t="s">
        <v>59</v>
      </c>
      <c r="I14" s="36" t="s">
        <v>60</v>
      </c>
      <c r="J14" s="19"/>
      <c r="K14" s="19"/>
      <c r="L14" s="19"/>
      <c r="M14" s="20"/>
      <c r="N14" s="85"/>
    </row>
    <row r="15" spans="2:14" ht="17.399999999999999" thickBot="1" x14ac:dyDescent="0.35">
      <c r="B15" s="83"/>
      <c r="C15" s="26">
        <v>53</v>
      </c>
      <c r="D15" s="25" t="s">
        <v>38</v>
      </c>
      <c r="E15" s="17"/>
      <c r="F15" s="18"/>
      <c r="G15" s="37" t="s">
        <v>58</v>
      </c>
      <c r="H15" s="38" t="s">
        <v>59</v>
      </c>
      <c r="I15" s="39" t="s">
        <v>60</v>
      </c>
      <c r="J15" s="19"/>
      <c r="K15" s="19"/>
      <c r="L15" s="19"/>
      <c r="M15" s="20"/>
      <c r="N15" s="85"/>
    </row>
    <row r="16" spans="2:14" ht="17.399999999999999" thickBot="1" x14ac:dyDescent="0.35">
      <c r="B16" s="83"/>
      <c r="C16" s="26">
        <v>56</v>
      </c>
      <c r="D16" s="25" t="s">
        <v>39</v>
      </c>
      <c r="E16" s="17"/>
      <c r="F16" s="21"/>
      <c r="G16" s="127"/>
      <c r="H16" s="128"/>
      <c r="I16" s="129"/>
      <c r="J16" s="21"/>
      <c r="K16" s="19"/>
      <c r="L16" s="21"/>
      <c r="M16" s="21"/>
      <c r="N16" s="85"/>
    </row>
    <row r="17" spans="2:14" ht="17.399999999999999" thickBot="1" x14ac:dyDescent="0.35">
      <c r="B17" s="89"/>
      <c r="C17" s="15"/>
      <c r="D17" s="25" t="s">
        <v>40</v>
      </c>
      <c r="E17" s="17"/>
      <c r="F17" s="22"/>
      <c r="G17" s="130"/>
      <c r="H17" s="131"/>
      <c r="I17" s="132"/>
      <c r="J17" s="22"/>
      <c r="K17" s="22"/>
      <c r="L17" s="22"/>
      <c r="M17" s="17"/>
      <c r="N17" s="90"/>
    </row>
    <row r="18" spans="2:14" x14ac:dyDescent="0.3">
      <c r="B18" s="83"/>
      <c r="C18" s="91"/>
      <c r="D18" s="91"/>
      <c r="E18" s="91"/>
      <c r="F18" s="91"/>
      <c r="G18" s="91"/>
      <c r="H18" s="91"/>
      <c r="I18" s="91"/>
      <c r="J18" s="91"/>
      <c r="K18" s="91"/>
      <c r="L18" s="91"/>
      <c r="M18" s="91"/>
      <c r="N18" s="85"/>
    </row>
    <row r="19" spans="2:14" x14ac:dyDescent="0.3">
      <c r="B19" s="83"/>
      <c r="C19" s="91"/>
      <c r="D19" s="91"/>
      <c r="E19" s="91"/>
      <c r="F19" s="91"/>
      <c r="G19" s="91"/>
      <c r="H19" s="91"/>
      <c r="I19" s="91"/>
      <c r="J19" s="91"/>
      <c r="K19" s="91"/>
      <c r="L19" s="91"/>
      <c r="M19" s="91"/>
      <c r="N19" s="85"/>
    </row>
    <row r="20" spans="2:14" ht="20.399999999999999" x14ac:dyDescent="0.3">
      <c r="B20" s="83"/>
      <c r="C20" s="118" t="s">
        <v>179</v>
      </c>
      <c r="D20" s="118"/>
      <c r="E20" s="118"/>
      <c r="F20" s="118"/>
      <c r="G20" s="118"/>
      <c r="H20" s="118"/>
      <c r="I20" s="118"/>
      <c r="J20" s="118"/>
      <c r="K20" s="118"/>
      <c r="L20" s="118"/>
      <c r="M20" s="118"/>
      <c r="N20" s="85"/>
    </row>
    <row r="21" spans="2:14" x14ac:dyDescent="0.3">
      <c r="B21" s="83"/>
      <c r="C21" s="91"/>
      <c r="D21" s="91"/>
      <c r="E21" s="91"/>
      <c r="F21" s="91"/>
      <c r="G21" s="91"/>
      <c r="H21" s="91"/>
      <c r="I21" s="91"/>
      <c r="J21" s="91"/>
      <c r="K21" s="91"/>
      <c r="L21" s="91"/>
      <c r="M21" s="91"/>
      <c r="N21" s="85"/>
    </row>
    <row r="22" spans="2:14" ht="20.399999999999999" x14ac:dyDescent="0.3">
      <c r="B22" s="83"/>
      <c r="C22" s="133" t="s">
        <v>75</v>
      </c>
      <c r="D22" s="133"/>
      <c r="E22" s="133"/>
      <c r="F22" s="133"/>
      <c r="G22" s="133"/>
      <c r="H22" s="133"/>
      <c r="I22" s="133"/>
      <c r="J22" s="133"/>
      <c r="K22" s="133"/>
      <c r="L22" s="133"/>
      <c r="M22" s="133"/>
      <c r="N22" s="85"/>
    </row>
    <row r="23" spans="2:14" ht="72.75" customHeight="1" x14ac:dyDescent="0.3">
      <c r="B23" s="83"/>
      <c r="C23" s="135" t="s">
        <v>141</v>
      </c>
      <c r="D23" s="135"/>
      <c r="E23" s="135"/>
      <c r="F23" s="135"/>
      <c r="G23" s="135"/>
      <c r="H23" s="135"/>
      <c r="I23" s="135"/>
      <c r="J23" s="135"/>
      <c r="K23" s="135"/>
      <c r="L23" s="135"/>
      <c r="M23" s="135"/>
      <c r="N23" s="85"/>
    </row>
    <row r="24" spans="2:14" x14ac:dyDescent="0.3">
      <c r="B24" s="83"/>
      <c r="C24" s="91"/>
      <c r="D24" s="91"/>
      <c r="E24" s="91"/>
      <c r="F24" s="91"/>
      <c r="G24" s="91"/>
      <c r="H24" s="91"/>
      <c r="I24" s="91"/>
      <c r="J24" s="91"/>
      <c r="K24" s="91"/>
      <c r="L24" s="91"/>
      <c r="M24" s="91"/>
      <c r="N24" s="85"/>
    </row>
    <row r="25" spans="2:14" ht="69" customHeight="1" x14ac:dyDescent="0.3">
      <c r="B25" s="83"/>
      <c r="C25" s="118" t="s">
        <v>144</v>
      </c>
      <c r="D25" s="118"/>
      <c r="E25" s="118"/>
      <c r="F25" s="118"/>
      <c r="G25" s="118"/>
      <c r="H25" s="118"/>
      <c r="I25" s="118"/>
      <c r="J25" s="118"/>
      <c r="K25" s="118"/>
      <c r="L25" s="118"/>
      <c r="M25" s="118"/>
      <c r="N25" s="85"/>
    </row>
    <row r="26" spans="2:14" ht="19.2" x14ac:dyDescent="0.3">
      <c r="B26" s="83"/>
      <c r="C26" s="92"/>
      <c r="D26" s="91"/>
      <c r="E26" s="91"/>
      <c r="F26" s="91"/>
      <c r="G26" s="91"/>
      <c r="H26" s="91"/>
      <c r="I26" s="91"/>
      <c r="J26" s="91"/>
      <c r="K26" s="91"/>
      <c r="L26" s="91"/>
      <c r="M26" s="91"/>
      <c r="N26" s="85"/>
    </row>
    <row r="27" spans="2:14" ht="20.399999999999999" x14ac:dyDescent="0.3">
      <c r="B27" s="83"/>
      <c r="C27" s="133" t="s">
        <v>76</v>
      </c>
      <c r="D27" s="133"/>
      <c r="E27" s="133"/>
      <c r="F27" s="133"/>
      <c r="G27" s="133"/>
      <c r="H27" s="133"/>
      <c r="I27" s="133"/>
      <c r="J27" s="133"/>
      <c r="K27" s="133"/>
      <c r="L27" s="133"/>
      <c r="M27" s="133"/>
      <c r="N27" s="85"/>
    </row>
    <row r="28" spans="2:14" ht="97.5" customHeight="1" x14ac:dyDescent="0.3">
      <c r="B28" s="83"/>
      <c r="C28" s="134" t="s">
        <v>73</v>
      </c>
      <c r="D28" s="134"/>
      <c r="E28" s="134"/>
      <c r="F28" s="134"/>
      <c r="G28" s="134"/>
      <c r="H28" s="134"/>
      <c r="I28" s="134"/>
      <c r="J28" s="134"/>
      <c r="K28" s="134"/>
      <c r="L28" s="134"/>
      <c r="M28" s="134"/>
      <c r="N28" s="85"/>
    </row>
    <row r="29" spans="2:14" ht="19.2" x14ac:dyDescent="0.3">
      <c r="B29" s="83"/>
      <c r="C29" s="92"/>
      <c r="D29" s="91"/>
      <c r="E29" s="91"/>
      <c r="F29" s="91"/>
      <c r="G29" s="91"/>
      <c r="H29" s="91"/>
      <c r="I29" s="91"/>
      <c r="J29" s="91"/>
      <c r="K29" s="91"/>
      <c r="L29" s="91"/>
      <c r="M29" s="91"/>
      <c r="N29" s="85"/>
    </row>
    <row r="30" spans="2:14" ht="20.399999999999999" x14ac:dyDescent="0.3">
      <c r="B30" s="83"/>
      <c r="C30" s="133" t="s">
        <v>77</v>
      </c>
      <c r="D30" s="133"/>
      <c r="E30" s="133"/>
      <c r="F30" s="133"/>
      <c r="G30" s="133"/>
      <c r="H30" s="133"/>
      <c r="I30" s="133"/>
      <c r="J30" s="133"/>
      <c r="K30" s="133"/>
      <c r="L30" s="133"/>
      <c r="M30" s="133"/>
      <c r="N30" s="85"/>
    </row>
    <row r="31" spans="2:14" ht="81" customHeight="1" x14ac:dyDescent="0.3">
      <c r="B31" s="83"/>
      <c r="C31" s="134" t="s">
        <v>145</v>
      </c>
      <c r="D31" s="134"/>
      <c r="E31" s="134"/>
      <c r="F31" s="134"/>
      <c r="G31" s="134"/>
      <c r="H31" s="134"/>
      <c r="I31" s="134"/>
      <c r="J31" s="134"/>
      <c r="K31" s="134"/>
      <c r="L31" s="134"/>
      <c r="M31" s="134"/>
      <c r="N31" s="85"/>
    </row>
    <row r="32" spans="2:14" ht="19.2" x14ac:dyDescent="0.3">
      <c r="B32" s="83"/>
      <c r="C32" s="92"/>
      <c r="D32" s="91"/>
      <c r="E32" s="91"/>
      <c r="F32" s="91"/>
      <c r="G32" s="91"/>
      <c r="H32" s="91"/>
      <c r="I32" s="91"/>
      <c r="J32" s="91"/>
      <c r="K32" s="91"/>
      <c r="L32" s="91"/>
      <c r="M32" s="91"/>
      <c r="N32" s="85"/>
    </row>
    <row r="33" spans="2:14" ht="20.399999999999999" x14ac:dyDescent="0.3">
      <c r="B33" s="83"/>
      <c r="C33" s="133" t="s">
        <v>140</v>
      </c>
      <c r="D33" s="133"/>
      <c r="E33" s="133"/>
      <c r="F33" s="133"/>
      <c r="G33" s="133"/>
      <c r="H33" s="133"/>
      <c r="I33" s="133"/>
      <c r="J33" s="133"/>
      <c r="K33" s="133"/>
      <c r="L33" s="133"/>
      <c r="M33" s="133"/>
      <c r="N33" s="85"/>
    </row>
    <row r="34" spans="2:14" ht="110.25" customHeight="1" x14ac:dyDescent="0.3">
      <c r="B34" s="83"/>
      <c r="C34" s="134" t="s">
        <v>74</v>
      </c>
      <c r="D34" s="134"/>
      <c r="E34" s="134"/>
      <c r="F34" s="134"/>
      <c r="G34" s="134"/>
      <c r="H34" s="134"/>
      <c r="I34" s="134"/>
      <c r="J34" s="134"/>
      <c r="K34" s="134"/>
      <c r="L34" s="134"/>
      <c r="M34" s="134"/>
      <c r="N34" s="85"/>
    </row>
    <row r="35" spans="2:14" ht="19.2" x14ac:dyDescent="0.3">
      <c r="B35" s="83"/>
      <c r="C35" s="93"/>
      <c r="D35" s="91"/>
      <c r="E35" s="91"/>
      <c r="F35" s="91"/>
      <c r="G35" s="91"/>
      <c r="H35" s="91"/>
      <c r="I35" s="91"/>
      <c r="J35" s="91"/>
      <c r="K35" s="91"/>
      <c r="L35" s="91"/>
      <c r="M35" s="91"/>
      <c r="N35" s="85"/>
    </row>
    <row r="36" spans="2:14" ht="45.75" customHeight="1" x14ac:dyDescent="0.3">
      <c r="B36" s="83"/>
      <c r="C36" s="133" t="s">
        <v>180</v>
      </c>
      <c r="D36" s="133"/>
      <c r="E36" s="133"/>
      <c r="F36" s="133"/>
      <c r="G36" s="133"/>
      <c r="H36" s="133"/>
      <c r="I36" s="133"/>
      <c r="J36" s="133"/>
      <c r="K36" s="133"/>
      <c r="L36" s="133"/>
      <c r="M36" s="133"/>
      <c r="N36" s="85"/>
    </row>
    <row r="37" spans="2:14" ht="91.5" customHeight="1" x14ac:dyDescent="0.3">
      <c r="B37" s="83"/>
      <c r="C37" s="134" t="s">
        <v>78</v>
      </c>
      <c r="D37" s="134"/>
      <c r="E37" s="134"/>
      <c r="F37" s="134"/>
      <c r="G37" s="134"/>
      <c r="H37" s="134"/>
      <c r="I37" s="134"/>
      <c r="J37" s="134"/>
      <c r="K37" s="134"/>
      <c r="L37" s="134"/>
      <c r="M37" s="134"/>
      <c r="N37" s="85"/>
    </row>
    <row r="38" spans="2:14" x14ac:dyDescent="0.3">
      <c r="B38" s="83"/>
      <c r="C38" s="91"/>
      <c r="D38" s="91"/>
      <c r="E38" s="91"/>
      <c r="F38" s="91"/>
      <c r="G38" s="91"/>
      <c r="H38" s="91"/>
      <c r="I38" s="91"/>
      <c r="J38" s="91"/>
      <c r="K38" s="91"/>
      <c r="L38" s="91"/>
      <c r="M38" s="91"/>
      <c r="N38" s="85"/>
    </row>
    <row r="39" spans="2:14" ht="45" customHeight="1" x14ac:dyDescent="0.3">
      <c r="B39" s="83"/>
      <c r="C39" s="118" t="s">
        <v>139</v>
      </c>
      <c r="D39" s="118"/>
      <c r="E39" s="118"/>
      <c r="F39" s="118"/>
      <c r="G39" s="118"/>
      <c r="H39" s="118"/>
      <c r="I39" s="118"/>
      <c r="J39" s="118"/>
      <c r="K39" s="118"/>
      <c r="L39" s="118"/>
      <c r="M39" s="118"/>
      <c r="N39" s="85"/>
    </row>
    <row r="40" spans="2:14" x14ac:dyDescent="0.3">
      <c r="B40" s="83"/>
      <c r="C40" s="91"/>
      <c r="D40" s="91"/>
      <c r="E40" s="91"/>
      <c r="F40" s="91"/>
      <c r="G40" s="91"/>
      <c r="H40" s="91"/>
      <c r="I40" s="91"/>
      <c r="J40" s="91"/>
      <c r="K40" s="91"/>
      <c r="L40" s="91"/>
      <c r="M40" s="91"/>
      <c r="N40" s="85"/>
    </row>
    <row r="41" spans="2:14" ht="20.399999999999999" x14ac:dyDescent="0.3">
      <c r="B41" s="83"/>
      <c r="C41" s="118" t="s">
        <v>80</v>
      </c>
      <c r="D41" s="118"/>
      <c r="E41" s="118"/>
      <c r="F41" s="118"/>
      <c r="G41" s="118"/>
      <c r="H41" s="118"/>
      <c r="I41" s="118"/>
      <c r="J41" s="118"/>
      <c r="K41" s="118"/>
      <c r="L41" s="118"/>
      <c r="M41" s="118"/>
      <c r="N41" s="85"/>
    </row>
    <row r="42" spans="2:14" ht="72" customHeight="1" x14ac:dyDescent="0.3">
      <c r="B42" s="83"/>
      <c r="C42" s="134" t="s">
        <v>79</v>
      </c>
      <c r="D42" s="134"/>
      <c r="E42" s="134"/>
      <c r="F42" s="134"/>
      <c r="G42" s="134"/>
      <c r="H42" s="134"/>
      <c r="I42" s="134"/>
      <c r="J42" s="134"/>
      <c r="K42" s="134"/>
      <c r="L42" s="134"/>
      <c r="M42" s="134"/>
      <c r="N42" s="85"/>
    </row>
    <row r="43" spans="2:14" ht="19.2" x14ac:dyDescent="0.3">
      <c r="B43" s="83"/>
      <c r="C43" s="94"/>
      <c r="D43" s="91"/>
      <c r="E43" s="91"/>
      <c r="F43" s="91"/>
      <c r="G43" s="91"/>
      <c r="H43" s="91"/>
      <c r="I43" s="91"/>
      <c r="J43" s="91"/>
      <c r="K43" s="91"/>
      <c r="L43" s="91"/>
      <c r="M43" s="91"/>
      <c r="N43" s="85"/>
    </row>
    <row r="44" spans="2:14" ht="20.399999999999999" x14ac:dyDescent="0.3">
      <c r="B44" s="83"/>
      <c r="C44" s="118" t="s">
        <v>81</v>
      </c>
      <c r="D44" s="118"/>
      <c r="E44" s="118"/>
      <c r="F44" s="118"/>
      <c r="G44" s="118"/>
      <c r="H44" s="118"/>
      <c r="I44" s="118"/>
      <c r="J44" s="118"/>
      <c r="K44" s="118"/>
      <c r="L44" s="118"/>
      <c r="M44" s="118"/>
      <c r="N44" s="85"/>
    </row>
    <row r="45" spans="2:14" ht="111" customHeight="1" x14ac:dyDescent="0.3">
      <c r="B45" s="83"/>
      <c r="C45" s="134" t="s">
        <v>146</v>
      </c>
      <c r="D45" s="134"/>
      <c r="E45" s="134"/>
      <c r="F45" s="134"/>
      <c r="G45" s="134"/>
      <c r="H45" s="134"/>
      <c r="I45" s="134"/>
      <c r="J45" s="134"/>
      <c r="K45" s="134"/>
      <c r="L45" s="134"/>
      <c r="M45" s="134"/>
      <c r="N45" s="85"/>
    </row>
    <row r="46" spans="2:14" x14ac:dyDescent="0.3">
      <c r="B46" s="83"/>
      <c r="C46" s="91"/>
      <c r="D46" s="91"/>
      <c r="E46" s="91"/>
      <c r="F46" s="91"/>
      <c r="G46" s="91"/>
      <c r="H46" s="91"/>
      <c r="I46" s="91"/>
      <c r="J46" s="91"/>
      <c r="K46" s="91"/>
      <c r="L46" s="91"/>
      <c r="M46" s="91"/>
      <c r="N46" s="85"/>
    </row>
    <row r="47" spans="2:14" ht="20.399999999999999" x14ac:dyDescent="0.3">
      <c r="B47" s="83"/>
      <c r="C47" s="118" t="s">
        <v>84</v>
      </c>
      <c r="D47" s="118"/>
      <c r="E47" s="118"/>
      <c r="F47" s="118"/>
      <c r="G47" s="118"/>
      <c r="H47" s="118"/>
      <c r="I47" s="118"/>
      <c r="J47" s="118"/>
      <c r="K47" s="118"/>
      <c r="L47" s="118"/>
      <c r="M47" s="118"/>
      <c r="N47" s="85"/>
    </row>
    <row r="48" spans="2:14" ht="20.399999999999999" x14ac:dyDescent="0.3">
      <c r="B48" s="83"/>
      <c r="C48" s="118" t="s">
        <v>82</v>
      </c>
      <c r="D48" s="118"/>
      <c r="E48" s="118"/>
      <c r="F48" s="118"/>
      <c r="G48" s="118"/>
      <c r="H48" s="118"/>
      <c r="I48" s="118"/>
      <c r="J48" s="118"/>
      <c r="K48" s="118"/>
      <c r="L48" s="118"/>
      <c r="M48" s="118"/>
      <c r="N48" s="85"/>
    </row>
    <row r="49" spans="2:14" ht="116.25" customHeight="1" x14ac:dyDescent="0.3">
      <c r="B49" s="83"/>
      <c r="C49" s="134" t="s">
        <v>83</v>
      </c>
      <c r="D49" s="134"/>
      <c r="E49" s="134"/>
      <c r="F49" s="134"/>
      <c r="G49" s="134"/>
      <c r="H49" s="134"/>
      <c r="I49" s="134"/>
      <c r="J49" s="134"/>
      <c r="K49" s="134"/>
      <c r="L49" s="134"/>
      <c r="M49" s="134"/>
      <c r="N49" s="85"/>
    </row>
    <row r="50" spans="2:14" ht="19.2" x14ac:dyDescent="0.3">
      <c r="B50" s="83"/>
      <c r="C50" s="94"/>
      <c r="D50" s="91"/>
      <c r="E50" s="91"/>
      <c r="F50" s="91"/>
      <c r="G50" s="91"/>
      <c r="H50" s="91"/>
      <c r="I50" s="91"/>
      <c r="J50" s="91"/>
      <c r="K50" s="91"/>
      <c r="L50" s="91"/>
      <c r="M50" s="91"/>
      <c r="N50" s="85"/>
    </row>
    <row r="51" spans="2:14" ht="20.399999999999999" x14ac:dyDescent="0.3">
      <c r="B51" s="83"/>
      <c r="C51" s="118" t="s">
        <v>85</v>
      </c>
      <c r="D51" s="118"/>
      <c r="E51" s="118"/>
      <c r="F51" s="118"/>
      <c r="G51" s="118"/>
      <c r="H51" s="118"/>
      <c r="I51" s="118"/>
      <c r="J51" s="118"/>
      <c r="K51" s="118"/>
      <c r="L51" s="118"/>
      <c r="M51" s="118"/>
      <c r="N51" s="85"/>
    </row>
    <row r="52" spans="2:14" ht="144" customHeight="1" x14ac:dyDescent="0.3">
      <c r="B52" s="83"/>
      <c r="C52" s="134" t="s">
        <v>86</v>
      </c>
      <c r="D52" s="134"/>
      <c r="E52" s="134"/>
      <c r="F52" s="134"/>
      <c r="G52" s="134"/>
      <c r="H52" s="134"/>
      <c r="I52" s="134"/>
      <c r="J52" s="134"/>
      <c r="K52" s="134"/>
      <c r="L52" s="134"/>
      <c r="M52" s="134"/>
      <c r="N52" s="85"/>
    </row>
    <row r="53" spans="2:14" ht="19.2" x14ac:dyDescent="0.3">
      <c r="B53" s="83"/>
      <c r="C53" s="94"/>
      <c r="D53" s="91"/>
      <c r="E53" s="91"/>
      <c r="F53" s="91"/>
      <c r="G53" s="91"/>
      <c r="H53" s="91"/>
      <c r="I53" s="91"/>
      <c r="J53" s="91"/>
      <c r="K53" s="91"/>
      <c r="L53" s="91"/>
      <c r="M53" s="91"/>
      <c r="N53" s="85"/>
    </row>
    <row r="54" spans="2:14" ht="20.399999999999999" x14ac:dyDescent="0.3">
      <c r="B54" s="83"/>
      <c r="C54" s="118" t="s">
        <v>87</v>
      </c>
      <c r="D54" s="118"/>
      <c r="E54" s="118"/>
      <c r="F54" s="118"/>
      <c r="G54" s="118"/>
      <c r="H54" s="118"/>
      <c r="I54" s="118"/>
      <c r="J54" s="118"/>
      <c r="K54" s="118"/>
      <c r="L54" s="118"/>
      <c r="M54" s="118"/>
      <c r="N54" s="85"/>
    </row>
    <row r="55" spans="2:14" ht="60.75" customHeight="1" x14ac:dyDescent="0.3">
      <c r="B55" s="83"/>
      <c r="C55" s="134" t="s">
        <v>88</v>
      </c>
      <c r="D55" s="134"/>
      <c r="E55" s="134"/>
      <c r="F55" s="134"/>
      <c r="G55" s="134"/>
      <c r="H55" s="134"/>
      <c r="I55" s="134"/>
      <c r="J55" s="134"/>
      <c r="K55" s="134"/>
      <c r="L55" s="134"/>
      <c r="M55" s="134"/>
      <c r="N55" s="85"/>
    </row>
    <row r="56" spans="2:14" x14ac:dyDescent="0.3">
      <c r="B56" s="83"/>
      <c r="C56" s="91"/>
      <c r="D56" s="91"/>
      <c r="E56" s="91"/>
      <c r="F56" s="91"/>
      <c r="G56" s="91"/>
      <c r="H56" s="91"/>
      <c r="I56" s="91"/>
      <c r="J56" s="91"/>
      <c r="K56" s="91"/>
      <c r="L56" s="91"/>
      <c r="M56" s="91"/>
      <c r="N56" s="85"/>
    </row>
    <row r="57" spans="2:14" ht="20.399999999999999" x14ac:dyDescent="0.3">
      <c r="B57" s="83"/>
      <c r="C57" s="118" t="s">
        <v>100</v>
      </c>
      <c r="D57" s="118"/>
      <c r="E57" s="118"/>
      <c r="F57" s="118"/>
      <c r="G57" s="118"/>
      <c r="H57" s="118"/>
      <c r="I57" s="118"/>
      <c r="J57" s="118"/>
      <c r="K57" s="118"/>
      <c r="L57" s="118"/>
      <c r="M57" s="118"/>
      <c r="N57" s="85"/>
    </row>
    <row r="58" spans="2:14" ht="164.25" customHeight="1" x14ac:dyDescent="0.3">
      <c r="B58" s="83"/>
      <c r="C58" s="134" t="s">
        <v>178</v>
      </c>
      <c r="D58" s="134"/>
      <c r="E58" s="134"/>
      <c r="F58" s="134"/>
      <c r="G58" s="134"/>
      <c r="H58" s="134"/>
      <c r="I58" s="134"/>
      <c r="J58" s="134"/>
      <c r="K58" s="134"/>
      <c r="L58" s="134"/>
      <c r="M58" s="134"/>
      <c r="N58" s="85"/>
    </row>
    <row r="59" spans="2:14" ht="15" x14ac:dyDescent="0.3">
      <c r="B59" s="95"/>
      <c r="C59" s="96"/>
      <c r="D59" s="97"/>
      <c r="E59" s="97"/>
      <c r="F59" s="97"/>
      <c r="G59" s="97"/>
      <c r="H59" s="97"/>
      <c r="I59" s="97"/>
      <c r="J59" s="97"/>
      <c r="K59" s="97"/>
      <c r="L59" s="97"/>
      <c r="M59" s="97"/>
      <c r="N59" s="98"/>
    </row>
    <row r="60" spans="2:14" ht="15" x14ac:dyDescent="0.3">
      <c r="C60" s="72"/>
    </row>
  </sheetData>
  <mergeCells count="36">
    <mergeCell ref="C1:M1"/>
    <mergeCell ref="C2:M2"/>
    <mergeCell ref="C8:M8"/>
    <mergeCell ref="C4:M4"/>
    <mergeCell ref="C6:M6"/>
    <mergeCell ref="C57:M57"/>
    <mergeCell ref="C58:M58"/>
    <mergeCell ref="C39:M39"/>
    <mergeCell ref="C52:M52"/>
    <mergeCell ref="C54:M54"/>
    <mergeCell ref="C55:M55"/>
    <mergeCell ref="C48:M48"/>
    <mergeCell ref="C45:M45"/>
    <mergeCell ref="C49:M49"/>
    <mergeCell ref="C47:M47"/>
    <mergeCell ref="C51:M51"/>
    <mergeCell ref="C41:M41"/>
    <mergeCell ref="C42:M42"/>
    <mergeCell ref="C44:M44"/>
    <mergeCell ref="C36:M36"/>
    <mergeCell ref="C37:M37"/>
    <mergeCell ref="C23:M23"/>
    <mergeCell ref="C22:M22"/>
    <mergeCell ref="C25:M25"/>
    <mergeCell ref="C27:M27"/>
    <mergeCell ref="C28:M28"/>
    <mergeCell ref="C30:M30"/>
    <mergeCell ref="C31:M31"/>
    <mergeCell ref="C33:M33"/>
    <mergeCell ref="C34:M34"/>
    <mergeCell ref="C20:M20"/>
    <mergeCell ref="J10:L10"/>
    <mergeCell ref="G11:I11"/>
    <mergeCell ref="G12:I12"/>
    <mergeCell ref="G16:I16"/>
    <mergeCell ref="G17:I17"/>
  </mergeCells>
  <pageMargins left="0.7" right="0.7" top="0.75" bottom="0.75" header="0.3" footer="0.3"/>
  <pageSetup scale="86"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B78C9-409F-462A-A894-02F08CA0F661}">
  <dimension ref="A1:L34"/>
  <sheetViews>
    <sheetView workbookViewId="0">
      <selection activeCell="B1" sqref="B1:J1"/>
    </sheetView>
  </sheetViews>
  <sheetFormatPr defaultColWidth="9.109375" defaultRowHeight="16.8" x14ac:dyDescent="0.4"/>
  <cols>
    <col min="1" max="1" width="1.88671875" style="1" customWidth="1"/>
    <col min="2" max="2" width="9.109375" style="1"/>
    <col min="3" max="3" width="17.6640625" style="1" customWidth="1"/>
    <col min="4" max="10" width="7.6640625" style="1" customWidth="1"/>
    <col min="11" max="11" width="2.33203125" style="1" customWidth="1"/>
    <col min="12" max="16384" width="9.109375" style="1"/>
  </cols>
  <sheetData>
    <row r="1" spans="1:12" ht="49.95" customHeight="1" x14ac:dyDescent="0.4">
      <c r="A1" s="50"/>
      <c r="B1" s="110" t="s">
        <v>185</v>
      </c>
      <c r="C1" s="110"/>
      <c r="D1" s="110"/>
      <c r="E1" s="110"/>
      <c r="F1" s="110"/>
      <c r="G1" s="110"/>
      <c r="H1" s="110"/>
      <c r="I1" s="110"/>
      <c r="J1" s="110"/>
      <c r="K1" s="144"/>
      <c r="L1" s="143"/>
    </row>
    <row r="2" spans="1:12" ht="20.399999999999999" x14ac:dyDescent="0.4">
      <c r="A2" s="64"/>
      <c r="B2" s="145" t="s">
        <v>71</v>
      </c>
      <c r="C2" s="145"/>
      <c r="D2" s="145"/>
      <c r="E2" s="145"/>
      <c r="F2" s="145"/>
      <c r="G2" s="145"/>
      <c r="H2" s="145"/>
      <c r="I2" s="145"/>
      <c r="J2" s="145"/>
      <c r="K2" s="66"/>
    </row>
    <row r="3" spans="1:12" ht="20.399999999999999" x14ac:dyDescent="0.4">
      <c r="A3" s="50"/>
      <c r="B3" s="67"/>
      <c r="C3" s="67"/>
      <c r="D3" s="67"/>
      <c r="E3" s="67"/>
      <c r="F3" s="67"/>
      <c r="G3" s="67"/>
      <c r="H3" s="67"/>
      <c r="I3" s="67"/>
      <c r="J3" s="67"/>
      <c r="K3" s="51"/>
    </row>
    <row r="4" spans="1:12" ht="20.399999999999999" x14ac:dyDescent="0.45">
      <c r="A4" s="52"/>
      <c r="B4" s="54" t="s">
        <v>70</v>
      </c>
      <c r="C4" s="55"/>
      <c r="D4" s="55"/>
      <c r="E4" s="55"/>
      <c r="F4" s="55"/>
      <c r="G4" s="55"/>
      <c r="H4" s="55"/>
      <c r="I4" s="55"/>
      <c r="J4" s="55"/>
      <c r="K4" s="53"/>
    </row>
    <row r="5" spans="1:12" ht="19.2" x14ac:dyDescent="0.45">
      <c r="A5" s="56"/>
      <c r="B5" s="57" t="s">
        <v>61</v>
      </c>
      <c r="C5" s="58"/>
      <c r="D5" s="55"/>
      <c r="E5" s="55"/>
      <c r="F5" s="55"/>
      <c r="G5" s="55"/>
      <c r="H5" s="55"/>
      <c r="I5" s="55"/>
      <c r="J5" s="55"/>
      <c r="K5" s="53"/>
    </row>
    <row r="6" spans="1:12" ht="78" customHeight="1" x14ac:dyDescent="0.4">
      <c r="A6" s="52"/>
      <c r="B6" s="139" t="s">
        <v>72</v>
      </c>
      <c r="C6" s="139"/>
      <c r="D6" s="139"/>
      <c r="E6" s="139"/>
      <c r="F6" s="139"/>
      <c r="G6" s="139"/>
      <c r="H6" s="139"/>
      <c r="I6" s="139"/>
      <c r="J6" s="139"/>
      <c r="K6" s="53"/>
    </row>
    <row r="7" spans="1:12" ht="9" customHeight="1" x14ac:dyDescent="0.4">
      <c r="A7" s="52"/>
      <c r="B7" s="55"/>
      <c r="C7" s="55"/>
      <c r="D7" s="55"/>
      <c r="E7" s="55"/>
      <c r="F7" s="55"/>
      <c r="G7" s="55"/>
      <c r="H7" s="55"/>
      <c r="I7" s="55"/>
      <c r="J7" s="55"/>
      <c r="K7" s="53"/>
    </row>
    <row r="8" spans="1:12" ht="19.2" x14ac:dyDescent="0.45">
      <c r="A8" s="56"/>
      <c r="B8" s="57" t="s">
        <v>62</v>
      </c>
      <c r="C8" s="58"/>
      <c r="D8" s="55"/>
      <c r="E8" s="55"/>
      <c r="F8" s="55"/>
      <c r="G8" s="55"/>
      <c r="H8" s="55"/>
      <c r="I8" s="55"/>
      <c r="J8" s="55"/>
      <c r="K8" s="53"/>
    </row>
    <row r="9" spans="1:12" ht="69" customHeight="1" x14ac:dyDescent="0.4">
      <c r="A9" s="52"/>
      <c r="B9" s="112" t="s">
        <v>17</v>
      </c>
      <c r="C9" s="112"/>
      <c r="D9" s="112"/>
      <c r="E9" s="112"/>
      <c r="F9" s="112"/>
      <c r="G9" s="112"/>
      <c r="H9" s="112"/>
      <c r="I9" s="112"/>
      <c r="J9" s="112"/>
      <c r="K9" s="53"/>
    </row>
    <row r="10" spans="1:12" ht="23.25" customHeight="1" x14ac:dyDescent="0.4">
      <c r="A10" s="52"/>
      <c r="B10" s="59" t="s">
        <v>63</v>
      </c>
      <c r="C10" s="60"/>
      <c r="D10" s="55"/>
      <c r="E10" s="55"/>
      <c r="F10" s="55"/>
      <c r="G10" s="55"/>
      <c r="H10" s="55"/>
      <c r="I10" s="55"/>
      <c r="J10" s="55"/>
      <c r="K10" s="53"/>
    </row>
    <row r="11" spans="1:12" ht="20.25" customHeight="1" x14ac:dyDescent="0.4">
      <c r="A11" s="52"/>
      <c r="B11" s="69" t="s">
        <v>18</v>
      </c>
      <c r="C11" s="142" t="s">
        <v>19</v>
      </c>
      <c r="D11" s="142"/>
      <c r="E11" s="142"/>
      <c r="F11" s="142"/>
      <c r="G11" s="142"/>
      <c r="H11" s="142"/>
      <c r="I11" s="142"/>
      <c r="J11" s="142"/>
      <c r="K11" s="53"/>
    </row>
    <row r="12" spans="1:12" ht="42" customHeight="1" x14ac:dyDescent="0.4">
      <c r="A12" s="52"/>
      <c r="B12" s="69" t="s">
        <v>18</v>
      </c>
      <c r="C12" s="139" t="s">
        <v>20</v>
      </c>
      <c r="D12" s="139"/>
      <c r="E12" s="139"/>
      <c r="F12" s="139"/>
      <c r="G12" s="139"/>
      <c r="H12" s="139"/>
      <c r="I12" s="139"/>
      <c r="J12" s="139"/>
      <c r="K12" s="53"/>
    </row>
    <row r="13" spans="1:12" ht="36.75" customHeight="1" x14ac:dyDescent="0.4">
      <c r="A13" s="52"/>
      <c r="B13" s="69" t="s">
        <v>18</v>
      </c>
      <c r="C13" s="139" t="s">
        <v>21</v>
      </c>
      <c r="D13" s="139"/>
      <c r="E13" s="139"/>
      <c r="F13" s="139"/>
      <c r="G13" s="139"/>
      <c r="H13" s="139"/>
      <c r="I13" s="139"/>
      <c r="J13" s="139"/>
      <c r="K13" s="53"/>
    </row>
    <row r="14" spans="1:12" ht="20.25" customHeight="1" x14ac:dyDescent="0.4">
      <c r="A14" s="52"/>
      <c r="B14" s="69" t="s">
        <v>18</v>
      </c>
      <c r="C14" s="62" t="s">
        <v>22</v>
      </c>
      <c r="D14" s="63"/>
      <c r="E14" s="63"/>
      <c r="F14" s="63"/>
      <c r="G14" s="63"/>
      <c r="H14" s="63"/>
      <c r="I14" s="63"/>
      <c r="J14" s="63"/>
      <c r="K14" s="53"/>
    </row>
    <row r="15" spans="1:12" ht="30" customHeight="1" x14ac:dyDescent="0.4">
      <c r="A15" s="52"/>
      <c r="B15" s="141" t="s">
        <v>64</v>
      </c>
      <c r="C15" s="141"/>
      <c r="D15" s="141"/>
      <c r="E15" s="141"/>
      <c r="F15" s="141"/>
      <c r="G15" s="141"/>
      <c r="H15" s="141"/>
      <c r="I15" s="141"/>
      <c r="J15" s="141"/>
      <c r="K15" s="53"/>
    </row>
    <row r="16" spans="1:12" ht="30" customHeight="1" x14ac:dyDescent="0.4">
      <c r="A16" s="52"/>
      <c r="B16" s="69" t="s">
        <v>18</v>
      </c>
      <c r="C16" s="139" t="s">
        <v>23</v>
      </c>
      <c r="D16" s="139"/>
      <c r="E16" s="139"/>
      <c r="F16" s="139"/>
      <c r="G16" s="139"/>
      <c r="H16" s="139"/>
      <c r="I16" s="139"/>
      <c r="J16" s="139"/>
      <c r="K16" s="53"/>
    </row>
    <row r="17" spans="1:11" ht="48" customHeight="1" x14ac:dyDescent="0.4">
      <c r="A17" s="64"/>
      <c r="B17" s="70" t="s">
        <v>18</v>
      </c>
      <c r="C17" s="140" t="s">
        <v>24</v>
      </c>
      <c r="D17" s="140"/>
      <c r="E17" s="140"/>
      <c r="F17" s="140"/>
      <c r="G17" s="140"/>
      <c r="H17" s="140"/>
      <c r="I17" s="140"/>
      <c r="J17" s="140"/>
      <c r="K17" s="66"/>
    </row>
    <row r="18" spans="1:11" ht="7.5" customHeight="1" x14ac:dyDescent="0.4">
      <c r="A18" s="52"/>
      <c r="B18" s="55"/>
      <c r="C18" s="55"/>
      <c r="D18" s="55"/>
      <c r="E18" s="55"/>
      <c r="F18" s="55"/>
      <c r="G18" s="55"/>
      <c r="H18" s="55"/>
      <c r="I18" s="55"/>
      <c r="J18" s="55"/>
      <c r="K18" s="53"/>
    </row>
    <row r="19" spans="1:11" ht="6.75" customHeight="1" x14ac:dyDescent="0.4">
      <c r="A19" s="50"/>
      <c r="B19" s="68"/>
      <c r="C19" s="68"/>
      <c r="D19" s="68"/>
      <c r="E19" s="68"/>
      <c r="F19" s="68"/>
      <c r="G19" s="68"/>
      <c r="H19" s="68"/>
      <c r="I19" s="68"/>
      <c r="J19" s="68"/>
      <c r="K19" s="51"/>
    </row>
    <row r="20" spans="1:11" ht="24" customHeight="1" x14ac:dyDescent="0.4">
      <c r="A20" s="52"/>
      <c r="B20" s="55"/>
      <c r="C20" s="55"/>
      <c r="D20" s="55"/>
      <c r="E20" s="55"/>
      <c r="F20" s="55"/>
      <c r="G20" s="55"/>
      <c r="H20" s="55"/>
      <c r="I20" s="55"/>
      <c r="J20" s="55"/>
      <c r="K20" s="53"/>
    </row>
    <row r="21" spans="1:11" ht="20.399999999999999" x14ac:dyDescent="0.45">
      <c r="A21" s="52"/>
      <c r="B21" s="54" t="s">
        <v>68</v>
      </c>
      <c r="C21" s="55"/>
      <c r="D21" s="55"/>
      <c r="E21" s="55"/>
      <c r="F21" s="55"/>
      <c r="G21" s="55"/>
      <c r="H21" s="55"/>
      <c r="I21" s="55"/>
      <c r="J21" s="55"/>
      <c r="K21" s="53"/>
    </row>
    <row r="22" spans="1:11" ht="19.2" x14ac:dyDescent="0.45">
      <c r="A22" s="56"/>
      <c r="B22" s="57" t="s">
        <v>62</v>
      </c>
      <c r="C22" s="58"/>
      <c r="D22" s="55"/>
      <c r="E22" s="55"/>
      <c r="F22" s="55"/>
      <c r="G22" s="55"/>
      <c r="H22" s="55"/>
      <c r="I22" s="55"/>
      <c r="J22" s="55"/>
      <c r="K22" s="53"/>
    </row>
    <row r="23" spans="1:11" ht="35.25" customHeight="1" x14ac:dyDescent="0.4">
      <c r="A23" s="52"/>
      <c r="B23" s="112" t="s">
        <v>69</v>
      </c>
      <c r="C23" s="112"/>
      <c r="D23" s="112"/>
      <c r="E23" s="112"/>
      <c r="F23" s="112"/>
      <c r="G23" s="112"/>
      <c r="H23" s="112"/>
      <c r="I23" s="112"/>
      <c r="J23" s="112"/>
      <c r="K23" s="53"/>
    </row>
    <row r="24" spans="1:11" ht="35.25" customHeight="1" x14ac:dyDescent="0.4">
      <c r="A24" s="52"/>
      <c r="B24" s="69" t="s">
        <v>18</v>
      </c>
      <c r="C24" s="139" t="s">
        <v>25</v>
      </c>
      <c r="D24" s="139"/>
      <c r="E24" s="139"/>
      <c r="F24" s="139"/>
      <c r="G24" s="139"/>
      <c r="H24" s="139"/>
      <c r="I24" s="139"/>
      <c r="J24" s="139"/>
      <c r="K24" s="53"/>
    </row>
    <row r="25" spans="1:11" ht="60.75" customHeight="1" x14ac:dyDescent="0.4">
      <c r="A25" s="52"/>
      <c r="B25" s="69" t="s">
        <v>18</v>
      </c>
      <c r="C25" s="139" t="s">
        <v>26</v>
      </c>
      <c r="D25" s="139"/>
      <c r="E25" s="139"/>
      <c r="F25" s="139"/>
      <c r="G25" s="139"/>
      <c r="H25" s="139"/>
      <c r="I25" s="139"/>
      <c r="J25" s="139"/>
      <c r="K25" s="53"/>
    </row>
    <row r="26" spans="1:11" ht="34.5" customHeight="1" x14ac:dyDescent="0.4">
      <c r="A26" s="52"/>
      <c r="B26" s="69" t="s">
        <v>18</v>
      </c>
      <c r="C26" s="139" t="s">
        <v>27</v>
      </c>
      <c r="D26" s="139"/>
      <c r="E26" s="139"/>
      <c r="F26" s="139"/>
      <c r="G26" s="139"/>
      <c r="H26" s="139"/>
      <c r="I26" s="139"/>
      <c r="J26" s="139"/>
      <c r="K26" s="53"/>
    </row>
    <row r="27" spans="1:11" ht="12.75" customHeight="1" x14ac:dyDescent="0.4">
      <c r="A27" s="52"/>
      <c r="B27" s="61"/>
      <c r="C27" s="62"/>
      <c r="D27" s="62"/>
      <c r="E27" s="62"/>
      <c r="F27" s="62"/>
      <c r="G27" s="62"/>
      <c r="H27" s="62"/>
      <c r="I27" s="62"/>
      <c r="J27" s="62"/>
      <c r="K27" s="53"/>
    </row>
    <row r="28" spans="1:11" x14ac:dyDescent="0.4">
      <c r="A28" s="52"/>
      <c r="B28" s="112" t="s">
        <v>28</v>
      </c>
      <c r="C28" s="112"/>
      <c r="D28" s="112"/>
      <c r="E28" s="112"/>
      <c r="F28" s="112"/>
      <c r="G28" s="112"/>
      <c r="H28" s="112"/>
      <c r="I28" s="112"/>
      <c r="J28" s="112"/>
      <c r="K28" s="53"/>
    </row>
    <row r="29" spans="1:11" ht="75" customHeight="1" x14ac:dyDescent="0.4">
      <c r="A29" s="52"/>
      <c r="B29" s="69" t="s">
        <v>18</v>
      </c>
      <c r="C29" s="139" t="s">
        <v>29</v>
      </c>
      <c r="D29" s="139"/>
      <c r="E29" s="139"/>
      <c r="F29" s="139"/>
      <c r="G29" s="139"/>
      <c r="H29" s="139"/>
      <c r="I29" s="139"/>
      <c r="J29" s="139"/>
      <c r="K29" s="53"/>
    </row>
    <row r="30" spans="1:11" ht="21.75" customHeight="1" x14ac:dyDescent="0.4">
      <c r="A30" s="52"/>
      <c r="B30" s="69" t="s">
        <v>18</v>
      </c>
      <c r="C30" s="139" t="s">
        <v>32</v>
      </c>
      <c r="D30" s="139"/>
      <c r="E30" s="139"/>
      <c r="F30" s="139"/>
      <c r="G30" s="139"/>
      <c r="H30" s="139"/>
      <c r="I30" s="139"/>
      <c r="J30" s="139"/>
      <c r="K30" s="53"/>
    </row>
    <row r="31" spans="1:11" ht="41.25" customHeight="1" x14ac:dyDescent="0.4">
      <c r="A31" s="52"/>
      <c r="B31" s="69" t="s">
        <v>18</v>
      </c>
      <c r="C31" s="139" t="s">
        <v>30</v>
      </c>
      <c r="D31" s="139"/>
      <c r="E31" s="139"/>
      <c r="F31" s="139"/>
      <c r="G31" s="139"/>
      <c r="H31" s="139"/>
      <c r="I31" s="139"/>
      <c r="J31" s="139"/>
      <c r="K31" s="53"/>
    </row>
    <row r="32" spans="1:11" ht="39" customHeight="1" x14ac:dyDescent="0.4">
      <c r="A32" s="52"/>
      <c r="B32" s="69" t="s">
        <v>18</v>
      </c>
      <c r="C32" s="139" t="s">
        <v>31</v>
      </c>
      <c r="D32" s="139"/>
      <c r="E32" s="139"/>
      <c r="F32" s="139"/>
      <c r="G32" s="139"/>
      <c r="H32" s="139"/>
      <c r="I32" s="139"/>
      <c r="J32" s="139"/>
      <c r="K32" s="53"/>
    </row>
    <row r="33" spans="1:11" ht="6.75" customHeight="1" x14ac:dyDescent="0.4">
      <c r="A33" s="64"/>
      <c r="B33" s="65"/>
      <c r="C33" s="65"/>
      <c r="D33" s="65"/>
      <c r="E33" s="65"/>
      <c r="F33" s="65"/>
      <c r="G33" s="65"/>
      <c r="H33" s="65"/>
      <c r="I33" s="65"/>
      <c r="J33" s="65"/>
      <c r="K33" s="66"/>
    </row>
    <row r="34" spans="1:11" x14ac:dyDescent="0.4">
      <c r="A34" s="64"/>
      <c r="B34" s="65"/>
      <c r="C34" s="65"/>
      <c r="D34" s="65"/>
      <c r="E34" s="65"/>
      <c r="F34" s="65"/>
      <c r="G34" s="65"/>
      <c r="H34" s="65"/>
      <c r="I34" s="65"/>
      <c r="J34" s="65"/>
      <c r="K34" s="66"/>
    </row>
  </sheetData>
  <mergeCells count="19">
    <mergeCell ref="B1:J1"/>
    <mergeCell ref="B9:J9"/>
    <mergeCell ref="C11:J11"/>
    <mergeCell ref="C12:J12"/>
    <mergeCell ref="C13:J13"/>
    <mergeCell ref="C29:J29"/>
    <mergeCell ref="C30:J30"/>
    <mergeCell ref="C31:J31"/>
    <mergeCell ref="C32:J32"/>
    <mergeCell ref="B2:J2"/>
    <mergeCell ref="B6:J6"/>
    <mergeCell ref="C17:J17"/>
    <mergeCell ref="B23:J23"/>
    <mergeCell ref="C24:J24"/>
    <mergeCell ref="C25:J25"/>
    <mergeCell ref="C26:J26"/>
    <mergeCell ref="B28:J28"/>
    <mergeCell ref="B15:J15"/>
    <mergeCell ref="C16:J16"/>
  </mergeCells>
  <hyperlinks>
    <hyperlink ref="B5" r:id="rId1" display="http://app.leg.wa.gov/RCW/default.aspx?cite=28A.160.140" xr:uid="{2516A2CA-3763-497A-BE5D-006ADF5D849A}"/>
    <hyperlink ref="B8" r:id="rId2" display="http://app.leg.wa.gov/RCW/default.aspx?cite=28A.160.250" xr:uid="{088F2F3F-E10A-41EA-9CAD-E5F207C38701}"/>
    <hyperlink ref="B22" r:id="rId3" display="http://app.leg.wa.gov/RCW/default.aspx?cite=28A.160.250" xr:uid="{6B5FCECD-1817-43A5-90A4-15DC418CCF16}"/>
  </hyperlinks>
  <pageMargins left="0.7" right="0.7" top="0.75" bottom="0.75" header="0.3" footer="0.3"/>
  <pageSetup fitToHeight="2" orientation="portrait" r:id="rId4"/>
  <rowBreaks count="1" manualBreakCount="1">
    <brk id="1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0B06-61E5-4902-973E-A63B8AB56466}">
  <dimension ref="B1:H24"/>
  <sheetViews>
    <sheetView workbookViewId="0">
      <selection activeCell="D24" sqref="D24"/>
    </sheetView>
  </sheetViews>
  <sheetFormatPr defaultColWidth="9.109375" defaultRowHeight="16.8" x14ac:dyDescent="0.4"/>
  <cols>
    <col min="1" max="1" width="9.109375" style="1"/>
    <col min="2" max="2" width="46.5546875" style="1" customWidth="1"/>
    <col min="3" max="3" width="6" style="1" bestFit="1" customWidth="1"/>
    <col min="4" max="4" width="49" style="1" customWidth="1"/>
    <col min="5" max="6" width="9.109375" style="1"/>
    <col min="7" max="7" width="15.44140625" style="1" bestFit="1" customWidth="1"/>
    <col min="8" max="8" width="19.88671875" style="1" bestFit="1" customWidth="1"/>
    <col min="9" max="16384" width="9.109375" style="1"/>
  </cols>
  <sheetData>
    <row r="1" spans="2:8" ht="17.399999999999999" thickBot="1" x14ac:dyDescent="0.45"/>
    <row r="2" spans="2:8" ht="17.399999999999999" thickBot="1" x14ac:dyDescent="0.45">
      <c r="G2" s="73" t="s">
        <v>101</v>
      </c>
      <c r="H2" s="74" t="s">
        <v>2</v>
      </c>
    </row>
    <row r="3" spans="2:8" ht="17.399999999999999" thickBot="1" x14ac:dyDescent="0.45">
      <c r="B3" s="77" t="s">
        <v>2</v>
      </c>
      <c r="G3" s="75" t="s">
        <v>102</v>
      </c>
      <c r="H3" s="25" t="s">
        <v>103</v>
      </c>
    </row>
    <row r="4" spans="2:8" ht="17.399999999999999" thickBot="1" x14ac:dyDescent="0.45">
      <c r="B4" s="77" t="s">
        <v>137</v>
      </c>
      <c r="G4" s="75"/>
      <c r="H4" s="25"/>
    </row>
    <row r="5" spans="2:8" ht="17.399999999999999" thickBot="1" x14ac:dyDescent="0.45">
      <c r="B5" s="76" t="s">
        <v>122</v>
      </c>
      <c r="G5" s="75" t="s">
        <v>104</v>
      </c>
      <c r="H5" s="25" t="s">
        <v>103</v>
      </c>
    </row>
    <row r="6" spans="2:8" ht="17.399999999999999" thickBot="1" x14ac:dyDescent="0.45">
      <c r="B6" s="76" t="s">
        <v>103</v>
      </c>
      <c r="G6" s="75" t="s">
        <v>105</v>
      </c>
      <c r="H6" s="25" t="s">
        <v>106</v>
      </c>
    </row>
    <row r="7" spans="2:8" ht="17.399999999999999" thickBot="1" x14ac:dyDescent="0.45">
      <c r="B7" s="76" t="s">
        <v>115</v>
      </c>
      <c r="G7" s="75" t="s">
        <v>107</v>
      </c>
      <c r="H7" s="25" t="s">
        <v>103</v>
      </c>
    </row>
    <row r="8" spans="2:8" ht="17.399999999999999" thickBot="1" x14ac:dyDescent="0.45">
      <c r="G8" s="75" t="s">
        <v>108</v>
      </c>
      <c r="H8" s="25" t="s">
        <v>103</v>
      </c>
    </row>
    <row r="9" spans="2:8" ht="17.399999999999999" thickBot="1" x14ac:dyDescent="0.45">
      <c r="B9" s="77" t="s">
        <v>101</v>
      </c>
      <c r="G9" s="75" t="s">
        <v>109</v>
      </c>
      <c r="H9" s="25" t="s">
        <v>103</v>
      </c>
    </row>
    <row r="10" spans="2:8" ht="17.399999999999999" thickBot="1" x14ac:dyDescent="0.45">
      <c r="B10" s="77" t="s">
        <v>138</v>
      </c>
      <c r="G10" s="75"/>
      <c r="H10" s="25"/>
    </row>
    <row r="11" spans="2:8" ht="17.399999999999999" thickBot="1" x14ac:dyDescent="0.45">
      <c r="B11" s="4" t="s">
        <v>123</v>
      </c>
      <c r="C11" s="80"/>
      <c r="G11" s="75" t="s">
        <v>110</v>
      </c>
      <c r="H11" s="25" t="s">
        <v>103</v>
      </c>
    </row>
    <row r="12" spans="2:8" ht="17.399999999999999" thickBot="1" x14ac:dyDescent="0.45">
      <c r="B12" s="4" t="s">
        <v>124</v>
      </c>
      <c r="C12" s="80"/>
      <c r="G12" s="75" t="s">
        <v>111</v>
      </c>
      <c r="H12" s="25" t="s">
        <v>112</v>
      </c>
    </row>
    <row r="13" spans="2:8" ht="17.399999999999999" thickBot="1" x14ac:dyDescent="0.45">
      <c r="B13" s="4" t="s">
        <v>125</v>
      </c>
      <c r="C13" s="80"/>
      <c r="G13" s="78" t="s">
        <v>113</v>
      </c>
      <c r="H13" s="79" t="s">
        <v>114</v>
      </c>
    </row>
    <row r="14" spans="2:8" ht="17.399999999999999" thickBot="1" x14ac:dyDescent="0.45">
      <c r="B14" s="4" t="s">
        <v>126</v>
      </c>
      <c r="C14" s="80"/>
      <c r="G14" s="78" t="s">
        <v>113</v>
      </c>
      <c r="H14" s="79" t="s">
        <v>115</v>
      </c>
    </row>
    <row r="15" spans="2:8" ht="17.399999999999999" thickBot="1" x14ac:dyDescent="0.45">
      <c r="B15" s="4" t="s">
        <v>127</v>
      </c>
      <c r="C15" s="80"/>
      <c r="G15" s="75" t="s">
        <v>116</v>
      </c>
      <c r="H15" s="25" t="s">
        <v>117</v>
      </c>
    </row>
    <row r="16" spans="2:8" ht="17.399999999999999" thickBot="1" x14ac:dyDescent="0.45">
      <c r="B16" s="4" t="s">
        <v>128</v>
      </c>
      <c r="C16" s="80"/>
      <c r="G16" s="75" t="s">
        <v>118</v>
      </c>
      <c r="H16" s="25" t="s">
        <v>106</v>
      </c>
    </row>
    <row r="17" spans="2:8" ht="17.399999999999999" thickBot="1" x14ac:dyDescent="0.45">
      <c r="B17" s="4" t="s">
        <v>129</v>
      </c>
      <c r="C17" s="80"/>
      <c r="G17" s="75" t="s">
        <v>119</v>
      </c>
      <c r="H17" s="25" t="s">
        <v>103</v>
      </c>
    </row>
    <row r="18" spans="2:8" ht="17.399999999999999" thickBot="1" x14ac:dyDescent="0.45">
      <c r="B18" s="4" t="s">
        <v>130</v>
      </c>
      <c r="C18" s="80"/>
      <c r="G18" s="75" t="s">
        <v>120</v>
      </c>
      <c r="H18" s="25" t="s">
        <v>103</v>
      </c>
    </row>
    <row r="19" spans="2:8" ht="17.399999999999999" thickBot="1" x14ac:dyDescent="0.45">
      <c r="B19" s="4" t="s">
        <v>131</v>
      </c>
      <c r="C19" s="80"/>
      <c r="G19" s="75" t="s">
        <v>121</v>
      </c>
      <c r="H19" s="25" t="s">
        <v>103</v>
      </c>
    </row>
    <row r="20" spans="2:8" x14ac:dyDescent="0.4">
      <c r="B20" s="4" t="s">
        <v>132</v>
      </c>
      <c r="C20" s="80"/>
    </row>
    <row r="21" spans="2:8" x14ac:dyDescent="0.4">
      <c r="B21" s="4" t="s">
        <v>133</v>
      </c>
      <c r="C21" s="80"/>
    </row>
    <row r="22" spans="2:8" x14ac:dyDescent="0.4">
      <c r="B22" s="4" t="s">
        <v>134</v>
      </c>
      <c r="C22" s="80"/>
    </row>
    <row r="23" spans="2:8" x14ac:dyDescent="0.4">
      <c r="B23" s="4" t="s">
        <v>135</v>
      </c>
      <c r="C23" s="80"/>
    </row>
    <row r="24" spans="2:8" x14ac:dyDescent="0.4">
      <c r="B24" s="4" t="s">
        <v>136</v>
      </c>
      <c r="C24" s="8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Instructions</vt:lpstr>
      <vt:lpstr>Reporting Tool</vt:lpstr>
      <vt:lpstr>Accounting Methodology</vt:lpstr>
      <vt:lpstr>Responsibilities in Law</vt:lpstr>
      <vt:lpstr>Contractors and Districts</vt:lpstr>
      <vt:lpstr>'Accounting Methodology'!_Toc142036589</vt:lpstr>
      <vt:lpstr>'Accounting Methodology'!_Toc142036629</vt:lpstr>
      <vt:lpstr>'Accounting Methodology'!_Toc142036630</vt:lpstr>
      <vt:lpstr>'Accounting Methodology'!_Toc142036631</vt:lpstr>
      <vt:lpstr>'Accounting Methodology'!_Toc142036632</vt:lpstr>
      <vt:lpstr>'Accounting Methodology'!_Toc142036670</vt:lpstr>
      <vt:lpstr>'Accounting Methodology'!_Toc142036678</vt:lpstr>
      <vt:lpstr>'Accounting Methodology'!_Toc142036697</vt:lpstr>
      <vt:lpstr>'Accounting Methodology'!_Toc142036705</vt:lpstr>
      <vt:lpstr>'Accounting Methodology'!_Toc142036768</vt:lpstr>
      <vt:lpstr>'Accounting Methodology'!_Toc142036771</vt:lpstr>
      <vt:lpstr>'Accounting Methodology'!Print_Area</vt:lpstr>
      <vt:lpstr>'Responsibilities in Law'!Print_Area</vt:lpstr>
      <vt:lpstr>'Accounting Methodology'!Print_Titles</vt:lpstr>
      <vt:lpstr>'Responsibilities in Law'!Print_Titles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 Enbody</dc:creator>
  <cp:lastModifiedBy>Becky McLean</cp:lastModifiedBy>
  <cp:lastPrinted>2024-09-19T22:03:39Z</cp:lastPrinted>
  <dcterms:created xsi:type="dcterms:W3CDTF">2024-09-10T18:03:01Z</dcterms:created>
  <dcterms:modified xsi:type="dcterms:W3CDTF">2024-10-01T16:26:14Z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2024-09-10T18:05:59Z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12697bd8-67ec-4f24-8f67-d0796c9fefa3</vt:lpwstr>
  </property>
  <property fmtid="{D5CDD505-2E9C-101B-9397-08002B2CF9AE}" pid="8" name="MSIP_Label_9145f431-4c8c-42c6-a5a5-ba6d3bdea585_ContentBits">
    <vt:lpwstr>0</vt:lpwstr>
  </property>
</Properties>
</file>