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Desktop/Mike Files to Post/"/>
    </mc:Choice>
  </mc:AlternateContent>
  <xr:revisionPtr revIDLastSave="0" documentId="14_{53A494CA-65A8-4236-9F5B-B602C3CBDDF2}" xr6:coauthVersionLast="47" xr6:coauthVersionMax="47" xr10:uidLastSave="{00000000-0000-0000-0000-000000000000}"/>
  <bookViews>
    <workbookView xWindow="-28920" yWindow="-120" windowWidth="29040" windowHeight="15840" activeTab="3" xr2:uid="{E01F0AA9-BE7D-477B-B9B1-813062EBC924}"/>
  </bookViews>
  <sheets>
    <sheet name="Program" sheetId="1" r:id="rId1"/>
    <sheet name="Activity" sheetId="3" r:id="rId2"/>
    <sheet name="Object" sheetId="2" r:id="rId3"/>
    <sheet name="Program Matri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5" i="4" l="1"/>
  <c r="F555" i="4"/>
  <c r="G555" i="4"/>
  <c r="H555" i="4"/>
  <c r="I555" i="4"/>
  <c r="J555" i="4"/>
  <c r="K555" i="4"/>
  <c r="L555" i="4"/>
  <c r="M555" i="4"/>
  <c r="D555" i="4"/>
  <c r="E562" i="4"/>
  <c r="F562" i="4"/>
  <c r="G562" i="4"/>
  <c r="H562" i="4"/>
  <c r="I562" i="4"/>
  <c r="J562" i="4"/>
  <c r="K562" i="4"/>
  <c r="L562" i="4"/>
  <c r="M562" i="4"/>
  <c r="D562" i="4"/>
  <c r="E584" i="4"/>
  <c r="F584" i="4"/>
  <c r="G584" i="4"/>
  <c r="H584" i="4"/>
  <c r="I584" i="4"/>
  <c r="J584" i="4"/>
  <c r="K584" i="4"/>
  <c r="L584" i="4"/>
  <c r="M584" i="4"/>
  <c r="D584" i="4"/>
  <c r="E590" i="4"/>
  <c r="F590" i="4"/>
  <c r="G590" i="4"/>
  <c r="H590" i="4"/>
  <c r="I590" i="4"/>
  <c r="J590" i="4"/>
  <c r="K590" i="4"/>
  <c r="L590" i="4"/>
  <c r="M590" i="4"/>
  <c r="D590" i="4"/>
  <c r="E601" i="4"/>
  <c r="F601" i="4"/>
  <c r="G601" i="4"/>
  <c r="H601" i="4"/>
  <c r="I601" i="4"/>
  <c r="J601" i="4"/>
  <c r="K601" i="4"/>
  <c r="L601" i="4"/>
  <c r="M601" i="4"/>
  <c r="D601" i="4"/>
  <c r="E620" i="4"/>
  <c r="F620" i="4"/>
  <c r="G620" i="4"/>
  <c r="H620" i="4"/>
  <c r="I620" i="4"/>
  <c r="J620" i="4"/>
  <c r="K620" i="4"/>
  <c r="L620" i="4"/>
  <c r="M620" i="4"/>
  <c r="D620" i="4"/>
  <c r="E637" i="4"/>
  <c r="F637" i="4"/>
  <c r="G637" i="4"/>
  <c r="H637" i="4"/>
  <c r="I637" i="4"/>
  <c r="J637" i="4"/>
  <c r="K637" i="4"/>
  <c r="L637" i="4"/>
  <c r="M637" i="4"/>
  <c r="D637" i="4"/>
  <c r="E662" i="4"/>
  <c r="F662" i="4"/>
  <c r="G662" i="4"/>
  <c r="H662" i="4"/>
  <c r="I662" i="4"/>
  <c r="J662" i="4"/>
  <c r="K662" i="4"/>
  <c r="L662" i="4"/>
  <c r="M662" i="4"/>
  <c r="D662" i="4"/>
  <c r="E671" i="4"/>
  <c r="F671" i="4"/>
  <c r="G671" i="4"/>
  <c r="H671" i="4"/>
  <c r="I671" i="4"/>
  <c r="J671" i="4"/>
  <c r="K671" i="4"/>
  <c r="L671" i="4"/>
  <c r="M671" i="4"/>
  <c r="D671" i="4"/>
  <c r="E682" i="4"/>
  <c r="F682" i="4"/>
  <c r="G682" i="4"/>
  <c r="H682" i="4"/>
  <c r="I682" i="4"/>
  <c r="J682" i="4"/>
  <c r="K682" i="4"/>
  <c r="L682" i="4"/>
  <c r="M682" i="4"/>
  <c r="D682" i="4"/>
  <c r="E545" i="4"/>
  <c r="F545" i="4"/>
  <c r="G545" i="4"/>
  <c r="H545" i="4"/>
  <c r="I545" i="4"/>
  <c r="J545" i="4"/>
  <c r="K545" i="4"/>
  <c r="L545" i="4"/>
  <c r="M545" i="4"/>
  <c r="D545" i="4"/>
  <c r="E531" i="4"/>
  <c r="F531" i="4"/>
  <c r="G531" i="4"/>
  <c r="H531" i="4"/>
  <c r="I531" i="4"/>
  <c r="J531" i="4"/>
  <c r="K531" i="4"/>
  <c r="L531" i="4"/>
  <c r="M531" i="4"/>
  <c r="D531" i="4"/>
  <c r="E519" i="4"/>
  <c r="F519" i="4"/>
  <c r="G519" i="4"/>
  <c r="H519" i="4"/>
  <c r="I519" i="4"/>
  <c r="J519" i="4"/>
  <c r="K519" i="4"/>
  <c r="L519" i="4"/>
  <c r="M519" i="4"/>
  <c r="D519" i="4"/>
  <c r="E511" i="4"/>
  <c r="F511" i="4"/>
  <c r="G511" i="4"/>
  <c r="H511" i="4"/>
  <c r="I511" i="4"/>
  <c r="J511" i="4"/>
  <c r="K511" i="4"/>
  <c r="L511" i="4"/>
  <c r="M511" i="4"/>
  <c r="D511" i="4"/>
  <c r="D497" i="4"/>
  <c r="E489" i="4"/>
  <c r="F489" i="4"/>
  <c r="G489" i="4"/>
  <c r="H489" i="4"/>
  <c r="I489" i="4"/>
  <c r="J489" i="4"/>
  <c r="K489" i="4"/>
  <c r="L489" i="4"/>
  <c r="M489" i="4"/>
  <c r="D489" i="4"/>
  <c r="E482" i="4"/>
  <c r="F482" i="4"/>
  <c r="G482" i="4"/>
  <c r="H482" i="4"/>
  <c r="I482" i="4"/>
  <c r="J482" i="4"/>
  <c r="K482" i="4"/>
  <c r="L482" i="4"/>
  <c r="M482" i="4"/>
  <c r="D482" i="4"/>
  <c r="E470" i="4"/>
  <c r="F470" i="4"/>
  <c r="G470" i="4"/>
  <c r="H470" i="4"/>
  <c r="I470" i="4"/>
  <c r="J470" i="4"/>
  <c r="K470" i="4"/>
  <c r="L470" i="4"/>
  <c r="M470" i="4"/>
  <c r="D470" i="4"/>
  <c r="E461" i="4"/>
  <c r="F461" i="4"/>
  <c r="G461" i="4"/>
  <c r="H461" i="4"/>
  <c r="I461" i="4"/>
  <c r="J461" i="4"/>
  <c r="K461" i="4"/>
  <c r="L461" i="4"/>
  <c r="M461" i="4"/>
  <c r="D461" i="4"/>
  <c r="M454" i="4"/>
  <c r="E454" i="4"/>
  <c r="F454" i="4"/>
  <c r="G454" i="4"/>
  <c r="H454" i="4"/>
  <c r="I454" i="4"/>
  <c r="J454" i="4"/>
  <c r="K454" i="4"/>
  <c r="L454" i="4"/>
  <c r="D454" i="4"/>
  <c r="E443" i="4"/>
  <c r="F443" i="4"/>
  <c r="G443" i="4"/>
  <c r="H443" i="4"/>
  <c r="I443" i="4"/>
  <c r="J443" i="4"/>
  <c r="K443" i="4"/>
  <c r="L443" i="4"/>
  <c r="M443" i="4"/>
  <c r="D443" i="4"/>
  <c r="E436" i="4"/>
  <c r="F436" i="4"/>
  <c r="G436" i="4"/>
  <c r="H436" i="4"/>
  <c r="I436" i="4"/>
  <c r="J436" i="4"/>
  <c r="K436" i="4"/>
  <c r="L436" i="4"/>
  <c r="M436" i="4"/>
  <c r="D436" i="4"/>
  <c r="E420" i="4"/>
  <c r="F420" i="4"/>
  <c r="G420" i="4"/>
  <c r="H420" i="4"/>
  <c r="I420" i="4"/>
  <c r="J420" i="4"/>
  <c r="K420" i="4"/>
  <c r="L420" i="4"/>
  <c r="M420" i="4"/>
  <c r="D420" i="4"/>
  <c r="E409" i="4"/>
  <c r="F409" i="4"/>
  <c r="G409" i="4"/>
  <c r="H409" i="4"/>
  <c r="I409" i="4"/>
  <c r="J409" i="4"/>
  <c r="K409" i="4"/>
  <c r="L409" i="4"/>
  <c r="M409" i="4"/>
  <c r="D409" i="4"/>
  <c r="E395" i="4"/>
  <c r="F395" i="4"/>
  <c r="G395" i="4"/>
  <c r="H395" i="4"/>
  <c r="I395" i="4"/>
  <c r="J395" i="4"/>
  <c r="K395" i="4"/>
  <c r="L395" i="4"/>
  <c r="M395" i="4"/>
  <c r="D395" i="4"/>
  <c r="E380" i="4"/>
  <c r="F380" i="4"/>
  <c r="G380" i="4"/>
  <c r="H380" i="4"/>
  <c r="I380" i="4"/>
  <c r="J380" i="4"/>
  <c r="K380" i="4"/>
  <c r="L380" i="4"/>
  <c r="M380" i="4"/>
  <c r="D380" i="4"/>
  <c r="E365" i="4"/>
  <c r="F365" i="4"/>
  <c r="G365" i="4"/>
  <c r="H365" i="4"/>
  <c r="I365" i="4"/>
  <c r="J365" i="4"/>
  <c r="K365" i="4"/>
  <c r="L365" i="4"/>
  <c r="M365" i="4"/>
  <c r="D365" i="4"/>
  <c r="E346" i="4"/>
  <c r="F346" i="4"/>
  <c r="G346" i="4"/>
  <c r="H346" i="4"/>
  <c r="I346" i="4"/>
  <c r="J346" i="4"/>
  <c r="K346" i="4"/>
  <c r="L346" i="4"/>
  <c r="M346" i="4"/>
  <c r="D346" i="4"/>
  <c r="E329" i="4"/>
  <c r="F329" i="4"/>
  <c r="G329" i="4"/>
  <c r="H329" i="4"/>
  <c r="I329" i="4"/>
  <c r="J329" i="4"/>
  <c r="K329" i="4"/>
  <c r="L329" i="4"/>
  <c r="M329" i="4"/>
  <c r="D329" i="4"/>
  <c r="E325" i="4"/>
  <c r="F325" i="4"/>
  <c r="G325" i="4"/>
  <c r="H325" i="4"/>
  <c r="I325" i="4"/>
  <c r="J325" i="4"/>
  <c r="K325" i="4"/>
  <c r="L325" i="4"/>
  <c r="M325" i="4"/>
  <c r="D325" i="4"/>
  <c r="E316" i="4"/>
  <c r="F316" i="4"/>
  <c r="G316" i="4"/>
  <c r="H316" i="4"/>
  <c r="I316" i="4"/>
  <c r="J316" i="4"/>
  <c r="K316" i="4"/>
  <c r="L316" i="4"/>
  <c r="M316" i="4"/>
  <c r="D316" i="4"/>
  <c r="E292" i="4"/>
  <c r="F292" i="4"/>
  <c r="G292" i="4"/>
  <c r="H292" i="4"/>
  <c r="I292" i="4"/>
  <c r="J292" i="4"/>
  <c r="K292" i="4"/>
  <c r="L292" i="4"/>
  <c r="M292" i="4"/>
  <c r="D292" i="4"/>
  <c r="E283" i="4"/>
  <c r="F283" i="4"/>
  <c r="G283" i="4"/>
  <c r="H283" i="4"/>
  <c r="I283" i="4"/>
  <c r="J283" i="4"/>
  <c r="K283" i="4"/>
  <c r="L283" i="4"/>
  <c r="M283" i="4"/>
  <c r="D283" i="4"/>
  <c r="E273" i="4"/>
  <c r="F273" i="4"/>
  <c r="G273" i="4"/>
  <c r="H273" i="4"/>
  <c r="I273" i="4"/>
  <c r="J273" i="4"/>
  <c r="K273" i="4"/>
  <c r="L273" i="4"/>
  <c r="M273" i="4"/>
  <c r="D273" i="4"/>
  <c r="E259" i="4"/>
  <c r="F259" i="4"/>
  <c r="G259" i="4"/>
  <c r="H259" i="4"/>
  <c r="I259" i="4"/>
  <c r="J259" i="4"/>
  <c r="K259" i="4"/>
  <c r="L259" i="4"/>
  <c r="M259" i="4"/>
  <c r="D259" i="4"/>
  <c r="E244" i="4"/>
  <c r="F244" i="4"/>
  <c r="G244" i="4"/>
  <c r="H244" i="4"/>
  <c r="I244" i="4"/>
  <c r="J244" i="4"/>
  <c r="K244" i="4"/>
  <c r="L244" i="4"/>
  <c r="M244" i="4"/>
  <c r="D244" i="4"/>
  <c r="M233" i="4"/>
  <c r="E233" i="4"/>
  <c r="F233" i="4"/>
  <c r="G233" i="4"/>
  <c r="H233" i="4"/>
  <c r="I233" i="4"/>
  <c r="J233" i="4"/>
  <c r="K233" i="4"/>
  <c r="L233" i="4"/>
  <c r="D233" i="4"/>
  <c r="E222" i="4"/>
  <c r="F222" i="4"/>
  <c r="G222" i="4"/>
  <c r="H222" i="4"/>
  <c r="I222" i="4"/>
  <c r="J222" i="4"/>
  <c r="K222" i="4"/>
  <c r="L222" i="4"/>
  <c r="M222" i="4"/>
  <c r="D222" i="4"/>
  <c r="E218" i="4"/>
  <c r="F218" i="4"/>
  <c r="G218" i="4"/>
  <c r="H218" i="4"/>
  <c r="I218" i="4"/>
  <c r="J218" i="4"/>
  <c r="K218" i="4"/>
  <c r="L218" i="4"/>
  <c r="M218" i="4"/>
  <c r="D218" i="4"/>
  <c r="E205" i="4"/>
  <c r="F205" i="4"/>
  <c r="G205" i="4"/>
  <c r="H205" i="4"/>
  <c r="I205" i="4"/>
  <c r="J205" i="4"/>
  <c r="K205" i="4"/>
  <c r="L205" i="4"/>
  <c r="M205" i="4"/>
  <c r="D205" i="4"/>
  <c r="E197" i="4" l="1"/>
  <c r="F197" i="4"/>
  <c r="G197" i="4"/>
  <c r="H197" i="4"/>
  <c r="I197" i="4"/>
  <c r="J197" i="4"/>
  <c r="K197" i="4"/>
  <c r="L197" i="4"/>
  <c r="M197" i="4"/>
  <c r="D197" i="4"/>
  <c r="E189" i="4"/>
  <c r="F189" i="4"/>
  <c r="G189" i="4"/>
  <c r="H189" i="4"/>
  <c r="I189" i="4"/>
  <c r="J189" i="4"/>
  <c r="K189" i="4"/>
  <c r="L189" i="4"/>
  <c r="M189" i="4"/>
  <c r="D189" i="4"/>
  <c r="E172" i="4"/>
  <c r="F172" i="4"/>
  <c r="G172" i="4"/>
  <c r="H172" i="4"/>
  <c r="I172" i="4"/>
  <c r="J172" i="4"/>
  <c r="K172" i="4"/>
  <c r="L172" i="4"/>
  <c r="M172" i="4"/>
  <c r="D172" i="4"/>
  <c r="E155" i="4"/>
  <c r="F155" i="4"/>
  <c r="G155" i="4"/>
  <c r="H155" i="4"/>
  <c r="I155" i="4"/>
  <c r="J155" i="4"/>
  <c r="K155" i="4"/>
  <c r="L155" i="4"/>
  <c r="M155" i="4"/>
  <c r="D155" i="4"/>
  <c r="E141" i="4"/>
  <c r="F141" i="4"/>
  <c r="G141" i="4"/>
  <c r="H141" i="4"/>
  <c r="I141" i="4"/>
  <c r="J141" i="4"/>
  <c r="K141" i="4"/>
  <c r="L141" i="4"/>
  <c r="M141" i="4"/>
  <c r="D141" i="4"/>
  <c r="E105" i="4"/>
  <c r="F105" i="4"/>
  <c r="G105" i="4"/>
  <c r="H105" i="4"/>
  <c r="I105" i="4"/>
  <c r="J105" i="4"/>
  <c r="K105" i="4"/>
  <c r="L105" i="4"/>
  <c r="M105" i="4"/>
  <c r="D105" i="4"/>
  <c r="E89" i="4"/>
  <c r="F89" i="4"/>
  <c r="G89" i="4"/>
  <c r="H89" i="4"/>
  <c r="I89" i="4"/>
  <c r="J89" i="4"/>
  <c r="K89" i="4"/>
  <c r="L89" i="4"/>
  <c r="M89" i="4"/>
  <c r="D89" i="4"/>
  <c r="E72" i="4"/>
  <c r="F72" i="4"/>
  <c r="G72" i="4"/>
  <c r="H72" i="4"/>
  <c r="I72" i="4"/>
  <c r="J72" i="4"/>
  <c r="K72" i="4"/>
  <c r="L72" i="4"/>
  <c r="M72" i="4"/>
  <c r="D72" i="4"/>
  <c r="E55" i="4"/>
  <c r="F55" i="4"/>
  <c r="G55" i="4"/>
  <c r="H55" i="4"/>
  <c r="I55" i="4"/>
  <c r="J55" i="4"/>
  <c r="K55" i="4"/>
  <c r="L55" i="4"/>
  <c r="M55" i="4"/>
  <c r="D55" i="4"/>
  <c r="E39" i="4"/>
  <c r="F39" i="4"/>
  <c r="G39" i="4"/>
  <c r="H39" i="4"/>
  <c r="I39" i="4"/>
  <c r="J39" i="4"/>
  <c r="K39" i="4"/>
  <c r="L39" i="4"/>
  <c r="M39" i="4"/>
  <c r="D39" i="4"/>
  <c r="E22" i="4"/>
  <c r="G22" i="4"/>
  <c r="H22" i="4"/>
  <c r="I22" i="4"/>
  <c r="J22" i="4"/>
  <c r="K22" i="4"/>
  <c r="L22" i="4"/>
  <c r="M22" i="4"/>
  <c r="D22" i="4"/>
</calcChain>
</file>

<file path=xl/sharedStrings.xml><?xml version="1.0" encoding="utf-8"?>
<sst xmlns="http://schemas.openxmlformats.org/spreadsheetml/2006/main" count="3329" uniqueCount="891">
  <si>
    <t>01</t>
  </si>
  <si>
    <t>02</t>
  </si>
  <si>
    <t>03</t>
  </si>
  <si>
    <t>09</t>
  </si>
  <si>
    <t>11</t>
  </si>
  <si>
    <t>12</t>
  </si>
  <si>
    <t>13</t>
  </si>
  <si>
    <t>14</t>
  </si>
  <si>
    <t>19</t>
  </si>
  <si>
    <t>21</t>
  </si>
  <si>
    <t>22</t>
  </si>
  <si>
    <t>23</t>
  </si>
  <si>
    <t>24</t>
  </si>
  <si>
    <t>25</t>
  </si>
  <si>
    <t>26</t>
  </si>
  <si>
    <t>29</t>
  </si>
  <si>
    <t>31</t>
  </si>
  <si>
    <t>34</t>
  </si>
  <si>
    <t>38</t>
  </si>
  <si>
    <t>39</t>
  </si>
  <si>
    <t>45</t>
  </si>
  <si>
    <t>46</t>
  </si>
  <si>
    <t>47</t>
  </si>
  <si>
    <t>51</t>
  </si>
  <si>
    <t>52</t>
  </si>
  <si>
    <t>53</t>
  </si>
  <si>
    <t>55</t>
  </si>
  <si>
    <t>56</t>
  </si>
  <si>
    <t>57</t>
  </si>
  <si>
    <t>58</t>
  </si>
  <si>
    <t>59</t>
  </si>
  <si>
    <t>61</t>
  </si>
  <si>
    <t>62</t>
  </si>
  <si>
    <t>64</t>
  </si>
  <si>
    <t>65</t>
  </si>
  <si>
    <t>67</t>
  </si>
  <si>
    <t>68</t>
  </si>
  <si>
    <t>69</t>
  </si>
  <si>
    <t>71</t>
  </si>
  <si>
    <t>73</t>
  </si>
  <si>
    <t>74</t>
  </si>
  <si>
    <t>76</t>
  </si>
  <si>
    <t>78</t>
  </si>
  <si>
    <t>79</t>
  </si>
  <si>
    <t>81</t>
  </si>
  <si>
    <t>86</t>
  </si>
  <si>
    <t>88</t>
  </si>
  <si>
    <t>89</t>
  </si>
  <si>
    <t>97</t>
  </si>
  <si>
    <t>98</t>
  </si>
  <si>
    <t>99</t>
  </si>
  <si>
    <t>County District Code</t>
  </si>
  <si>
    <t>District Name</t>
  </si>
  <si>
    <t>Basic Education</t>
  </si>
  <si>
    <t>Basic Education - Alternative learning Experience</t>
  </si>
  <si>
    <t>Basic Education - Dropout Reengagement</t>
  </si>
  <si>
    <t>Transition to Kindergarten</t>
  </si>
  <si>
    <t>Special Purpose - SLFRF Enrollment Stabilization</t>
  </si>
  <si>
    <t>Special Purpose - ESSER II</t>
  </si>
  <si>
    <t>Special Purpose - ESSER III</t>
  </si>
  <si>
    <t>Special Purpose - ESSER III - Learning Loss</t>
  </si>
  <si>
    <t>Special Purpose - CARES Act Other</t>
  </si>
  <si>
    <t>Special Education - Supplemental - State</t>
  </si>
  <si>
    <t>Special Education - Infants and Toddlers - State</t>
  </si>
  <si>
    <t>Special Education - ARP - IDEA - Federal</t>
  </si>
  <si>
    <t>Special Education - Supplemental - Federal</t>
  </si>
  <si>
    <t>Special Education - Infants and Toddlers - Federal</t>
  </si>
  <si>
    <t>Special Education - Institutions - State</t>
  </si>
  <si>
    <t>Special Education - Other - Federal</t>
  </si>
  <si>
    <t>Vocational - Basic - State</t>
  </si>
  <si>
    <t>Middle School Career and Technical Education - State</t>
  </si>
  <si>
    <t>Vocational - Federal</t>
  </si>
  <si>
    <t>Vocational - Other Categorical</t>
  </si>
  <si>
    <t>Skills Center - Basic - State</t>
  </si>
  <si>
    <t>Skills Center - Federal</t>
  </si>
  <si>
    <t>Skills Center - Facility Upgrades</t>
  </si>
  <si>
    <t>ESEA Disadvantaged - Federal</t>
  </si>
  <si>
    <t>Other Title Grants Under ESEA</t>
  </si>
  <si>
    <t>ESEA Migrant - Federal</t>
  </si>
  <si>
    <t>Learning Assistance Program (LAP) - State</t>
  </si>
  <si>
    <t>State Institutions, Centers, and Homes - Delinquent</t>
  </si>
  <si>
    <t>State Institutions - Neglected and Delinquent - Federal</t>
  </si>
  <si>
    <t>Special and Pilot Programs - State</t>
  </si>
  <si>
    <t>Institutions - Juveniles in Adult Jails</t>
  </si>
  <si>
    <t>Head Start - Federal</t>
  </si>
  <si>
    <t>Math and Science - Professional Development - Federal</t>
  </si>
  <si>
    <t>Limited English Proficiency - Federal</t>
  </si>
  <si>
    <t>Transitional Bilingual - State</t>
  </si>
  <si>
    <t>Indian Education - Federal - JOM</t>
  </si>
  <si>
    <t>Indian Education - Federal - ED</t>
  </si>
  <si>
    <t>Compensatory - Other</t>
  </si>
  <si>
    <t>Traffic Safety</t>
  </si>
  <si>
    <t>Summer School</t>
  </si>
  <si>
    <t>Highly Capable</t>
  </si>
  <si>
    <t>Targeted Assistance - Federal</t>
  </si>
  <si>
    <t>Youth Training Programs - Federal</t>
  </si>
  <si>
    <t>Instructional Programs - Other</t>
  </si>
  <si>
    <t>Public Radio and Television</t>
  </si>
  <si>
    <t>Community Schools</t>
  </si>
  <si>
    <t>Early Learning</t>
  </si>
  <si>
    <t>Other Community Services</t>
  </si>
  <si>
    <t>Districtwide Support</t>
  </si>
  <si>
    <t>School Food Services</t>
  </si>
  <si>
    <t>Pupil Transportation</t>
  </si>
  <si>
    <t>01109</t>
  </si>
  <si>
    <t>Washtucna</t>
  </si>
  <si>
    <t>01122</t>
  </si>
  <si>
    <t>Benge</t>
  </si>
  <si>
    <t>01147</t>
  </si>
  <si>
    <t>Othello</t>
  </si>
  <si>
    <t>01158</t>
  </si>
  <si>
    <t>Lind</t>
  </si>
  <si>
    <t>01160</t>
  </si>
  <si>
    <t>Ritzville</t>
  </si>
  <si>
    <t>02250</t>
  </si>
  <si>
    <t>Clarkston</t>
  </si>
  <si>
    <t>02420</t>
  </si>
  <si>
    <t>Asotin-Anatone</t>
  </si>
  <si>
    <t>03017</t>
  </si>
  <si>
    <t>Kennewick</t>
  </si>
  <si>
    <t>03050</t>
  </si>
  <si>
    <t>Paterson</t>
  </si>
  <si>
    <t>03052</t>
  </si>
  <si>
    <t>Kiona Benton</t>
  </si>
  <si>
    <t>03053</t>
  </si>
  <si>
    <t>Finley</t>
  </si>
  <si>
    <t>03116</t>
  </si>
  <si>
    <t>Prosser</t>
  </si>
  <si>
    <t>03400</t>
  </si>
  <si>
    <t>Richland</t>
  </si>
  <si>
    <t>04019</t>
  </si>
  <si>
    <t>Manson</t>
  </si>
  <si>
    <t>04069</t>
  </si>
  <si>
    <t>Stehekin</t>
  </si>
  <si>
    <t>04127</t>
  </si>
  <si>
    <t>Entiat</t>
  </si>
  <si>
    <t>04129</t>
  </si>
  <si>
    <t>Lake Chelan</t>
  </si>
  <si>
    <t>04222</t>
  </si>
  <si>
    <t>Cashmere</t>
  </si>
  <si>
    <t>04228</t>
  </si>
  <si>
    <t>Cascade</t>
  </si>
  <si>
    <t>04246</t>
  </si>
  <si>
    <t>Wenatchee</t>
  </si>
  <si>
    <t>04901</t>
  </si>
  <si>
    <t>Pinnacle Prep Charter</t>
  </si>
  <si>
    <t>05121</t>
  </si>
  <si>
    <t>Port Angeles</t>
  </si>
  <si>
    <t>05313</t>
  </si>
  <si>
    <t>Crescent</t>
  </si>
  <si>
    <t>05323</t>
  </si>
  <si>
    <t>Sequim</t>
  </si>
  <si>
    <t>05401</t>
  </si>
  <si>
    <t>Cape Flattery</t>
  </si>
  <si>
    <t>05402</t>
  </si>
  <si>
    <t>Quillayute Valley</t>
  </si>
  <si>
    <t>05903</t>
  </si>
  <si>
    <t>Quileute Tribal</t>
  </si>
  <si>
    <t>06037</t>
  </si>
  <si>
    <t>Vancouver</t>
  </si>
  <si>
    <t>06098</t>
  </si>
  <si>
    <t>Hockinson</t>
  </si>
  <si>
    <t>06101</t>
  </si>
  <si>
    <t>Lacenter</t>
  </si>
  <si>
    <t>06103</t>
  </si>
  <si>
    <t>Green Mountain</t>
  </si>
  <si>
    <t>06112</t>
  </si>
  <si>
    <t>Washougal</t>
  </si>
  <si>
    <t>06114</t>
  </si>
  <si>
    <t>Evergreen (Clark)</t>
  </si>
  <si>
    <t>06117</t>
  </si>
  <si>
    <t>Camas</t>
  </si>
  <si>
    <t>06119</t>
  </si>
  <si>
    <t>Battle Ground</t>
  </si>
  <si>
    <t>06122</t>
  </si>
  <si>
    <t>Ridgefield</t>
  </si>
  <si>
    <t>06901</t>
  </si>
  <si>
    <t>Rooted Schools Charter</t>
  </si>
  <si>
    <t>07002</t>
  </si>
  <si>
    <t>Dayton</t>
  </si>
  <si>
    <t>07035</t>
  </si>
  <si>
    <t>Starbuck</t>
  </si>
  <si>
    <t>08122</t>
  </si>
  <si>
    <t>Longview</t>
  </si>
  <si>
    <t>08130</t>
  </si>
  <si>
    <t>Toutle Lake</t>
  </si>
  <si>
    <t>08401</t>
  </si>
  <si>
    <t>Castle Rock</t>
  </si>
  <si>
    <t>08402</t>
  </si>
  <si>
    <t>Kalama</t>
  </si>
  <si>
    <t>08404</t>
  </si>
  <si>
    <t>Woodland</t>
  </si>
  <si>
    <t>08458</t>
  </si>
  <si>
    <t>Kelso</t>
  </si>
  <si>
    <t>09013</t>
  </si>
  <si>
    <t>Orondo</t>
  </si>
  <si>
    <t>09075</t>
  </si>
  <si>
    <t>Bridgeport</t>
  </si>
  <si>
    <t>09102</t>
  </si>
  <si>
    <t>Palisades</t>
  </si>
  <si>
    <t>09206</t>
  </si>
  <si>
    <t>Eastmont</t>
  </si>
  <si>
    <t>09207</t>
  </si>
  <si>
    <t>Mansfield</t>
  </si>
  <si>
    <t>09209</t>
  </si>
  <si>
    <t>Waterville</t>
  </si>
  <si>
    <t>10003</t>
  </si>
  <si>
    <t>Keller</t>
  </si>
  <si>
    <t>10050</t>
  </si>
  <si>
    <t>Curlew</t>
  </si>
  <si>
    <t>10065</t>
  </si>
  <si>
    <t>Orient</t>
  </si>
  <si>
    <t>10070</t>
  </si>
  <si>
    <t>Inchelium</t>
  </si>
  <si>
    <t>10309</t>
  </si>
  <si>
    <t>Republic</t>
  </si>
  <si>
    <t>11001</t>
  </si>
  <si>
    <t>Pasco</t>
  </si>
  <si>
    <t>11051</t>
  </si>
  <si>
    <t>North Franklin</t>
  </si>
  <si>
    <t>11054</t>
  </si>
  <si>
    <t>Star</t>
  </si>
  <si>
    <t>11056</t>
  </si>
  <si>
    <t>Kahlotus</t>
  </si>
  <si>
    <t>12110</t>
  </si>
  <si>
    <t>Pomeroy</t>
  </si>
  <si>
    <t>13073</t>
  </si>
  <si>
    <t>Wahluke</t>
  </si>
  <si>
    <t>13144</t>
  </si>
  <si>
    <t>Quincy</t>
  </si>
  <si>
    <t>13146</t>
  </si>
  <si>
    <t>Warden</t>
  </si>
  <si>
    <t>13151</t>
  </si>
  <si>
    <t>Coulee/Hartline</t>
  </si>
  <si>
    <t>13156</t>
  </si>
  <si>
    <t>Soap Lake</t>
  </si>
  <si>
    <t>13160</t>
  </si>
  <si>
    <t>Royal</t>
  </si>
  <si>
    <t>13161</t>
  </si>
  <si>
    <t>Moses Lake</t>
  </si>
  <si>
    <t>13165</t>
  </si>
  <si>
    <t>Ephrata</t>
  </si>
  <si>
    <t>13167</t>
  </si>
  <si>
    <t>Wilson Creek</t>
  </si>
  <si>
    <t>13301</t>
  </si>
  <si>
    <t>Grand Coulee Dam</t>
  </si>
  <si>
    <t>14005</t>
  </si>
  <si>
    <t>Aberdeen</t>
  </si>
  <si>
    <t>14028</t>
  </si>
  <si>
    <t>Hoquiam</t>
  </si>
  <si>
    <t>14064</t>
  </si>
  <si>
    <t>North Beach</t>
  </si>
  <si>
    <t>14065</t>
  </si>
  <si>
    <t>Mc Cleary</t>
  </si>
  <si>
    <t>14066</t>
  </si>
  <si>
    <t>Montesano</t>
  </si>
  <si>
    <t>14068</t>
  </si>
  <si>
    <t>Elma</t>
  </si>
  <si>
    <t>14077</t>
  </si>
  <si>
    <t>Taholah</t>
  </si>
  <si>
    <t>14097</t>
  </si>
  <si>
    <t>Quinault</t>
  </si>
  <si>
    <t>14099</t>
  </si>
  <si>
    <t>Cosmopolis</t>
  </si>
  <si>
    <t>14104</t>
  </si>
  <si>
    <t>Satsop</t>
  </si>
  <si>
    <t>14117</t>
  </si>
  <si>
    <t>Wishkah Valley</t>
  </si>
  <si>
    <t>14172</t>
  </si>
  <si>
    <t>Ocosta</t>
  </si>
  <si>
    <t>14400</t>
  </si>
  <si>
    <t>Oakville</t>
  </si>
  <si>
    <t>15201</t>
  </si>
  <si>
    <t>Oak Harbor</t>
  </si>
  <si>
    <t>15204</t>
  </si>
  <si>
    <t>Coupeville</t>
  </si>
  <si>
    <t>15206</t>
  </si>
  <si>
    <t>South Whidbey</t>
  </si>
  <si>
    <t>16020</t>
  </si>
  <si>
    <t>Queets-Clearwater</t>
  </si>
  <si>
    <t>16046</t>
  </si>
  <si>
    <t>Brinnon</t>
  </si>
  <si>
    <t>16048</t>
  </si>
  <si>
    <t>Quilcene</t>
  </si>
  <si>
    <t>16049</t>
  </si>
  <si>
    <t>Chimacum</t>
  </si>
  <si>
    <t>16050</t>
  </si>
  <si>
    <t>Port Townsend</t>
  </si>
  <si>
    <t>17001</t>
  </si>
  <si>
    <t>Seattle</t>
  </si>
  <si>
    <t>17210</t>
  </si>
  <si>
    <t>Federal Way</t>
  </si>
  <si>
    <t>17216</t>
  </si>
  <si>
    <t>Enumclaw</t>
  </si>
  <si>
    <t>17400</t>
  </si>
  <si>
    <t>Mercer Island</t>
  </si>
  <si>
    <t>17401</t>
  </si>
  <si>
    <t>Highline</t>
  </si>
  <si>
    <t>17402</t>
  </si>
  <si>
    <t>Vashon Island</t>
  </si>
  <si>
    <t>17403</t>
  </si>
  <si>
    <t>Renton</t>
  </si>
  <si>
    <t>17404</t>
  </si>
  <si>
    <t>Skykomish</t>
  </si>
  <si>
    <t>17405</t>
  </si>
  <si>
    <t>Bellevue</t>
  </si>
  <si>
    <t>17406</t>
  </si>
  <si>
    <t>Tukwila</t>
  </si>
  <si>
    <t>17407</t>
  </si>
  <si>
    <t>Riverview</t>
  </si>
  <si>
    <t>17408</t>
  </si>
  <si>
    <t>Auburn</t>
  </si>
  <si>
    <t>17409</t>
  </si>
  <si>
    <t>Tahoma</t>
  </si>
  <si>
    <t>17410</t>
  </si>
  <si>
    <t>Snoqualmie Valley</t>
  </si>
  <si>
    <t>17411</t>
  </si>
  <si>
    <t>Issaquah</t>
  </si>
  <si>
    <t>17412</t>
  </si>
  <si>
    <t>Shoreline</t>
  </si>
  <si>
    <t>17414</t>
  </si>
  <si>
    <t>Lake Washington</t>
  </si>
  <si>
    <t>17415</t>
  </si>
  <si>
    <t>Kent</t>
  </si>
  <si>
    <t>17417</t>
  </si>
  <si>
    <t>Northshore</t>
  </si>
  <si>
    <t>17902</t>
  </si>
  <si>
    <t>Summit Sierra Charter</t>
  </si>
  <si>
    <t>17903</t>
  </si>
  <si>
    <t>Muckleshoot Tribal</t>
  </si>
  <si>
    <t>17905</t>
  </si>
  <si>
    <t>Summit Atlas Charter</t>
  </si>
  <si>
    <t>17908</t>
  </si>
  <si>
    <t>Rainier Prep Charter</t>
  </si>
  <si>
    <t>17910</t>
  </si>
  <si>
    <t>RVLA Charter</t>
  </si>
  <si>
    <t>17911</t>
  </si>
  <si>
    <t>Impact Puget Sound Charter</t>
  </si>
  <si>
    <t>17916</t>
  </si>
  <si>
    <t>Impact Salish Sea Charter</t>
  </si>
  <si>
    <t>17917</t>
  </si>
  <si>
    <t>Why Not You Charter</t>
  </si>
  <si>
    <t>17919</t>
  </si>
  <si>
    <t>Impact Black River Charter</t>
  </si>
  <si>
    <t>18100</t>
  </si>
  <si>
    <t>Bremerton</t>
  </si>
  <si>
    <t>18303</t>
  </si>
  <si>
    <t>Bainbridge</t>
  </si>
  <si>
    <t>18400</t>
  </si>
  <si>
    <t>North Kitsap</t>
  </si>
  <si>
    <t>18401</t>
  </si>
  <si>
    <t>Central Kitsap</t>
  </si>
  <si>
    <t>18402</t>
  </si>
  <si>
    <t>South Kitsap</t>
  </si>
  <si>
    <t>18901</t>
  </si>
  <si>
    <t>Catalyst Charter</t>
  </si>
  <si>
    <t>18902</t>
  </si>
  <si>
    <t>Suquamish (Chief Kitsap) Tribal</t>
  </si>
  <si>
    <t>19007</t>
  </si>
  <si>
    <t>Damman</t>
  </si>
  <si>
    <t>19028</t>
  </si>
  <si>
    <t>Easton</t>
  </si>
  <si>
    <t>19400</t>
  </si>
  <si>
    <t>Thorp</t>
  </si>
  <si>
    <t>19401</t>
  </si>
  <si>
    <t>Ellensburg</t>
  </si>
  <si>
    <t>19403</t>
  </si>
  <si>
    <t>Kittitas</t>
  </si>
  <si>
    <t>19404</t>
  </si>
  <si>
    <t>Cle Elum-Roslyn</t>
  </si>
  <si>
    <t>20094</t>
  </si>
  <si>
    <t>Wishram</t>
  </si>
  <si>
    <t>20203</t>
  </si>
  <si>
    <t>Bickleton</t>
  </si>
  <si>
    <t>20215</t>
  </si>
  <si>
    <t>Centerville</t>
  </si>
  <si>
    <t>20400</t>
  </si>
  <si>
    <t>Trout Lake</t>
  </si>
  <si>
    <t>20401</t>
  </si>
  <si>
    <t>Glenwood</t>
  </si>
  <si>
    <t>20402</t>
  </si>
  <si>
    <t>Klickitat</t>
  </si>
  <si>
    <t>20403</t>
  </si>
  <si>
    <t>Roosevelt</t>
  </si>
  <si>
    <t>20404</t>
  </si>
  <si>
    <t>Goldendale</t>
  </si>
  <si>
    <t>20405</t>
  </si>
  <si>
    <t>White Salmon</t>
  </si>
  <si>
    <t>20406</t>
  </si>
  <si>
    <t>Lyle</t>
  </si>
  <si>
    <t>21014</t>
  </si>
  <si>
    <t>Napavine</t>
  </si>
  <si>
    <t>21036</t>
  </si>
  <si>
    <t>Evaline</t>
  </si>
  <si>
    <t>21206</t>
  </si>
  <si>
    <t>Mossyrock</t>
  </si>
  <si>
    <t>21214</t>
  </si>
  <si>
    <t>Morton</t>
  </si>
  <si>
    <t>21226</t>
  </si>
  <si>
    <t>Adna</t>
  </si>
  <si>
    <t>21232</t>
  </si>
  <si>
    <t>Winlock</t>
  </si>
  <si>
    <t>21234</t>
  </si>
  <si>
    <t>Boistfort</t>
  </si>
  <si>
    <t>21237</t>
  </si>
  <si>
    <t>Toledo</t>
  </si>
  <si>
    <t>21300</t>
  </si>
  <si>
    <t>Onalaska</t>
  </si>
  <si>
    <t>21301</t>
  </si>
  <si>
    <t>Pe Ell</t>
  </si>
  <si>
    <t>21302</t>
  </si>
  <si>
    <t>Chehalis</t>
  </si>
  <si>
    <t>21303</t>
  </si>
  <si>
    <t>White Pass</t>
  </si>
  <si>
    <t>21401</t>
  </si>
  <si>
    <t>Centralia</t>
  </si>
  <si>
    <t>22008</t>
  </si>
  <si>
    <t>Sprague</t>
  </si>
  <si>
    <t>22009</t>
  </si>
  <si>
    <t>Reardan</t>
  </si>
  <si>
    <t>22017</t>
  </si>
  <si>
    <t>Almira</t>
  </si>
  <si>
    <t>22073</t>
  </si>
  <si>
    <t>Creston</t>
  </si>
  <si>
    <t>22105</t>
  </si>
  <si>
    <t>Odessa</t>
  </si>
  <si>
    <t>22200</t>
  </si>
  <si>
    <t>Wilbur</t>
  </si>
  <si>
    <t>22204</t>
  </si>
  <si>
    <t>Harrington</t>
  </si>
  <si>
    <t>22207</t>
  </si>
  <si>
    <t>Davenport</t>
  </si>
  <si>
    <t>23042</t>
  </si>
  <si>
    <t>Southside</t>
  </si>
  <si>
    <t>23054</t>
  </si>
  <si>
    <t>Grapeview</t>
  </si>
  <si>
    <t>23309</t>
  </si>
  <si>
    <t>Shelton</t>
  </si>
  <si>
    <t>23311</t>
  </si>
  <si>
    <t>Mary M Knight</t>
  </si>
  <si>
    <t>23402</t>
  </si>
  <si>
    <t>Pioneer</t>
  </si>
  <si>
    <t>23403</t>
  </si>
  <si>
    <t>North Mason</t>
  </si>
  <si>
    <t>23404</t>
  </si>
  <si>
    <t>Hood Canal</t>
  </si>
  <si>
    <t>24014</t>
  </si>
  <si>
    <t>Nespelem</t>
  </si>
  <si>
    <t>24019</t>
  </si>
  <si>
    <t>Omak</t>
  </si>
  <si>
    <t>24105</t>
  </si>
  <si>
    <t>Okanogan</t>
  </si>
  <si>
    <t>24111</t>
  </si>
  <si>
    <t>Brewster</t>
  </si>
  <si>
    <t>24122</t>
  </si>
  <si>
    <t>Pateros</t>
  </si>
  <si>
    <t>24350</t>
  </si>
  <si>
    <t>Methow Valley</t>
  </si>
  <si>
    <t>24404</t>
  </si>
  <si>
    <t>Tonasket</t>
  </si>
  <si>
    <t>24410</t>
  </si>
  <si>
    <t>Oroville</t>
  </si>
  <si>
    <t>24915</t>
  </si>
  <si>
    <t>Paschal Sherman Tribal</t>
  </si>
  <si>
    <t>25101</t>
  </si>
  <si>
    <t>Ocean Beach</t>
  </si>
  <si>
    <t>25116</t>
  </si>
  <si>
    <t>Raymond</t>
  </si>
  <si>
    <t>25118</t>
  </si>
  <si>
    <t>South Bend</t>
  </si>
  <si>
    <t>25155</t>
  </si>
  <si>
    <t>Naselle Grays Riv</t>
  </si>
  <si>
    <t>25160</t>
  </si>
  <si>
    <t>Willapa Valley</t>
  </si>
  <si>
    <t>25200</t>
  </si>
  <si>
    <t>North River</t>
  </si>
  <si>
    <t>26056</t>
  </si>
  <si>
    <t>Newport</t>
  </si>
  <si>
    <t>26059</t>
  </si>
  <si>
    <t>Cusick</t>
  </si>
  <si>
    <t>26070</t>
  </si>
  <si>
    <t>Selkirk</t>
  </si>
  <si>
    <t>27001</t>
  </si>
  <si>
    <t>Steilacoom Hist.</t>
  </si>
  <si>
    <t>27003</t>
  </si>
  <si>
    <t>Puyallup</t>
  </si>
  <si>
    <t>27010</t>
  </si>
  <si>
    <t>Tacoma</t>
  </si>
  <si>
    <t>27019</t>
  </si>
  <si>
    <t>Carbonado</t>
  </si>
  <si>
    <t>27083</t>
  </si>
  <si>
    <t>University Place</t>
  </si>
  <si>
    <t>27320</t>
  </si>
  <si>
    <t>Sumner</t>
  </si>
  <si>
    <t>27343</t>
  </si>
  <si>
    <t>Dieringer</t>
  </si>
  <si>
    <t>27344</t>
  </si>
  <si>
    <t>Orting</t>
  </si>
  <si>
    <t>27400</t>
  </si>
  <si>
    <t>Clover Park</t>
  </si>
  <si>
    <t>27401</t>
  </si>
  <si>
    <t>Peninsula</t>
  </si>
  <si>
    <t>27402</t>
  </si>
  <si>
    <t>Franklin Pierce</t>
  </si>
  <si>
    <t>27403</t>
  </si>
  <si>
    <t>Bethel</t>
  </si>
  <si>
    <t>27404</t>
  </si>
  <si>
    <t>Eatonville</t>
  </si>
  <si>
    <t>27416</t>
  </si>
  <si>
    <t>White River</t>
  </si>
  <si>
    <t>27417</t>
  </si>
  <si>
    <t>Fife</t>
  </si>
  <si>
    <t>27901</t>
  </si>
  <si>
    <t>Chief Leschi Tribal</t>
  </si>
  <si>
    <t>27902</t>
  </si>
  <si>
    <t>Impact Comm Bay Charter</t>
  </si>
  <si>
    <t>27905</t>
  </si>
  <si>
    <t>Summit Olympus Charter</t>
  </si>
  <si>
    <t>28010</t>
  </si>
  <si>
    <t>Shaw</t>
  </si>
  <si>
    <t>28137</t>
  </si>
  <si>
    <t>Orcas</t>
  </si>
  <si>
    <t>28144</t>
  </si>
  <si>
    <t>Lopez</t>
  </si>
  <si>
    <t>28149</t>
  </si>
  <si>
    <t>San Juan</t>
  </si>
  <si>
    <t>29011</t>
  </si>
  <si>
    <t>Concrete</t>
  </si>
  <si>
    <t>29100</t>
  </si>
  <si>
    <t>Burlington Edison</t>
  </si>
  <si>
    <t>29101</t>
  </si>
  <si>
    <t>Sedro Woolley</t>
  </si>
  <si>
    <t>29103</t>
  </si>
  <si>
    <t>Anacortes</t>
  </si>
  <si>
    <t>29311</t>
  </si>
  <si>
    <t>La Conner</t>
  </si>
  <si>
    <t>29317</t>
  </si>
  <si>
    <t>Conway</t>
  </si>
  <si>
    <t>29320</t>
  </si>
  <si>
    <t>Mt Vernon</t>
  </si>
  <si>
    <t>30002</t>
  </si>
  <si>
    <t>Skamania</t>
  </si>
  <si>
    <t>30029</t>
  </si>
  <si>
    <t>Mount Pleasant</t>
  </si>
  <si>
    <t>30031</t>
  </si>
  <si>
    <t>Mill A</t>
  </si>
  <si>
    <t>30303</t>
  </si>
  <si>
    <t>Stevenson-Carson</t>
  </si>
  <si>
    <t>31002</t>
  </si>
  <si>
    <t>Everett</t>
  </si>
  <si>
    <t>31004</t>
  </si>
  <si>
    <t>Lake Stevens</t>
  </si>
  <si>
    <t>31006</t>
  </si>
  <si>
    <t>Mukilteo</t>
  </si>
  <si>
    <t>31015</t>
  </si>
  <si>
    <t>Edmonds</t>
  </si>
  <si>
    <t>31016</t>
  </si>
  <si>
    <t>Arlington</t>
  </si>
  <si>
    <t>31025</t>
  </si>
  <si>
    <t>Marysville</t>
  </si>
  <si>
    <t>31063</t>
  </si>
  <si>
    <t>Index</t>
  </si>
  <si>
    <t>31103</t>
  </si>
  <si>
    <t>Monroe</t>
  </si>
  <si>
    <t>31201</t>
  </si>
  <si>
    <t>Snohomish</t>
  </si>
  <si>
    <t>31306</t>
  </si>
  <si>
    <t>Lakewood</t>
  </si>
  <si>
    <t>31311</t>
  </si>
  <si>
    <t>Sultan</t>
  </si>
  <si>
    <t>31330</t>
  </si>
  <si>
    <t>Darrington</t>
  </si>
  <si>
    <t>31332</t>
  </si>
  <si>
    <t>Granite Falls</t>
  </si>
  <si>
    <t>31401</t>
  </si>
  <si>
    <t>Stanwood</t>
  </si>
  <si>
    <t>32081</t>
  </si>
  <si>
    <t>Spokane</t>
  </si>
  <si>
    <t>32123</t>
  </si>
  <si>
    <t>Orchard Prairie</t>
  </si>
  <si>
    <t>32312</t>
  </si>
  <si>
    <t>Great Northern</t>
  </si>
  <si>
    <t>32325</t>
  </si>
  <si>
    <t>Nine Mile Falls</t>
  </si>
  <si>
    <t>32326</t>
  </si>
  <si>
    <t>Medical Lake</t>
  </si>
  <si>
    <t>32354</t>
  </si>
  <si>
    <t>Mead</t>
  </si>
  <si>
    <t>32356</t>
  </si>
  <si>
    <t>Central Valley</t>
  </si>
  <si>
    <t>32358</t>
  </si>
  <si>
    <t>Freeman</t>
  </si>
  <si>
    <t>32360</t>
  </si>
  <si>
    <t>Cheney</t>
  </si>
  <si>
    <t>32361</t>
  </si>
  <si>
    <t>East Valley (Spokane)</t>
  </si>
  <si>
    <t>32362</t>
  </si>
  <si>
    <t>Liberty</t>
  </si>
  <si>
    <t>32363</t>
  </si>
  <si>
    <t>West Valley (Spokane)</t>
  </si>
  <si>
    <t>32414</t>
  </si>
  <si>
    <t>Deer Park</t>
  </si>
  <si>
    <t>32416</t>
  </si>
  <si>
    <t>Riverside</t>
  </si>
  <si>
    <t>32901</t>
  </si>
  <si>
    <t>Spokane Int'l Charter</t>
  </si>
  <si>
    <t>32903</t>
  </si>
  <si>
    <t>Lumen Charter</t>
  </si>
  <si>
    <t>32907</t>
  </si>
  <si>
    <t>Innovation Spokane (Pride) Charter</t>
  </si>
  <si>
    <t>33030</t>
  </si>
  <si>
    <t>Onion Creek</t>
  </si>
  <si>
    <t>33036</t>
  </si>
  <si>
    <t>Chewelah</t>
  </si>
  <si>
    <t>33049</t>
  </si>
  <si>
    <t>Wellpinit</t>
  </si>
  <si>
    <t>33070</t>
  </si>
  <si>
    <t>Valley</t>
  </si>
  <si>
    <t>33115</t>
  </si>
  <si>
    <t>Colville</t>
  </si>
  <si>
    <t>33183</t>
  </si>
  <si>
    <t>Loon Lake</t>
  </si>
  <si>
    <t>33202</t>
  </si>
  <si>
    <t>Summit Valley</t>
  </si>
  <si>
    <t>33205</t>
  </si>
  <si>
    <t>Evergreen (Stevevenson)</t>
  </si>
  <si>
    <t>33206</t>
  </si>
  <si>
    <t>Columbia (Stevenson)</t>
  </si>
  <si>
    <t>33207</t>
  </si>
  <si>
    <t>Mary Walker</t>
  </si>
  <si>
    <t>33211</t>
  </si>
  <si>
    <t>Northport</t>
  </si>
  <si>
    <t>33212</t>
  </si>
  <si>
    <t>Kettle Falls</t>
  </si>
  <si>
    <t>34002</t>
  </si>
  <si>
    <t>Yelm</t>
  </si>
  <si>
    <t>34003</t>
  </si>
  <si>
    <t>North Thurston</t>
  </si>
  <si>
    <t>34033</t>
  </si>
  <si>
    <t>Tumwater</t>
  </si>
  <si>
    <t>34111</t>
  </si>
  <si>
    <t>Olympia</t>
  </si>
  <si>
    <t>34307</t>
  </si>
  <si>
    <t>Rainier</t>
  </si>
  <si>
    <t>34324</t>
  </si>
  <si>
    <t>Griffin</t>
  </si>
  <si>
    <t>34401</t>
  </si>
  <si>
    <t>Rochester</t>
  </si>
  <si>
    <t>34402</t>
  </si>
  <si>
    <t>Tenino</t>
  </si>
  <si>
    <t>34901</t>
  </si>
  <si>
    <t>Wa He Lut Tribal</t>
  </si>
  <si>
    <t>35200</t>
  </si>
  <si>
    <t>Wahkiakum</t>
  </si>
  <si>
    <t>36101</t>
  </si>
  <si>
    <t>Dixie</t>
  </si>
  <si>
    <t>36140</t>
  </si>
  <si>
    <t>Walla Walla</t>
  </si>
  <si>
    <t>36250</t>
  </si>
  <si>
    <t>College Place</t>
  </si>
  <si>
    <t>36300</t>
  </si>
  <si>
    <t>Touchet</t>
  </si>
  <si>
    <t>36400</t>
  </si>
  <si>
    <t>Columbia (Walla)</t>
  </si>
  <si>
    <t>36401</t>
  </si>
  <si>
    <t>Waitsburg</t>
  </si>
  <si>
    <t>36402</t>
  </si>
  <si>
    <t>Prescott</t>
  </si>
  <si>
    <t>37501</t>
  </si>
  <si>
    <t>Bellingham</t>
  </si>
  <si>
    <t>37502</t>
  </si>
  <si>
    <t>Ferndale</t>
  </si>
  <si>
    <t>37503</t>
  </si>
  <si>
    <t>Blaine</t>
  </si>
  <si>
    <t>37504</t>
  </si>
  <si>
    <t>Lynden</t>
  </si>
  <si>
    <t>37505</t>
  </si>
  <si>
    <t>Meridian</t>
  </si>
  <si>
    <t>37506</t>
  </si>
  <si>
    <t>Nooksack Valley</t>
  </si>
  <si>
    <t>37507</t>
  </si>
  <si>
    <t>Mount Baker</t>
  </si>
  <si>
    <t>37902</t>
  </si>
  <si>
    <t>Whatcom Int'g Charter</t>
  </si>
  <si>
    <t>37903</t>
  </si>
  <si>
    <t>Lummi Tribal</t>
  </si>
  <si>
    <t>38126</t>
  </si>
  <si>
    <t>Lacrosse Joint</t>
  </si>
  <si>
    <t>38264</t>
  </si>
  <si>
    <t>Lamont</t>
  </si>
  <si>
    <t>38265</t>
  </si>
  <si>
    <t>Tekoa</t>
  </si>
  <si>
    <t>38267</t>
  </si>
  <si>
    <t>Pullman</t>
  </si>
  <si>
    <t>38300</t>
  </si>
  <si>
    <t>Colfax</t>
  </si>
  <si>
    <t>38301</t>
  </si>
  <si>
    <t>Palouse</t>
  </si>
  <si>
    <t>38302</t>
  </si>
  <si>
    <t>Garfield</t>
  </si>
  <si>
    <t>38304</t>
  </si>
  <si>
    <t>Steptoe</t>
  </si>
  <si>
    <t>38306</t>
  </si>
  <si>
    <t>Colton</t>
  </si>
  <si>
    <t>38308</t>
  </si>
  <si>
    <t>Endicott</t>
  </si>
  <si>
    <t>38320</t>
  </si>
  <si>
    <t>Rosalia</t>
  </si>
  <si>
    <t>38322</t>
  </si>
  <si>
    <t>St John</t>
  </si>
  <si>
    <t>38324</t>
  </si>
  <si>
    <t>Oakesdale</t>
  </si>
  <si>
    <t>38901</t>
  </si>
  <si>
    <t>Pullman Mont Charter</t>
  </si>
  <si>
    <t>39002</t>
  </si>
  <si>
    <t>Union Gap</t>
  </si>
  <si>
    <t>39003</t>
  </si>
  <si>
    <t>Naches Valley</t>
  </si>
  <si>
    <t>39007</t>
  </si>
  <si>
    <t>Yakima</t>
  </si>
  <si>
    <t>39090</t>
  </si>
  <si>
    <t>East Valley (Yakima)</t>
  </si>
  <si>
    <t>39119</t>
  </si>
  <si>
    <t>Selah</t>
  </si>
  <si>
    <t>39120</t>
  </si>
  <si>
    <t>Mabton</t>
  </si>
  <si>
    <t>39200</t>
  </si>
  <si>
    <t>Grandview</t>
  </si>
  <si>
    <t>39201</t>
  </si>
  <si>
    <t>Sunnyside</t>
  </si>
  <si>
    <t>39202</t>
  </si>
  <si>
    <t>Toppenish</t>
  </si>
  <si>
    <t>39203</t>
  </si>
  <si>
    <t>Highland</t>
  </si>
  <si>
    <t>39204</t>
  </si>
  <si>
    <t>Granger</t>
  </si>
  <si>
    <t>39205</t>
  </si>
  <si>
    <t>Zillah</t>
  </si>
  <si>
    <t>39207</t>
  </si>
  <si>
    <t>Wapato</t>
  </si>
  <si>
    <t>39208</t>
  </si>
  <si>
    <t>West Valley (Yakima)</t>
  </si>
  <si>
    <t>39209</t>
  </si>
  <si>
    <t>Mount Adams</t>
  </si>
  <si>
    <t>39901</t>
  </si>
  <si>
    <t>Yakama Nation Tribal</t>
  </si>
  <si>
    <t>Statewide</t>
  </si>
  <si>
    <t>Total</t>
  </si>
  <si>
    <t>2023-24 General Fund Expenditures by Program</t>
  </si>
  <si>
    <t>Capital Outlay</t>
  </si>
  <si>
    <t>Travel</t>
  </si>
  <si>
    <t>Purchased Services</t>
  </si>
  <si>
    <t>Supplies, Instructional Resources, and Non-Capitalized Items</t>
  </si>
  <si>
    <t>Employee Benefits and Payroll Taxes</t>
  </si>
  <si>
    <t>Salaries - Classified Employees</t>
  </si>
  <si>
    <t>Salaries - Certificated Employees</t>
  </si>
  <si>
    <t>Credit Transfer</t>
  </si>
  <si>
    <t>Debit Transfer</t>
  </si>
  <si>
    <t>9</t>
  </si>
  <si>
    <t>8</t>
  </si>
  <si>
    <t>7</t>
  </si>
  <si>
    <t>5</t>
  </si>
  <si>
    <t>4</t>
  </si>
  <si>
    <t>3</t>
  </si>
  <si>
    <t>2</t>
  </si>
  <si>
    <t>1</t>
  </si>
  <si>
    <t>0</t>
  </si>
  <si>
    <t>Public Activities</t>
  </si>
  <si>
    <t>Debt Service</t>
  </si>
  <si>
    <t>Principal</t>
  </si>
  <si>
    <t>Interest</t>
  </si>
  <si>
    <t>Motor pool</t>
  </si>
  <si>
    <t>Warehousing and Distribution</t>
  </si>
  <si>
    <t>Printing</t>
  </si>
  <si>
    <t>Informational Systems</t>
  </si>
  <si>
    <t>Depreciation Sub-Fund Facility Maintenance</t>
  </si>
  <si>
    <t>Insurance - Maintenance and Operations</t>
  </si>
  <si>
    <t>Building and Property Security</t>
  </si>
  <si>
    <t>E-Rate - Federal</t>
  </si>
  <si>
    <t>Utilities</t>
  </si>
  <si>
    <t>Maintenance</t>
  </si>
  <si>
    <t>Operations of Buildings</t>
  </si>
  <si>
    <t>Grounds Maintenance</t>
  </si>
  <si>
    <t>Supervision - Maintenance and Operations</t>
  </si>
  <si>
    <t>Transfers - Transportation</t>
  </si>
  <si>
    <t>Remote Learning Opperations</t>
  </si>
  <si>
    <t>Insurance - Transportation</t>
  </si>
  <si>
    <t>Maintenance - Transportation</t>
  </si>
  <si>
    <t>Operations - Transportation</t>
  </si>
  <si>
    <t>Supervision - Transportation</t>
  </si>
  <si>
    <t>Transfers - Food Service</t>
  </si>
  <si>
    <t>Operations - Food Service</t>
  </si>
  <si>
    <t>Food</t>
  </si>
  <si>
    <t>Supervision - Food Service</t>
  </si>
  <si>
    <t>Pupil Safety</t>
  </si>
  <si>
    <t>Professional Learning - State</t>
  </si>
  <si>
    <t>Curriculum</t>
  </si>
  <si>
    <t>Instructional Technology</t>
  </si>
  <si>
    <t>Instructional Professional Development</t>
  </si>
  <si>
    <t>Payments to School Districts</t>
  </si>
  <si>
    <t>Extracurricular</t>
  </si>
  <si>
    <t>Teaching</t>
  </si>
  <si>
    <t>Health and Related Services</t>
  </si>
  <si>
    <t>Pupil Management</t>
  </si>
  <si>
    <t>Guidance and Counseling</t>
  </si>
  <si>
    <t>Principal's Office</t>
  </si>
  <si>
    <t>Learning Resources</t>
  </si>
  <si>
    <t>Supervision - Instruction</t>
  </si>
  <si>
    <t>Public Relations</t>
  </si>
  <si>
    <t>Human Resources</t>
  </si>
  <si>
    <t>Business Office</t>
  </si>
  <si>
    <t>Superintendent's Office</t>
  </si>
  <si>
    <t>Board of Directors</t>
  </si>
  <si>
    <t>91</t>
  </si>
  <si>
    <t>85</t>
  </si>
  <si>
    <t>84</t>
  </si>
  <si>
    <t>83</t>
  </si>
  <si>
    <t>75</t>
  </si>
  <si>
    <t>72</t>
  </si>
  <si>
    <t>66</t>
  </si>
  <si>
    <t>63</t>
  </si>
  <si>
    <t>49</t>
  </si>
  <si>
    <t>44</t>
  </si>
  <si>
    <t>42</t>
  </si>
  <si>
    <t>41</t>
  </si>
  <si>
    <t>35</t>
  </si>
  <si>
    <t>33</t>
  </si>
  <si>
    <t>32</t>
  </si>
  <si>
    <t>28</t>
  </si>
  <si>
    <t>27</t>
  </si>
  <si>
    <t>15</t>
  </si>
  <si>
    <t>2023-24 General Fund Expenditures by Object</t>
  </si>
  <si>
    <t>2023-24 General Fund Expenditures by Activity</t>
  </si>
  <si>
    <t>99-Pupil Transportation</t>
  </si>
  <si>
    <t>98-School Food Services</t>
  </si>
  <si>
    <t>97-Districtwide Support</t>
  </si>
  <si>
    <t>89-Other Community Services</t>
  </si>
  <si>
    <t>88-Early Learning</t>
  </si>
  <si>
    <t>86-Community Schools</t>
  </si>
  <si>
    <t>81-Public Radio and Television</t>
  </si>
  <si>
    <t>79-Instructional Programs - Other</t>
  </si>
  <si>
    <t>78-Youth Training Programs - Federal</t>
  </si>
  <si>
    <t>76-Targeted Assistance - Federal</t>
  </si>
  <si>
    <t>74-Highly Capable</t>
  </si>
  <si>
    <t>73-Summer School</t>
  </si>
  <si>
    <t>71-Traffic Safety</t>
  </si>
  <si>
    <t>69-Compensatory - Other</t>
  </si>
  <si>
    <t>68-Indian Education - Federal - ED</t>
  </si>
  <si>
    <t>67-Indian Education - Federal - JOM</t>
  </si>
  <si>
    <t>65-Transitional Bilingual - State</t>
  </si>
  <si>
    <t>64-Limited English Proficiency - Federal</t>
  </si>
  <si>
    <t>62-Math and Science - Professional Development - Federal</t>
  </si>
  <si>
    <t>61-Head Start - Federal</t>
  </si>
  <si>
    <t>59-Institutions - Juveniles in Adult Jails</t>
  </si>
  <si>
    <t>58-Special and Pilot Programs - State</t>
  </si>
  <si>
    <t>57-State Institutions - Neglected and Delinquent - Federal</t>
  </si>
  <si>
    <t>56-State Institutions, Centers, and Homes - Delinquent</t>
  </si>
  <si>
    <t>55-Learning Assistance Program (LAP) - State</t>
  </si>
  <si>
    <t>53-ESEA Migrant - Federal</t>
  </si>
  <si>
    <t>52-Other Title Grants Under ESEA</t>
  </si>
  <si>
    <t>51-ESEA Disadvantaged - Federal</t>
  </si>
  <si>
    <t>47-Skills Center - Facility Upgrades</t>
  </si>
  <si>
    <t>46-Skills Center - Federal</t>
  </si>
  <si>
    <t>45-Skills Center - Basic - State</t>
  </si>
  <si>
    <t>39-Vocational - Other Categorical</t>
  </si>
  <si>
    <t>38-Vocational - Federal</t>
  </si>
  <si>
    <t>34-Middle School Career and Technical Education - State</t>
  </si>
  <si>
    <t>31-Vocational - Basic - State</t>
  </si>
  <si>
    <t>29-Special Education - Other - Federal</t>
  </si>
  <si>
    <t>26-Special Education - Institutions - State</t>
  </si>
  <si>
    <t>25-Special Education - Infants and Toddlers - Federal</t>
  </si>
  <si>
    <t>24-Special Education - Supplemental - Federal</t>
  </si>
  <si>
    <t>23-Special Education - ARP - IDEA - Federal</t>
  </si>
  <si>
    <t>22-Special Education - Infants and Toddlers - State</t>
  </si>
  <si>
    <t>21-Special Education - Supplemental - State</t>
  </si>
  <si>
    <t>19-Special Purpose - CARES Act Other</t>
  </si>
  <si>
    <t>14-Special Purpose - ESSER III - Learning Loss</t>
  </si>
  <si>
    <t>13-Special Purpose - ESSER III</t>
  </si>
  <si>
    <t>12-Special Purpose - ESSER II</t>
  </si>
  <si>
    <t>11-Special Purpose - SLFRF Enrollment Stabilization</t>
  </si>
  <si>
    <t>09-Transition to Kindergarten</t>
  </si>
  <si>
    <t>03-Basic Education - Dropout Reengagement</t>
  </si>
  <si>
    <t>02-Basic Education - Alternative Learning Experience</t>
  </si>
  <si>
    <t>01-Basic Education</t>
  </si>
  <si>
    <t>Description</t>
  </si>
  <si>
    <t xml:space="preserve">Total </t>
  </si>
  <si>
    <t>Activity Code</t>
  </si>
  <si>
    <t>Program Code - Description</t>
  </si>
  <si>
    <t>Statewide Total</t>
  </si>
  <si>
    <t>General Fund Program Matrix by Activity/Object   2023-24</t>
  </si>
  <si>
    <t>Total Full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</si>
</sst>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8"/>
      <color theme="1"/>
      <name val="Aptos Narrow"/>
      <family val="2"/>
      <scheme val="minor"/>
    </font>
    <font>
      <sz val="8"/>
      <color rgb="FF333333"/>
      <name val="Arial"/>
      <family val="2"/>
    </font>
    <font>
      <sz val="8"/>
      <color rgb="FF666666"/>
      <name val="Arial"/>
      <family val="2"/>
    </font>
    <font>
      <b/>
      <sz val="9"/>
      <color rgb="FF333333"/>
      <name val="Arial"/>
      <family val="2"/>
    </font>
    <font>
      <b/>
      <sz val="9"/>
      <color rgb="FF666666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ptos Narrow"/>
      <family val="2"/>
      <scheme val="minor"/>
    </font>
    <font>
      <b/>
      <sz val="9"/>
      <name val="Arial"/>
      <family val="2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7">
    <xf numFmtId="0" fontId="0" fillId="0" borderId="0" xfId="0"/>
    <xf numFmtId="3" fontId="3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vertical="top"/>
    </xf>
    <xf numFmtId="0" fontId="3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0" xfId="0" applyFont="1"/>
    <xf numFmtId="0" fontId="8" fillId="0" borderId="0" xfId="0" quotePrefix="1" applyFont="1" applyAlignment="1">
      <alignment vertical="top"/>
    </xf>
    <xf numFmtId="0" fontId="8" fillId="0" borderId="1" xfId="0" quotePrefix="1" applyFont="1" applyBorder="1" applyAlignment="1">
      <alignment vertical="top"/>
    </xf>
    <xf numFmtId="0" fontId="1" fillId="0" borderId="1" xfId="0" applyFont="1" applyBorder="1"/>
    <xf numFmtId="3" fontId="7" fillId="0" borderId="1" xfId="0" applyNumberFormat="1" applyFont="1" applyBorder="1" applyAlignment="1">
      <alignment vertical="center"/>
    </xf>
    <xf numFmtId="0" fontId="0" fillId="2" borderId="0" xfId="0" applyFill="1"/>
    <xf numFmtId="0" fontId="8" fillId="2" borderId="0" xfId="0" quotePrefix="1" applyFont="1" applyFill="1"/>
    <xf numFmtId="0" fontId="5" fillId="2" borderId="0" xfId="0" quotePrefix="1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9" fillId="2" borderId="0" xfId="0" quotePrefix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9" fontId="2" fillId="0" borderId="0" xfId="0" quotePrefix="1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0" fontId="2" fillId="2" borderId="0" xfId="0" quotePrefix="1" applyFont="1" applyFill="1"/>
    <xf numFmtId="0" fontId="2" fillId="0" borderId="1" xfId="0" quotePrefix="1" applyFont="1" applyBorder="1" applyAlignment="1">
      <alignment vertical="top"/>
    </xf>
    <xf numFmtId="3" fontId="3" fillId="0" borderId="1" xfId="0" applyNumberFormat="1" applyFont="1" applyBorder="1" applyAlignment="1">
      <alignment vertical="center"/>
    </xf>
    <xf numFmtId="0" fontId="11" fillId="0" borderId="0" xfId="0" quotePrefix="1" applyFont="1" applyAlignment="1">
      <alignment vertical="top"/>
    </xf>
    <xf numFmtId="0" fontId="11" fillId="2" borderId="0" xfId="0" quotePrefix="1" applyFont="1" applyFill="1" applyAlignment="1">
      <alignment vertical="top"/>
    </xf>
    <xf numFmtId="0" fontId="11" fillId="0" borderId="1" xfId="0" quotePrefix="1" applyFont="1" applyBorder="1" applyAlignment="1">
      <alignment vertical="top"/>
    </xf>
    <xf numFmtId="3" fontId="11" fillId="0" borderId="1" xfId="0" applyNumberFormat="1" applyFont="1" applyBorder="1" applyAlignment="1">
      <alignment vertical="center"/>
    </xf>
    <xf numFmtId="43" fontId="2" fillId="0" borderId="0" xfId="1" quotePrefix="1" applyFont="1" applyAlignment="1">
      <alignment horizontal="left" vertical="top"/>
    </xf>
    <xf numFmtId="43" fontId="1" fillId="0" borderId="1" xfId="0" applyNumberFormat="1" applyFont="1" applyBorder="1"/>
    <xf numFmtId="43" fontId="0" fillId="0" borderId="0" xfId="1" applyFont="1"/>
    <xf numFmtId="43" fontId="0" fillId="2" borderId="0" xfId="1" applyFont="1" applyFill="1"/>
    <xf numFmtId="43" fontId="5" fillId="2" borderId="0" xfId="1" quotePrefix="1" applyFont="1" applyFill="1" applyAlignment="1">
      <alignment horizontal="center" vertical="center" wrapText="1"/>
    </xf>
    <xf numFmtId="43" fontId="1" fillId="0" borderId="1" xfId="1" applyFont="1" applyBorder="1"/>
    <xf numFmtId="0" fontId="2" fillId="3" borderId="0" xfId="0" quotePrefix="1" applyFont="1" applyFill="1" applyAlignment="1">
      <alignment horizontal="center"/>
    </xf>
    <xf numFmtId="0" fontId="2" fillId="4" borderId="0" xfId="0" quotePrefix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C20B-DBEB-445E-89F5-924326FA8C0B}">
  <dimension ref="B2:BD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style="31" customWidth="1"/>
    <col min="5" max="5" width="14" style="8" customWidth="1"/>
    <col min="6" max="56" width="14" customWidth="1"/>
  </cols>
  <sheetData>
    <row r="2" spans="2:56" x14ac:dyDescent="0.25">
      <c r="B2" t="s">
        <v>748</v>
      </c>
      <c r="E2" s="6"/>
    </row>
    <row r="3" spans="2:56" x14ac:dyDescent="0.25">
      <c r="B3" s="13"/>
      <c r="C3" s="13"/>
      <c r="D3" s="32"/>
      <c r="E3" s="14"/>
      <c r="F3" s="35" t="s">
        <v>0</v>
      </c>
      <c r="G3" s="35" t="s">
        <v>1</v>
      </c>
      <c r="H3" s="35" t="s">
        <v>2</v>
      </c>
      <c r="I3" s="35" t="s">
        <v>3</v>
      </c>
      <c r="J3" s="35" t="s">
        <v>4</v>
      </c>
      <c r="K3" s="35" t="s">
        <v>5</v>
      </c>
      <c r="L3" s="35" t="s">
        <v>6</v>
      </c>
      <c r="M3" s="35" t="s">
        <v>7</v>
      </c>
      <c r="N3" s="35" t="s">
        <v>8</v>
      </c>
      <c r="O3" s="35" t="s">
        <v>9</v>
      </c>
      <c r="P3" s="35" t="s">
        <v>10</v>
      </c>
      <c r="Q3" s="35" t="s">
        <v>11</v>
      </c>
      <c r="R3" s="35" t="s">
        <v>12</v>
      </c>
      <c r="S3" s="35" t="s">
        <v>13</v>
      </c>
      <c r="T3" s="35" t="s">
        <v>14</v>
      </c>
      <c r="U3" s="35" t="s">
        <v>15</v>
      </c>
      <c r="V3" s="35" t="s">
        <v>16</v>
      </c>
      <c r="W3" s="35" t="s">
        <v>17</v>
      </c>
      <c r="X3" s="35" t="s">
        <v>18</v>
      </c>
      <c r="Y3" s="35" t="s">
        <v>19</v>
      </c>
      <c r="Z3" s="35" t="s">
        <v>20</v>
      </c>
      <c r="AA3" s="35" t="s">
        <v>21</v>
      </c>
      <c r="AB3" s="35" t="s">
        <v>22</v>
      </c>
      <c r="AC3" s="35" t="s">
        <v>23</v>
      </c>
      <c r="AD3" s="35" t="s">
        <v>24</v>
      </c>
      <c r="AE3" s="35" t="s">
        <v>25</v>
      </c>
      <c r="AF3" s="35" t="s">
        <v>26</v>
      </c>
      <c r="AG3" s="35" t="s">
        <v>27</v>
      </c>
      <c r="AH3" s="35" t="s">
        <v>28</v>
      </c>
      <c r="AI3" s="35" t="s">
        <v>29</v>
      </c>
      <c r="AJ3" s="35" t="s">
        <v>30</v>
      </c>
      <c r="AK3" s="35" t="s">
        <v>31</v>
      </c>
      <c r="AL3" s="35" t="s">
        <v>32</v>
      </c>
      <c r="AM3" s="35" t="s">
        <v>33</v>
      </c>
      <c r="AN3" s="35" t="s">
        <v>34</v>
      </c>
      <c r="AO3" s="35" t="s">
        <v>35</v>
      </c>
      <c r="AP3" s="35" t="s">
        <v>36</v>
      </c>
      <c r="AQ3" s="35" t="s">
        <v>37</v>
      </c>
      <c r="AR3" s="35" t="s">
        <v>38</v>
      </c>
      <c r="AS3" s="35" t="s">
        <v>39</v>
      </c>
      <c r="AT3" s="35" t="s">
        <v>40</v>
      </c>
      <c r="AU3" s="35" t="s">
        <v>41</v>
      </c>
      <c r="AV3" s="35" t="s">
        <v>42</v>
      </c>
      <c r="AW3" s="35" t="s">
        <v>43</v>
      </c>
      <c r="AX3" s="35" t="s">
        <v>44</v>
      </c>
      <c r="AY3" s="35" t="s">
        <v>45</v>
      </c>
      <c r="AZ3" s="35" t="s">
        <v>46</v>
      </c>
      <c r="BA3" s="35" t="s">
        <v>47</v>
      </c>
      <c r="BB3" s="35" t="s">
        <v>48</v>
      </c>
      <c r="BC3" s="35" t="s">
        <v>49</v>
      </c>
      <c r="BD3" s="35" t="s">
        <v>50</v>
      </c>
    </row>
    <row r="4" spans="2:56" s="3" customFormat="1" ht="45" customHeight="1" x14ac:dyDescent="0.25">
      <c r="B4" s="15" t="s">
        <v>51</v>
      </c>
      <c r="C4" s="15" t="s">
        <v>52</v>
      </c>
      <c r="D4" s="33" t="s">
        <v>890</v>
      </c>
      <c r="E4" s="17" t="s">
        <v>747</v>
      </c>
      <c r="F4" s="16" t="s">
        <v>53</v>
      </c>
      <c r="G4" s="16" t="s">
        <v>54</v>
      </c>
      <c r="H4" s="16" t="s">
        <v>55</v>
      </c>
      <c r="I4" s="16" t="s">
        <v>56</v>
      </c>
      <c r="J4" s="16" t="s">
        <v>57</v>
      </c>
      <c r="K4" s="16" t="s">
        <v>58</v>
      </c>
      <c r="L4" s="16" t="s">
        <v>59</v>
      </c>
      <c r="M4" s="16" t="s">
        <v>60</v>
      </c>
      <c r="N4" s="16" t="s">
        <v>61</v>
      </c>
      <c r="O4" s="16" t="s">
        <v>62</v>
      </c>
      <c r="P4" s="16" t="s">
        <v>63</v>
      </c>
      <c r="Q4" s="16" t="s">
        <v>64</v>
      </c>
      <c r="R4" s="16" t="s">
        <v>65</v>
      </c>
      <c r="S4" s="16" t="s">
        <v>66</v>
      </c>
      <c r="T4" s="16" t="s">
        <v>67</v>
      </c>
      <c r="U4" s="16" t="s">
        <v>68</v>
      </c>
      <c r="V4" s="16" t="s">
        <v>69</v>
      </c>
      <c r="W4" s="16" t="s">
        <v>70</v>
      </c>
      <c r="X4" s="16" t="s">
        <v>71</v>
      </c>
      <c r="Y4" s="16" t="s">
        <v>72</v>
      </c>
      <c r="Z4" s="16" t="s">
        <v>73</v>
      </c>
      <c r="AA4" s="16" t="s">
        <v>74</v>
      </c>
      <c r="AB4" s="16" t="s">
        <v>75</v>
      </c>
      <c r="AC4" s="16" t="s">
        <v>76</v>
      </c>
      <c r="AD4" s="16" t="s">
        <v>77</v>
      </c>
      <c r="AE4" s="16" t="s">
        <v>78</v>
      </c>
      <c r="AF4" s="16" t="s">
        <v>79</v>
      </c>
      <c r="AG4" s="16" t="s">
        <v>80</v>
      </c>
      <c r="AH4" s="16" t="s">
        <v>81</v>
      </c>
      <c r="AI4" s="16" t="s">
        <v>82</v>
      </c>
      <c r="AJ4" s="16" t="s">
        <v>83</v>
      </c>
      <c r="AK4" s="16" t="s">
        <v>84</v>
      </c>
      <c r="AL4" s="16" t="s">
        <v>85</v>
      </c>
      <c r="AM4" s="16" t="s">
        <v>86</v>
      </c>
      <c r="AN4" s="16" t="s">
        <v>87</v>
      </c>
      <c r="AO4" s="16" t="s">
        <v>88</v>
      </c>
      <c r="AP4" s="16" t="s">
        <v>89</v>
      </c>
      <c r="AQ4" s="16" t="s">
        <v>90</v>
      </c>
      <c r="AR4" s="16" t="s">
        <v>91</v>
      </c>
      <c r="AS4" s="16" t="s">
        <v>92</v>
      </c>
      <c r="AT4" s="16" t="s">
        <v>93</v>
      </c>
      <c r="AU4" s="16" t="s">
        <v>94</v>
      </c>
      <c r="AV4" s="16" t="s">
        <v>95</v>
      </c>
      <c r="AW4" s="16" t="s">
        <v>96</v>
      </c>
      <c r="AX4" s="16" t="s">
        <v>97</v>
      </c>
      <c r="AY4" s="16" t="s">
        <v>98</v>
      </c>
      <c r="AZ4" s="16" t="s">
        <v>99</v>
      </c>
      <c r="BA4" s="16" t="s">
        <v>100</v>
      </c>
      <c r="BB4" s="16" t="s">
        <v>101</v>
      </c>
      <c r="BC4" s="16" t="s">
        <v>102</v>
      </c>
      <c r="BD4" s="16" t="s">
        <v>103</v>
      </c>
    </row>
    <row r="5" spans="2:56" s="8" customFormat="1" x14ac:dyDescent="0.25">
      <c r="B5" s="10"/>
      <c r="C5" s="11" t="s">
        <v>746</v>
      </c>
      <c r="D5" s="34">
        <v>1085189.9599999986</v>
      </c>
      <c r="E5" s="12">
        <v>20272431869.02</v>
      </c>
      <c r="F5" s="12">
        <v>9688374753.6399994</v>
      </c>
      <c r="G5" s="12">
        <v>334133704.53999996</v>
      </c>
      <c r="H5" s="12">
        <v>48229650.600000001</v>
      </c>
      <c r="I5" s="12">
        <v>57235659.640000001</v>
      </c>
      <c r="J5" s="12">
        <v>10467433.539999997</v>
      </c>
      <c r="K5" s="12">
        <v>981886.40999999992</v>
      </c>
      <c r="L5" s="12">
        <v>307379607.98999989</v>
      </c>
      <c r="M5" s="12">
        <v>50559750.399999999</v>
      </c>
      <c r="N5" s="12">
        <v>4419300.3499999996</v>
      </c>
      <c r="O5" s="12">
        <v>2810570699.1800003</v>
      </c>
      <c r="P5" s="12">
        <v>1546932.25</v>
      </c>
      <c r="Q5" s="12">
        <v>111667.95000000001</v>
      </c>
      <c r="R5" s="12">
        <v>256924518.06</v>
      </c>
      <c r="S5" s="12">
        <v>30920.489999999998</v>
      </c>
      <c r="T5" s="12">
        <v>2764284.5699999994</v>
      </c>
      <c r="U5" s="12">
        <v>4500846.2200000007</v>
      </c>
      <c r="V5" s="12">
        <v>632031838.85000002</v>
      </c>
      <c r="W5" s="12">
        <v>127337716.06999999</v>
      </c>
      <c r="X5" s="12">
        <v>11510010.58</v>
      </c>
      <c r="Y5" s="12">
        <v>1041477.9299999999</v>
      </c>
      <c r="Z5" s="12">
        <v>71368217.430000007</v>
      </c>
      <c r="AA5" s="12">
        <v>1140087.6200000001</v>
      </c>
      <c r="AB5" s="12">
        <v>129070.06</v>
      </c>
      <c r="AC5" s="12">
        <v>279301068.30000007</v>
      </c>
      <c r="AD5" s="12">
        <v>66541164.149999976</v>
      </c>
      <c r="AE5" s="12">
        <v>24622284.799999997</v>
      </c>
      <c r="AF5" s="12">
        <v>490231703.37999994</v>
      </c>
      <c r="AG5" s="12">
        <v>10512595.259999998</v>
      </c>
      <c r="AH5" s="12">
        <v>2312479.58</v>
      </c>
      <c r="AI5" s="12">
        <v>133083200.46999998</v>
      </c>
      <c r="AJ5" s="12">
        <v>105798.56999999999</v>
      </c>
      <c r="AK5" s="12">
        <v>19556381.91</v>
      </c>
      <c r="AL5" s="12">
        <v>307095.47000000003</v>
      </c>
      <c r="AM5" s="12">
        <v>21136359.649999999</v>
      </c>
      <c r="AN5" s="12">
        <v>287554234.50999993</v>
      </c>
      <c r="AO5" s="12">
        <v>333492.68</v>
      </c>
      <c r="AP5" s="12">
        <v>5233170.1899999995</v>
      </c>
      <c r="AQ5" s="12">
        <v>10646442.930000002</v>
      </c>
      <c r="AR5" s="12">
        <v>1242385.05</v>
      </c>
      <c r="AS5" s="12">
        <v>3673947.5699999989</v>
      </c>
      <c r="AT5" s="12">
        <v>46598582.459999993</v>
      </c>
      <c r="AU5" s="12">
        <v>928889.74000000011</v>
      </c>
      <c r="AV5" s="12">
        <v>1141985.01</v>
      </c>
      <c r="AW5" s="12">
        <v>158613805.07999998</v>
      </c>
      <c r="AX5" s="12">
        <v>1235328.6000000001</v>
      </c>
      <c r="AY5" s="12">
        <v>2756895.93</v>
      </c>
      <c r="AZ5" s="12">
        <v>111714083.51999997</v>
      </c>
      <c r="BA5" s="12">
        <v>51379144.550000004</v>
      </c>
      <c r="BB5" s="12">
        <v>2697711185.210001</v>
      </c>
      <c r="BC5" s="12">
        <v>608274309.42999995</v>
      </c>
      <c r="BD5" s="12">
        <v>812893820.64999998</v>
      </c>
    </row>
    <row r="6" spans="2:56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1439598.0799999998</v>
      </c>
      <c r="O6" s="1">
        <v>207571.57</v>
      </c>
      <c r="R6" s="1">
        <v>20053</v>
      </c>
      <c r="V6" s="1">
        <v>78371.78</v>
      </c>
      <c r="W6" s="1">
        <v>19643.329999999998</v>
      </c>
      <c r="AC6" s="1">
        <v>2487</v>
      </c>
      <c r="AD6" s="1">
        <v>17188</v>
      </c>
      <c r="AF6" s="1">
        <v>57639.79</v>
      </c>
      <c r="AI6" s="1">
        <v>71016.58</v>
      </c>
      <c r="AT6" s="1">
        <v>1964.4699999999998</v>
      </c>
      <c r="AW6" s="1">
        <v>13807.039999999999</v>
      </c>
      <c r="AZ6" s="1">
        <v>34180.549999999996</v>
      </c>
      <c r="BA6" s="1">
        <v>27400.820000000003</v>
      </c>
      <c r="BB6" s="1">
        <v>682884.48</v>
      </c>
      <c r="BC6" s="1">
        <v>102957.92</v>
      </c>
      <c r="BD6" s="1">
        <v>149311.24</v>
      </c>
    </row>
    <row r="7" spans="2:56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223951.1</v>
      </c>
      <c r="L7" s="1">
        <v>37899.56</v>
      </c>
      <c r="AD7" s="1">
        <v>9356.56</v>
      </c>
      <c r="BB7" s="1">
        <v>130959.76000000001</v>
      </c>
      <c r="BC7" s="1">
        <v>21161.89</v>
      </c>
      <c r="BD7" s="1">
        <v>88911.01</v>
      </c>
    </row>
    <row r="8" spans="2:56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36278855.460000001</v>
      </c>
      <c r="G8" s="1">
        <v>264331.06</v>
      </c>
      <c r="H8" s="1">
        <v>238150.16</v>
      </c>
      <c r="I8" s="1">
        <v>504467.35</v>
      </c>
      <c r="L8" s="1">
        <v>3342731.8499999996</v>
      </c>
      <c r="M8" s="1">
        <v>954981.14</v>
      </c>
      <c r="N8" s="1">
        <v>61755.94</v>
      </c>
      <c r="O8" s="1">
        <v>6445302.8900000006</v>
      </c>
      <c r="R8" s="1">
        <v>1064964.08</v>
      </c>
      <c r="V8" s="1">
        <v>2388628.3199999994</v>
      </c>
      <c r="W8" s="1">
        <v>331892.92999999993</v>
      </c>
      <c r="X8" s="1">
        <v>62574</v>
      </c>
      <c r="AC8" s="1">
        <v>1986760.3</v>
      </c>
      <c r="AD8" s="1">
        <v>292728.66000000009</v>
      </c>
      <c r="AE8" s="1">
        <v>769016.68999999983</v>
      </c>
      <c r="AF8" s="1">
        <v>3801746.2299999995</v>
      </c>
      <c r="AI8" s="1">
        <v>384805.44</v>
      </c>
      <c r="AM8" s="1">
        <v>65988.14</v>
      </c>
      <c r="AN8" s="1">
        <v>2995968.4299999997</v>
      </c>
      <c r="AT8" s="1">
        <v>117503.97</v>
      </c>
      <c r="AW8" s="1">
        <v>73592.509999999995</v>
      </c>
      <c r="AZ8" s="1">
        <v>156919.54999999999</v>
      </c>
      <c r="BA8" s="1">
        <v>47155.029999999992</v>
      </c>
      <c r="BB8" s="1">
        <v>10445213.610000003</v>
      </c>
      <c r="BC8" s="1">
        <v>3617234.0599999991</v>
      </c>
      <c r="BD8" s="1">
        <v>2722454.149999999</v>
      </c>
    </row>
    <row r="9" spans="2:56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1996273.0000000007</v>
      </c>
      <c r="I9" s="1">
        <v>116398.22</v>
      </c>
      <c r="K9" s="1">
        <v>25.84</v>
      </c>
      <c r="L9" s="1">
        <v>104058.77</v>
      </c>
      <c r="O9" s="1">
        <v>282661.95</v>
      </c>
      <c r="R9" s="1">
        <v>68167.63</v>
      </c>
      <c r="V9" s="1">
        <v>168241.39999999997</v>
      </c>
      <c r="W9" s="1">
        <v>56101.919999999998</v>
      </c>
      <c r="X9" s="1">
        <v>4200.1499999999996</v>
      </c>
      <c r="AC9" s="1">
        <v>156682.72</v>
      </c>
      <c r="AD9" s="1">
        <v>18393.829999999998</v>
      </c>
      <c r="AE9" s="1">
        <v>21997.91</v>
      </c>
      <c r="AF9" s="1">
        <v>198137.32</v>
      </c>
      <c r="AI9" s="1">
        <v>255959.51000000004</v>
      </c>
      <c r="AN9" s="1">
        <v>53197.81</v>
      </c>
      <c r="AT9" s="1">
        <v>1665.3700000000001</v>
      </c>
      <c r="AW9" s="1">
        <v>9603.86</v>
      </c>
      <c r="AZ9" s="1">
        <v>96700.090000000011</v>
      </c>
      <c r="BB9" s="1">
        <v>957556.60999999987</v>
      </c>
      <c r="BC9" s="1">
        <v>236908.62</v>
      </c>
      <c r="BD9" s="1">
        <v>1263818.6500000001</v>
      </c>
    </row>
    <row r="10" spans="2:56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F10" s="1">
        <v>2969563.5099999993</v>
      </c>
      <c r="G10" s="1">
        <v>159151.25</v>
      </c>
      <c r="I10" s="1">
        <v>121911.52</v>
      </c>
      <c r="O10" s="1">
        <v>413908.36</v>
      </c>
      <c r="R10" s="1">
        <v>96812.930000000008</v>
      </c>
      <c r="V10" s="1">
        <v>464862.7</v>
      </c>
      <c r="X10" s="1">
        <v>7594.64</v>
      </c>
      <c r="Y10" s="1">
        <v>6428.52</v>
      </c>
      <c r="AC10" s="1">
        <v>102585.12</v>
      </c>
      <c r="AD10" s="1">
        <v>37975.910000000003</v>
      </c>
      <c r="AF10" s="1">
        <v>161902.1</v>
      </c>
      <c r="AI10" s="1">
        <v>158168.84</v>
      </c>
      <c r="AT10" s="1">
        <v>9039.64</v>
      </c>
      <c r="AW10" s="1">
        <v>17383.46</v>
      </c>
      <c r="AZ10" s="1">
        <v>37657.539999999994</v>
      </c>
      <c r="BB10" s="1">
        <v>1470703.9200000002</v>
      </c>
      <c r="BC10" s="1">
        <v>168620.39</v>
      </c>
      <c r="BD10" s="1">
        <v>146087.66999999998</v>
      </c>
    </row>
    <row r="11" spans="2:56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19983121.75</v>
      </c>
      <c r="G11" s="1">
        <v>1158509.73</v>
      </c>
      <c r="H11" s="1">
        <v>164786.43</v>
      </c>
      <c r="I11" s="1">
        <v>504523.69000000006</v>
      </c>
      <c r="L11" s="1">
        <v>1544384.8099999996</v>
      </c>
      <c r="M11" s="1">
        <v>333441.70999999996</v>
      </c>
      <c r="O11" s="1">
        <v>5097115.6800000006</v>
      </c>
      <c r="R11" s="1">
        <v>678071.04999999993</v>
      </c>
      <c r="V11" s="1">
        <v>1596070.3699999996</v>
      </c>
      <c r="X11" s="1">
        <v>49112.139999999992</v>
      </c>
      <c r="AC11" s="1">
        <v>1003075.11</v>
      </c>
      <c r="AD11" s="1">
        <v>200496.59</v>
      </c>
      <c r="AF11" s="1">
        <v>1266629.1300000001</v>
      </c>
      <c r="AI11" s="1">
        <v>364741.08999999997</v>
      </c>
      <c r="AN11" s="1">
        <v>49208.759999999995</v>
      </c>
      <c r="AT11" s="1">
        <v>158026.16999999998</v>
      </c>
      <c r="AW11" s="1">
        <v>75039.63</v>
      </c>
      <c r="BB11" s="1">
        <v>7945114.7299999967</v>
      </c>
      <c r="BC11" s="1">
        <v>1820442.8099999998</v>
      </c>
      <c r="BD11" s="1">
        <v>1359937.7099999997</v>
      </c>
    </row>
    <row r="12" spans="2:56" x14ac:dyDescent="0.25">
      <c r="B12" s="2" t="s">
        <v>116</v>
      </c>
      <c r="C12" s="2" t="s">
        <v>117</v>
      </c>
      <c r="D12" s="29">
        <v>619.74</v>
      </c>
      <c r="E12" s="7">
        <v>11258516.630000001</v>
      </c>
      <c r="F12" s="1">
        <v>5580414.9600000018</v>
      </c>
      <c r="I12" s="1">
        <v>275854.31000000006</v>
      </c>
      <c r="J12" s="1">
        <v>17470.32</v>
      </c>
      <c r="K12" s="1">
        <v>100.5</v>
      </c>
      <c r="L12" s="1">
        <v>559417.80000000005</v>
      </c>
      <c r="O12" s="1">
        <v>1064084.42</v>
      </c>
      <c r="R12" s="1">
        <v>145931.74</v>
      </c>
      <c r="V12" s="1">
        <v>511783.42</v>
      </c>
      <c r="W12" s="1">
        <v>47227.55999999999</v>
      </c>
      <c r="X12" s="1">
        <v>5575</v>
      </c>
      <c r="AC12" s="1">
        <v>90369.580000000016</v>
      </c>
      <c r="AD12" s="1">
        <v>22510.43</v>
      </c>
      <c r="AF12" s="1">
        <v>141918.35999999999</v>
      </c>
      <c r="AI12" s="1">
        <v>6597.93</v>
      </c>
      <c r="AT12" s="1">
        <v>16526.36</v>
      </c>
      <c r="AW12" s="1">
        <v>18675.080000000002</v>
      </c>
      <c r="BB12" s="1">
        <v>2053432.36</v>
      </c>
      <c r="BC12" s="1">
        <v>295770.85000000003</v>
      </c>
      <c r="BD12" s="1">
        <v>404855.65</v>
      </c>
    </row>
    <row r="13" spans="2:56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150318651.74000004</v>
      </c>
      <c r="G13" s="1">
        <v>2426520.17</v>
      </c>
      <c r="H13" s="1">
        <v>834635.2</v>
      </c>
      <c r="I13" s="1">
        <v>239390.99</v>
      </c>
      <c r="L13" s="1">
        <v>13919610.940000003</v>
      </c>
      <c r="M13" s="1">
        <v>3953220.0000000009</v>
      </c>
      <c r="N13" s="1">
        <v>222105.51</v>
      </c>
      <c r="O13" s="1">
        <v>33541283.619999997</v>
      </c>
      <c r="R13" s="1">
        <v>3915799.8200000003</v>
      </c>
      <c r="U13" s="1">
        <v>6880.1100000000006</v>
      </c>
      <c r="V13" s="1">
        <v>8619676.75</v>
      </c>
      <c r="W13" s="1">
        <v>1276651.3600000003</v>
      </c>
      <c r="X13" s="1">
        <v>185864</v>
      </c>
      <c r="Y13" s="1">
        <v>54282.43</v>
      </c>
      <c r="Z13" s="1">
        <v>5770501.6599999992</v>
      </c>
      <c r="AA13" s="1">
        <v>121009.29999999999</v>
      </c>
      <c r="AC13" s="1">
        <v>6272284.8200000003</v>
      </c>
      <c r="AD13" s="1">
        <v>1116482.8600000001</v>
      </c>
      <c r="AE13" s="1">
        <v>2259740.14</v>
      </c>
      <c r="AF13" s="1">
        <v>10905319.469999995</v>
      </c>
      <c r="AG13" s="1">
        <v>496182.10000000003</v>
      </c>
      <c r="AI13" s="1">
        <v>1657360.22</v>
      </c>
      <c r="AJ13" s="1">
        <v>16113.579999999998</v>
      </c>
      <c r="AM13" s="1">
        <v>316302.25</v>
      </c>
      <c r="AN13" s="1">
        <v>4732871.09</v>
      </c>
      <c r="AT13" s="1">
        <v>498598.33999999997</v>
      </c>
      <c r="AW13" s="1">
        <v>508766.51</v>
      </c>
      <c r="AY13" s="1">
        <v>40310.899999999994</v>
      </c>
      <c r="AZ13" s="1">
        <v>3008753.07</v>
      </c>
      <c r="BA13" s="1">
        <v>145489.04999999999</v>
      </c>
      <c r="BB13" s="1">
        <v>31274866.270000007</v>
      </c>
      <c r="BC13" s="1">
        <v>12036842.849999998</v>
      </c>
      <c r="BD13" s="1">
        <v>10614341.489999998</v>
      </c>
    </row>
    <row r="14" spans="2:56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F14" s="1">
        <v>1117637.6199999999</v>
      </c>
      <c r="K14" s="1">
        <v>2108.5100000000002</v>
      </c>
      <c r="L14" s="1">
        <v>74221.279999999999</v>
      </c>
      <c r="M14" s="1">
        <v>15310.29</v>
      </c>
      <c r="O14" s="1">
        <v>215620.83000000002</v>
      </c>
      <c r="R14" s="1">
        <v>63427.25</v>
      </c>
      <c r="W14" s="1">
        <v>140499.36000000002</v>
      </c>
      <c r="AC14" s="1">
        <v>70416.679999999993</v>
      </c>
      <c r="AD14" s="1">
        <v>20754.870000000003</v>
      </c>
      <c r="AE14" s="1">
        <v>43323.73</v>
      </c>
      <c r="AF14" s="1">
        <v>158933.03</v>
      </c>
      <c r="AN14" s="1">
        <v>46368.94</v>
      </c>
      <c r="BB14" s="1">
        <v>606437.7300000001</v>
      </c>
      <c r="BC14" s="1">
        <v>163539.00999999998</v>
      </c>
      <c r="BD14" s="1">
        <v>335912.75000000006</v>
      </c>
    </row>
    <row r="15" spans="2:56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11258834.660000002</v>
      </c>
      <c r="H15" s="1">
        <v>22584.41</v>
      </c>
      <c r="I15" s="1">
        <v>171756.81</v>
      </c>
      <c r="L15" s="1">
        <v>164318.07</v>
      </c>
      <c r="M15" s="1">
        <v>65517.599999999999</v>
      </c>
      <c r="O15" s="1">
        <v>2188627.11</v>
      </c>
      <c r="R15" s="1">
        <v>363398.57</v>
      </c>
      <c r="V15" s="1">
        <v>898059.04999999981</v>
      </c>
      <c r="W15" s="1">
        <v>34292.079999999994</v>
      </c>
      <c r="X15" s="1">
        <v>17512.21</v>
      </c>
      <c r="AC15" s="1">
        <v>353275.07</v>
      </c>
      <c r="AD15" s="1">
        <v>77367.909999999989</v>
      </c>
      <c r="AE15" s="1">
        <v>404181.53000000009</v>
      </c>
      <c r="AF15" s="1">
        <v>1123689.7999999998</v>
      </c>
      <c r="AI15" s="1">
        <v>134151.87</v>
      </c>
      <c r="AM15" s="1">
        <v>61207.44</v>
      </c>
      <c r="AN15" s="1">
        <v>459690.58</v>
      </c>
      <c r="AT15" s="1">
        <v>3236.75</v>
      </c>
      <c r="AW15" s="1">
        <v>40049.300000000003</v>
      </c>
      <c r="AZ15" s="1">
        <v>468663.30000000005</v>
      </c>
      <c r="BA15" s="1">
        <v>278.47000000000003</v>
      </c>
      <c r="BB15" s="1">
        <v>4047377.94</v>
      </c>
      <c r="BC15" s="1">
        <v>1085078.19</v>
      </c>
      <c r="BD15" s="1">
        <v>789663.0900000002</v>
      </c>
    </row>
    <row r="16" spans="2:56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6672318.7600000007</v>
      </c>
      <c r="L16" s="1">
        <v>101637.70000000001</v>
      </c>
      <c r="M16" s="1">
        <v>55291.650000000009</v>
      </c>
      <c r="O16" s="1">
        <v>1468419.0700000003</v>
      </c>
      <c r="R16" s="1">
        <v>259576.47999999998</v>
      </c>
      <c r="V16" s="1">
        <v>712194.91</v>
      </c>
      <c r="W16" s="1">
        <v>38163.939999999995</v>
      </c>
      <c r="X16" s="1">
        <v>9417</v>
      </c>
      <c r="AC16" s="1">
        <v>353923.4</v>
      </c>
      <c r="AD16" s="1">
        <v>70585.17</v>
      </c>
      <c r="AF16" s="1">
        <v>696476.59</v>
      </c>
      <c r="AI16" s="1">
        <v>143442.74</v>
      </c>
      <c r="AM16" s="1">
        <v>37016.22</v>
      </c>
      <c r="AN16" s="1">
        <v>234059.58000000002</v>
      </c>
      <c r="AT16" s="1">
        <v>21681.18</v>
      </c>
      <c r="BA16" s="1">
        <v>1295.03</v>
      </c>
      <c r="BB16" s="1">
        <v>2413719.8899999997</v>
      </c>
      <c r="BC16" s="1">
        <v>886997.45</v>
      </c>
      <c r="BD16" s="1">
        <v>671859.98</v>
      </c>
    </row>
    <row r="17" spans="2:56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20485424.000000007</v>
      </c>
      <c r="G17" s="1">
        <v>141977.81</v>
      </c>
      <c r="H17" s="1">
        <v>338657.1</v>
      </c>
      <c r="I17" s="1">
        <v>241468.90000000002</v>
      </c>
      <c r="K17" s="1">
        <v>30880.02</v>
      </c>
      <c r="L17" s="1">
        <v>27700.560000000005</v>
      </c>
      <c r="M17" s="1">
        <v>389546.31</v>
      </c>
      <c r="N17" s="1">
        <v>9845.2000000000007</v>
      </c>
      <c r="O17" s="1">
        <v>4729626.13</v>
      </c>
      <c r="R17" s="1">
        <v>543634.38</v>
      </c>
      <c r="V17" s="1">
        <v>2075553.85</v>
      </c>
      <c r="W17" s="1">
        <v>215172.32</v>
      </c>
      <c r="X17" s="1">
        <v>20039.14</v>
      </c>
      <c r="AC17" s="1">
        <v>962315.32</v>
      </c>
      <c r="AD17" s="1">
        <v>162012.63</v>
      </c>
      <c r="AE17" s="1">
        <v>594663.31999999983</v>
      </c>
      <c r="AF17" s="1">
        <v>1869524.9300000002</v>
      </c>
      <c r="AI17" s="1">
        <v>288895.11999999994</v>
      </c>
      <c r="AM17" s="1">
        <v>118213.9</v>
      </c>
      <c r="AN17" s="1">
        <v>930351.78999999992</v>
      </c>
      <c r="AR17" s="1">
        <v>61995.48</v>
      </c>
      <c r="AT17" s="1">
        <v>61302.060000000005</v>
      </c>
      <c r="BA17" s="1">
        <v>96517</v>
      </c>
      <c r="BB17" s="1">
        <v>6748583.6999999993</v>
      </c>
      <c r="BC17" s="1">
        <v>1880682.9000000001</v>
      </c>
      <c r="BD17" s="1">
        <v>1747832.8400000003</v>
      </c>
    </row>
    <row r="18" spans="2:56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133390482.77000001</v>
      </c>
      <c r="L18" s="1">
        <v>70934</v>
      </c>
      <c r="O18" s="1">
        <v>31240538.940000001</v>
      </c>
      <c r="R18" s="1">
        <v>2770680.08</v>
      </c>
      <c r="V18" s="1">
        <v>7903610.3900000006</v>
      </c>
      <c r="W18" s="1">
        <v>1260970.08</v>
      </c>
      <c r="X18" s="1">
        <v>122935</v>
      </c>
      <c r="AC18" s="1">
        <v>2529864.8099999996</v>
      </c>
      <c r="AD18" s="1">
        <v>685185.05</v>
      </c>
      <c r="AF18" s="1">
        <v>4381399.42</v>
      </c>
      <c r="AG18" s="1">
        <v>107139.68</v>
      </c>
      <c r="AI18" s="1">
        <v>1444767.26</v>
      </c>
      <c r="AM18" s="1">
        <v>200323.94</v>
      </c>
      <c r="AN18" s="1">
        <v>1473129.44</v>
      </c>
      <c r="AS18" s="1">
        <v>85848.23</v>
      </c>
      <c r="AT18" s="1">
        <v>397769.97000000003</v>
      </c>
      <c r="AW18" s="1">
        <v>4391.54</v>
      </c>
      <c r="AZ18" s="1">
        <v>1589010.5100000002</v>
      </c>
      <c r="BA18" s="1">
        <v>439611.9</v>
      </c>
      <c r="BB18" s="1">
        <v>30459950.309999995</v>
      </c>
      <c r="BC18" s="1">
        <v>6699407.8299999991</v>
      </c>
      <c r="BD18" s="1">
        <v>5515784.8200000003</v>
      </c>
    </row>
    <row r="19" spans="2:56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5327043.8899999969</v>
      </c>
      <c r="I19" s="1">
        <v>2465.44</v>
      </c>
      <c r="O19" s="1">
        <v>934345.42</v>
      </c>
      <c r="R19" s="1">
        <v>151921.38</v>
      </c>
      <c r="V19" s="1">
        <v>530259.47000000009</v>
      </c>
      <c r="W19" s="1">
        <v>43809.659999999996</v>
      </c>
      <c r="X19" s="1">
        <v>14750.18</v>
      </c>
      <c r="AC19" s="1">
        <v>199997</v>
      </c>
      <c r="AD19" s="1">
        <v>38892.870000000003</v>
      </c>
      <c r="AE19" s="1">
        <v>80507.359999999986</v>
      </c>
      <c r="AF19" s="1">
        <v>461500.92000000004</v>
      </c>
      <c r="AI19" s="1">
        <v>239582.58999999997</v>
      </c>
      <c r="AM19" s="1">
        <v>66342</v>
      </c>
      <c r="AN19" s="1">
        <v>333207.61</v>
      </c>
      <c r="AT19" s="1">
        <v>37696.06</v>
      </c>
      <c r="AZ19" s="1">
        <v>488531.36999999994</v>
      </c>
      <c r="BA19" s="1">
        <v>331.01</v>
      </c>
      <c r="BB19" s="1">
        <v>1959161.0599999996</v>
      </c>
      <c r="BC19" s="1">
        <v>609949.62</v>
      </c>
      <c r="BD19" s="1">
        <v>470506.94</v>
      </c>
    </row>
    <row r="20" spans="2:56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F20" s="1">
        <v>292858.36000000004</v>
      </c>
      <c r="BB20" s="1">
        <v>118459.92</v>
      </c>
    </row>
    <row r="21" spans="2:56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3729691.8600000003</v>
      </c>
      <c r="L21" s="1">
        <v>442828.76</v>
      </c>
      <c r="O21" s="1">
        <v>430727.79999999993</v>
      </c>
      <c r="R21" s="1">
        <v>78027</v>
      </c>
      <c r="V21" s="1">
        <v>9440.65</v>
      </c>
      <c r="W21" s="1">
        <v>4500</v>
      </c>
      <c r="AC21" s="1">
        <v>131640.69</v>
      </c>
      <c r="AD21" s="1">
        <v>41463.61</v>
      </c>
      <c r="AF21" s="1">
        <v>265722.16000000003</v>
      </c>
      <c r="AI21" s="1">
        <v>14225.15</v>
      </c>
      <c r="AN21" s="1">
        <v>173468.78999999995</v>
      </c>
      <c r="AT21" s="1">
        <v>9544.68</v>
      </c>
      <c r="BB21" s="1">
        <v>1205216.06</v>
      </c>
      <c r="BC21" s="1">
        <v>385610.97</v>
      </c>
      <c r="BD21" s="1">
        <v>263894.72000000009</v>
      </c>
    </row>
    <row r="22" spans="2:56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11406449.930000002</v>
      </c>
      <c r="J22" s="1">
        <v>21930.2</v>
      </c>
      <c r="K22" s="1">
        <v>103.64</v>
      </c>
      <c r="L22" s="1">
        <v>1000043.72</v>
      </c>
      <c r="M22" s="1">
        <v>202.97</v>
      </c>
      <c r="O22" s="1">
        <v>2007244.4799999995</v>
      </c>
      <c r="R22" s="1">
        <v>292451.77</v>
      </c>
      <c r="V22" s="1">
        <v>1180204.2999999998</v>
      </c>
      <c r="W22" s="1">
        <v>112677.63</v>
      </c>
      <c r="X22" s="1">
        <v>15561</v>
      </c>
      <c r="AC22" s="1">
        <v>249858.65</v>
      </c>
      <c r="AD22" s="1">
        <v>66203.69</v>
      </c>
      <c r="AE22" s="1">
        <v>109590.07999999999</v>
      </c>
      <c r="AF22" s="1">
        <v>852106.7699999999</v>
      </c>
      <c r="AI22" s="1">
        <v>258515.44</v>
      </c>
      <c r="AM22" s="1">
        <v>97766.85</v>
      </c>
      <c r="AN22" s="1">
        <v>496482.69999999995</v>
      </c>
      <c r="AT22" s="1">
        <v>32382.31</v>
      </c>
      <c r="AW22" s="1">
        <v>1810.66</v>
      </c>
      <c r="AZ22" s="1">
        <v>236358.19999999998</v>
      </c>
      <c r="BA22" s="1">
        <v>7394.32</v>
      </c>
      <c r="BB22" s="1">
        <v>4148584.3399999994</v>
      </c>
      <c r="BC22" s="1">
        <v>1070656.47</v>
      </c>
      <c r="BD22" s="1">
        <v>861614.44999999984</v>
      </c>
    </row>
    <row r="23" spans="2:56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13684630.430000002</v>
      </c>
      <c r="L23" s="1">
        <v>941389.04999999993</v>
      </c>
      <c r="M23" s="1">
        <v>272.7</v>
      </c>
      <c r="O23" s="1">
        <v>2738498.9899999993</v>
      </c>
      <c r="R23" s="1">
        <v>327782.15000000002</v>
      </c>
      <c r="V23" s="1">
        <v>1253887.1899999997</v>
      </c>
      <c r="W23" s="1">
        <v>457847.01999999996</v>
      </c>
      <c r="X23" s="1">
        <v>16827.5</v>
      </c>
      <c r="AC23" s="1">
        <v>365677.5</v>
      </c>
      <c r="AD23" s="1">
        <v>64410.04</v>
      </c>
      <c r="AE23" s="1">
        <v>157633.16</v>
      </c>
      <c r="AF23" s="1">
        <v>508471.72</v>
      </c>
      <c r="AI23" s="1">
        <v>183741.98</v>
      </c>
      <c r="AM23" s="1">
        <v>34720.520000000004</v>
      </c>
      <c r="AN23" s="1">
        <v>295934.23</v>
      </c>
      <c r="AR23" s="1">
        <v>44358.710000000006</v>
      </c>
      <c r="AT23" s="1">
        <v>48247.64</v>
      </c>
      <c r="AU23" s="1">
        <v>703.01</v>
      </c>
      <c r="AW23" s="1">
        <v>91623.69</v>
      </c>
      <c r="AZ23" s="1">
        <v>163764.16999999998</v>
      </c>
      <c r="BB23" s="1">
        <v>3572258.8799999994</v>
      </c>
      <c r="BC23" s="1">
        <v>772670.14</v>
      </c>
      <c r="BD23" s="1">
        <v>564289.64999999979</v>
      </c>
    </row>
    <row r="24" spans="2:56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11130498.560000004</v>
      </c>
      <c r="G24" s="1">
        <v>308888.82</v>
      </c>
      <c r="I24" s="1">
        <v>145670.06</v>
      </c>
      <c r="L24" s="1">
        <v>3323.59</v>
      </c>
      <c r="O24" s="1">
        <v>2397979.0999999996</v>
      </c>
      <c r="R24" s="1">
        <v>342513.00999999995</v>
      </c>
      <c r="V24" s="1">
        <v>1261066.7000000002</v>
      </c>
      <c r="W24" s="1">
        <v>380007.86</v>
      </c>
      <c r="X24" s="1">
        <v>28604.959999999999</v>
      </c>
      <c r="Y24" s="1">
        <v>6239.12</v>
      </c>
      <c r="AC24" s="1">
        <v>454788.82999999996</v>
      </c>
      <c r="AD24" s="1">
        <v>141846.95000000001</v>
      </c>
      <c r="AE24" s="1">
        <v>62535.34</v>
      </c>
      <c r="AF24" s="1">
        <v>321154.83</v>
      </c>
      <c r="AI24" s="1">
        <v>186259.22000000003</v>
      </c>
      <c r="AM24" s="1">
        <v>203.45</v>
      </c>
      <c r="AN24" s="1">
        <v>339449.82</v>
      </c>
      <c r="AT24" s="1">
        <v>64839.39</v>
      </c>
      <c r="AW24" s="1">
        <v>93753.26</v>
      </c>
      <c r="AZ24" s="1">
        <v>4905.34</v>
      </c>
      <c r="BA24" s="1">
        <v>24618.06</v>
      </c>
      <c r="BB24" s="1">
        <v>3033775.5999999992</v>
      </c>
      <c r="BC24" s="1">
        <v>514242.75</v>
      </c>
      <c r="BD24" s="1">
        <v>981435.54999999993</v>
      </c>
    </row>
    <row r="25" spans="2:56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56478891.619999997</v>
      </c>
      <c r="G25" s="1">
        <v>1854763.7599999998</v>
      </c>
      <c r="H25" s="1">
        <v>748858.4</v>
      </c>
      <c r="I25" s="1">
        <v>475713.92000000004</v>
      </c>
      <c r="J25" s="1">
        <v>22616.48</v>
      </c>
      <c r="L25" s="1">
        <v>1497277.0199999998</v>
      </c>
      <c r="M25" s="1">
        <v>997452.35000000009</v>
      </c>
      <c r="N25" s="1">
        <v>275576</v>
      </c>
      <c r="O25" s="1">
        <v>15279688.670000002</v>
      </c>
      <c r="R25" s="1">
        <v>1779270.8199999998</v>
      </c>
      <c r="V25" s="1">
        <v>6045423.2800000003</v>
      </c>
      <c r="W25" s="1">
        <v>2739675.9100000011</v>
      </c>
      <c r="X25" s="1">
        <v>130717.57999999999</v>
      </c>
      <c r="Z25" s="1">
        <v>2375395.2599999998</v>
      </c>
      <c r="AA25" s="1">
        <v>28860</v>
      </c>
      <c r="AC25" s="1">
        <v>1946351.2199999997</v>
      </c>
      <c r="AD25" s="1">
        <v>1319836.3599999996</v>
      </c>
      <c r="AE25" s="1">
        <v>1336442.9599999997</v>
      </c>
      <c r="AF25" s="1">
        <v>4495848.43</v>
      </c>
      <c r="AG25" s="1">
        <v>206918.04</v>
      </c>
      <c r="AI25" s="1">
        <v>1580920.5000000002</v>
      </c>
      <c r="AM25" s="1">
        <v>423469.4200000001</v>
      </c>
      <c r="AN25" s="1">
        <v>2260422.9700000002</v>
      </c>
      <c r="AT25" s="1">
        <v>543187.49</v>
      </c>
      <c r="AV25" s="1">
        <v>22870.81</v>
      </c>
      <c r="AW25" s="1">
        <v>1154866.1500000001</v>
      </c>
      <c r="BA25" s="1">
        <v>18108.04</v>
      </c>
      <c r="BB25" s="1">
        <v>14611289.400000002</v>
      </c>
      <c r="BC25" s="1">
        <v>4109433.65</v>
      </c>
      <c r="BD25" s="1">
        <v>2895874.96</v>
      </c>
    </row>
    <row r="26" spans="2:56" x14ac:dyDescent="0.25">
      <c r="B26" s="2" t="s">
        <v>144</v>
      </c>
      <c r="C26" s="2" t="s">
        <v>145</v>
      </c>
      <c r="D26" s="29">
        <v>217.75</v>
      </c>
      <c r="E26" s="7">
        <v>4330594.83</v>
      </c>
      <c r="F26" s="1">
        <v>1934140.4599999997</v>
      </c>
      <c r="L26" s="1">
        <v>26814.06</v>
      </c>
      <c r="N26" s="1">
        <v>9829.5400000000009</v>
      </c>
      <c r="O26" s="1">
        <v>350033.24</v>
      </c>
      <c r="R26" s="1">
        <v>33693.449999999997</v>
      </c>
      <c r="V26" s="1">
        <v>8874.7199999999993</v>
      </c>
      <c r="AC26" s="1">
        <v>63607.159999999996</v>
      </c>
      <c r="AD26" s="1">
        <v>13297.22</v>
      </c>
      <c r="AE26" s="1">
        <v>10464.9</v>
      </c>
      <c r="AF26" s="1">
        <v>57848.18</v>
      </c>
      <c r="AN26" s="1">
        <v>64067.28</v>
      </c>
      <c r="AT26" s="1">
        <v>5706.51</v>
      </c>
      <c r="AW26" s="1">
        <v>335525.34000000003</v>
      </c>
      <c r="BB26" s="1">
        <v>1066908.5499999998</v>
      </c>
      <c r="BC26" s="1">
        <v>198671.63</v>
      </c>
      <c r="BD26" s="1">
        <v>151112.59</v>
      </c>
    </row>
    <row r="27" spans="2:56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27487635.589999996</v>
      </c>
      <c r="G27" s="1">
        <v>1438671.8399999999</v>
      </c>
      <c r="I27" s="1">
        <v>352121.97</v>
      </c>
      <c r="L27" s="1">
        <v>43608.39</v>
      </c>
      <c r="M27" s="1">
        <v>476887.42000000004</v>
      </c>
      <c r="O27" s="1">
        <v>9414871.0299999993</v>
      </c>
      <c r="Q27" s="1">
        <v>32642.32</v>
      </c>
      <c r="R27" s="1">
        <v>983858.69</v>
      </c>
      <c r="U27" s="1">
        <v>15970.07</v>
      </c>
      <c r="V27" s="1">
        <v>2115361.33</v>
      </c>
      <c r="W27" s="1">
        <v>616993.34000000008</v>
      </c>
      <c r="X27" s="1">
        <v>61256.94999999999</v>
      </c>
      <c r="AC27" s="1">
        <v>1412875.1099999999</v>
      </c>
      <c r="AD27" s="1">
        <v>607828.71000000008</v>
      </c>
      <c r="AF27" s="1">
        <v>2455695.2499999995</v>
      </c>
      <c r="AI27" s="1">
        <v>479553.48000000004</v>
      </c>
      <c r="AN27" s="1">
        <v>143189.28</v>
      </c>
      <c r="AP27" s="1">
        <v>121660.12</v>
      </c>
      <c r="AT27" s="1">
        <v>405263.65</v>
      </c>
      <c r="AW27" s="1">
        <v>419647.45999999996</v>
      </c>
      <c r="BA27" s="1">
        <v>16997.05</v>
      </c>
      <c r="BB27" s="1">
        <v>8608372.9200000018</v>
      </c>
      <c r="BC27" s="1">
        <v>1861600.0499999998</v>
      </c>
      <c r="BD27" s="1">
        <v>2122931.11</v>
      </c>
    </row>
    <row r="28" spans="2:56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2734878.7</v>
      </c>
      <c r="G28" s="1">
        <v>957804.33999999973</v>
      </c>
      <c r="L28" s="1">
        <v>138625</v>
      </c>
      <c r="M28" s="1">
        <v>29419.879999999997</v>
      </c>
      <c r="O28" s="1">
        <v>527309.67999999993</v>
      </c>
      <c r="R28" s="1">
        <v>70231</v>
      </c>
      <c r="V28" s="1">
        <v>76330.13</v>
      </c>
      <c r="AC28" s="1">
        <v>105456</v>
      </c>
      <c r="AD28" s="1">
        <v>57995.340000000004</v>
      </c>
      <c r="AF28" s="1">
        <v>172547.87</v>
      </c>
      <c r="AI28" s="1">
        <v>167913.62</v>
      </c>
      <c r="AP28" s="1">
        <v>3744.4700000000003</v>
      </c>
      <c r="AS28" s="1">
        <v>437.18</v>
      </c>
      <c r="AT28" s="1">
        <v>11218.32</v>
      </c>
      <c r="BA28" s="1">
        <v>35.74</v>
      </c>
      <c r="BB28" s="1">
        <v>1068953.83</v>
      </c>
      <c r="BC28" s="1">
        <v>210581.89</v>
      </c>
      <c r="BD28" s="1">
        <v>154235.68000000002</v>
      </c>
    </row>
    <row r="29" spans="2:56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20406064.419999991</v>
      </c>
      <c r="G29" s="1">
        <v>1858100.2799999998</v>
      </c>
      <c r="L29" s="1">
        <v>25814.119999999995</v>
      </c>
      <c r="M29" s="1">
        <v>1036132.72</v>
      </c>
      <c r="O29" s="1">
        <v>6441812.5100000007</v>
      </c>
      <c r="R29" s="1">
        <v>550160</v>
      </c>
      <c r="V29" s="1">
        <v>2368877.69</v>
      </c>
      <c r="W29" s="1">
        <v>553659.23</v>
      </c>
      <c r="X29" s="1">
        <v>56076.240000000005</v>
      </c>
      <c r="AC29" s="1">
        <v>904878.99000000011</v>
      </c>
      <c r="AD29" s="1">
        <v>173118.53999999998</v>
      </c>
      <c r="AF29" s="1">
        <v>940705.62000000023</v>
      </c>
      <c r="AI29" s="1">
        <v>311223.17000000004</v>
      </c>
      <c r="AN29" s="1">
        <v>81007.170000000013</v>
      </c>
      <c r="AP29" s="1">
        <v>17092.060000000001</v>
      </c>
      <c r="AS29" s="1">
        <v>1003.76</v>
      </c>
      <c r="AT29" s="1">
        <v>103732.87</v>
      </c>
      <c r="BA29" s="1">
        <v>1377.21</v>
      </c>
      <c r="BB29" s="1">
        <v>7637606.2600000016</v>
      </c>
      <c r="BC29" s="1">
        <v>1160552.8</v>
      </c>
      <c r="BD29" s="1">
        <v>1994733.8500000003</v>
      </c>
    </row>
    <row r="30" spans="2:56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6903895.3100000005</v>
      </c>
      <c r="L30" s="1">
        <v>14351.89</v>
      </c>
      <c r="M30" s="1">
        <v>135255.54</v>
      </c>
      <c r="O30" s="1">
        <v>1750759.7799999998</v>
      </c>
      <c r="R30" s="1">
        <v>120826</v>
      </c>
      <c r="U30" s="1">
        <v>83372</v>
      </c>
      <c r="V30" s="1">
        <v>158271.98000000001</v>
      </c>
      <c r="AC30" s="1">
        <v>253092</v>
      </c>
      <c r="AD30" s="1">
        <v>70621.209999999992</v>
      </c>
      <c r="AF30" s="1">
        <v>414427.91</v>
      </c>
      <c r="AI30" s="1">
        <v>232416.25999999998</v>
      </c>
      <c r="AP30" s="1">
        <v>97018.92</v>
      </c>
      <c r="AW30" s="1">
        <v>3000</v>
      </c>
      <c r="BB30" s="1">
        <v>2605162.37</v>
      </c>
      <c r="BC30" s="1">
        <v>711417.48</v>
      </c>
      <c r="BD30" s="1">
        <v>376837.20999999996</v>
      </c>
    </row>
    <row r="31" spans="2:56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8312546.4199999999</v>
      </c>
      <c r="G31" s="1">
        <v>23064604.370000001</v>
      </c>
      <c r="H31" s="1">
        <v>86635.31</v>
      </c>
      <c r="I31" s="1">
        <v>140612.85999999999</v>
      </c>
      <c r="L31" s="1">
        <v>2504007.9200000009</v>
      </c>
      <c r="M31" s="1">
        <v>16798.05</v>
      </c>
      <c r="N31" s="1">
        <v>39096</v>
      </c>
      <c r="O31" s="1">
        <v>6307249.8199999984</v>
      </c>
      <c r="R31" s="1">
        <v>582446.93000000005</v>
      </c>
      <c r="V31" s="1">
        <v>491846.63</v>
      </c>
      <c r="W31" s="1">
        <v>119505.2</v>
      </c>
      <c r="AC31" s="1">
        <v>740215.87</v>
      </c>
      <c r="AD31" s="1">
        <v>218362.43000000002</v>
      </c>
      <c r="AE31" s="1">
        <v>98689.56</v>
      </c>
      <c r="AF31" s="1">
        <v>2248425.37</v>
      </c>
      <c r="AI31" s="1">
        <v>152323.01999999999</v>
      </c>
      <c r="AM31" s="1">
        <v>32313.010000000002</v>
      </c>
      <c r="AN31" s="1">
        <v>531663.43000000005</v>
      </c>
      <c r="AP31" s="1">
        <v>48686.049999999996</v>
      </c>
      <c r="AT31" s="1">
        <v>101139.26</v>
      </c>
      <c r="AW31" s="1">
        <v>147225.89000000001</v>
      </c>
      <c r="AZ31" s="1">
        <v>475191.32</v>
      </c>
      <c r="BA31" s="1">
        <v>54703.32</v>
      </c>
      <c r="BB31" s="1">
        <v>4694214.4600000009</v>
      </c>
      <c r="BC31" s="1">
        <v>1066987.6200000001</v>
      </c>
      <c r="BD31" s="1">
        <v>782131.19999999995</v>
      </c>
    </row>
    <row r="32" spans="2:56" x14ac:dyDescent="0.25">
      <c r="B32" s="2" t="s">
        <v>156</v>
      </c>
      <c r="C32" s="2" t="s">
        <v>157</v>
      </c>
      <c r="D32" s="29">
        <v>124.81</v>
      </c>
      <c r="E32" s="7">
        <v>2032419.16</v>
      </c>
      <c r="F32" s="1">
        <v>1428033.48</v>
      </c>
      <c r="O32" s="1">
        <v>233816.69</v>
      </c>
      <c r="V32" s="1">
        <v>24760.510000000002</v>
      </c>
      <c r="W32" s="1">
        <v>8640.16</v>
      </c>
      <c r="AF32" s="1">
        <v>109693.37</v>
      </c>
      <c r="BC32" s="1">
        <v>144952.94999999998</v>
      </c>
      <c r="BD32" s="1">
        <v>82522</v>
      </c>
    </row>
    <row r="33" spans="2:56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199852168.94000003</v>
      </c>
      <c r="G33" s="1">
        <v>6628300.1799999988</v>
      </c>
      <c r="H33" s="1">
        <v>1272037.9300000002</v>
      </c>
      <c r="I33" s="1">
        <v>1709712.3199999998</v>
      </c>
      <c r="L33" s="1">
        <v>4628839.1800000006</v>
      </c>
      <c r="N33" s="1">
        <v>25074</v>
      </c>
      <c r="O33" s="1">
        <v>64423038.989999987</v>
      </c>
      <c r="R33" s="1">
        <v>5131574</v>
      </c>
      <c r="V33" s="1">
        <v>13633487.040000001</v>
      </c>
      <c r="W33" s="1">
        <v>2639145.370000001</v>
      </c>
      <c r="X33" s="1">
        <v>250463.66</v>
      </c>
      <c r="AC33" s="1">
        <v>6812592.6499999985</v>
      </c>
      <c r="AD33" s="1">
        <v>3582546.3499999992</v>
      </c>
      <c r="AF33" s="1">
        <v>11175313.160000002</v>
      </c>
      <c r="AI33" s="1">
        <v>2082319.2000000004</v>
      </c>
      <c r="AM33" s="1">
        <v>822253.12</v>
      </c>
      <c r="AN33" s="1">
        <v>5183962.709999999</v>
      </c>
      <c r="AT33" s="1">
        <v>581701.02</v>
      </c>
      <c r="AW33" s="1">
        <v>1315783.01</v>
      </c>
      <c r="BA33" s="1">
        <v>1085816.8999999999</v>
      </c>
      <c r="BB33" s="1">
        <v>59365744.160000004</v>
      </c>
      <c r="BC33" s="1">
        <v>11009131.430000002</v>
      </c>
      <c r="BD33" s="1">
        <v>14487163.319999998</v>
      </c>
    </row>
    <row r="34" spans="2:56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F34" s="1">
        <v>17343833.140000001</v>
      </c>
      <c r="H34" s="1">
        <v>39854.120000000003</v>
      </c>
      <c r="I34" s="1">
        <v>843538.16</v>
      </c>
      <c r="L34" s="1">
        <v>62955.46</v>
      </c>
      <c r="M34" s="1">
        <v>61745.170000000006</v>
      </c>
      <c r="N34" s="1">
        <v>2201.4299999999998</v>
      </c>
      <c r="O34" s="1">
        <v>4171567.1499999994</v>
      </c>
      <c r="R34" s="1">
        <v>186119.4</v>
      </c>
      <c r="V34" s="1">
        <v>691542.8600000001</v>
      </c>
      <c r="W34" s="1">
        <v>144015.75</v>
      </c>
      <c r="AC34" s="1">
        <v>280512.47000000003</v>
      </c>
      <c r="AD34" s="1">
        <v>48204.52</v>
      </c>
      <c r="AF34" s="1">
        <v>296571.48</v>
      </c>
      <c r="AI34" s="1">
        <v>131971.91</v>
      </c>
      <c r="AM34" s="1">
        <v>10665.42</v>
      </c>
      <c r="AN34" s="1">
        <v>129978.7</v>
      </c>
      <c r="AT34" s="1">
        <v>60719.18</v>
      </c>
      <c r="AZ34" s="1">
        <v>144926.62</v>
      </c>
      <c r="BA34" s="1">
        <v>103799.9</v>
      </c>
      <c r="BB34" s="1">
        <v>5579030.7200000007</v>
      </c>
      <c r="BC34" s="1">
        <v>844744.1399999999</v>
      </c>
      <c r="BD34" s="1">
        <v>1739860.7</v>
      </c>
    </row>
    <row r="35" spans="2:56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F35" s="1">
        <v>15371406.289999997</v>
      </c>
      <c r="G35" s="1">
        <v>261527.81</v>
      </c>
      <c r="H35" s="1">
        <v>10892.76</v>
      </c>
      <c r="I35" s="1">
        <v>277144.17</v>
      </c>
      <c r="O35" s="1">
        <v>3964469.33</v>
      </c>
      <c r="R35" s="1">
        <v>357923.41000000003</v>
      </c>
      <c r="V35" s="1">
        <v>437828.25999999995</v>
      </c>
      <c r="X35" s="1">
        <v>15320.69</v>
      </c>
      <c r="AC35" s="1">
        <v>241436.73000000004</v>
      </c>
      <c r="AD35" s="1">
        <v>42692.07</v>
      </c>
      <c r="AE35" s="1">
        <v>6109.59</v>
      </c>
      <c r="AF35" s="1">
        <v>314420.7</v>
      </c>
      <c r="AI35" s="1">
        <v>239904.01</v>
      </c>
      <c r="AN35" s="1">
        <v>91392.87</v>
      </c>
      <c r="AT35" s="1">
        <v>57813.86</v>
      </c>
      <c r="AW35" s="1">
        <v>13143.2</v>
      </c>
      <c r="AY35" s="1">
        <v>130193.61</v>
      </c>
      <c r="AZ35" s="1">
        <v>18570.940000000002</v>
      </c>
      <c r="BA35" s="1">
        <v>5707.57</v>
      </c>
      <c r="BB35" s="1">
        <v>4834338.8900000006</v>
      </c>
      <c r="BC35" s="1">
        <v>686284.54999999993</v>
      </c>
      <c r="BD35" s="1">
        <v>1773364.68</v>
      </c>
    </row>
    <row r="36" spans="2:56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1635032.8699999999</v>
      </c>
      <c r="L36" s="1">
        <v>42057.479999999996</v>
      </c>
      <c r="M36" s="1">
        <v>22769.98</v>
      </c>
      <c r="O36" s="1">
        <v>219801.33</v>
      </c>
      <c r="AC36" s="1">
        <v>29474.420000000006</v>
      </c>
      <c r="AD36" s="1">
        <v>31963.370000000003</v>
      </c>
      <c r="AF36" s="1">
        <v>42421.009999999995</v>
      </c>
      <c r="AI36" s="1">
        <v>2494.09</v>
      </c>
      <c r="AT36" s="1">
        <v>4129.33</v>
      </c>
      <c r="BB36" s="1">
        <v>579149.37999999989</v>
      </c>
      <c r="BC36" s="1">
        <v>126409.24999999999</v>
      </c>
      <c r="BD36" s="1">
        <v>163667.76999999999</v>
      </c>
    </row>
    <row r="37" spans="2:56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23981157.329999998</v>
      </c>
      <c r="G37" s="1">
        <v>200006.78999999998</v>
      </c>
      <c r="H37" s="1">
        <v>140716.39000000001</v>
      </c>
      <c r="I37" s="1">
        <v>653051.42000000004</v>
      </c>
      <c r="L37" s="1">
        <v>16738.759999999998</v>
      </c>
      <c r="O37" s="1">
        <v>7397411.1799999997</v>
      </c>
      <c r="R37" s="1">
        <v>690285</v>
      </c>
      <c r="V37" s="1">
        <v>2055981.5799999998</v>
      </c>
      <c r="W37" s="1">
        <v>421742.58</v>
      </c>
      <c r="AC37" s="1">
        <v>478446.23</v>
      </c>
      <c r="AD37" s="1">
        <v>142778.38</v>
      </c>
      <c r="AF37" s="1">
        <v>712738.76</v>
      </c>
      <c r="AI37" s="1">
        <v>113837.70000000001</v>
      </c>
      <c r="AM37" s="1">
        <v>23135.000000000004</v>
      </c>
      <c r="AN37" s="1">
        <v>184508.41</v>
      </c>
      <c r="AT37" s="1">
        <v>103144.24999999999</v>
      </c>
      <c r="AW37" s="1">
        <v>57999.950000000004</v>
      </c>
      <c r="BA37" s="1">
        <v>492892.08</v>
      </c>
      <c r="BB37" s="1">
        <v>6879185.9700000016</v>
      </c>
      <c r="BC37" s="1">
        <v>1785506.4000000001</v>
      </c>
      <c r="BD37" s="1">
        <v>2467556.2900000005</v>
      </c>
    </row>
    <row r="38" spans="2:56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190239132.71999994</v>
      </c>
      <c r="G38" s="1">
        <v>3750204.65</v>
      </c>
      <c r="H38" s="1">
        <v>994008.22999999986</v>
      </c>
      <c r="I38" s="1">
        <v>853333.15</v>
      </c>
      <c r="L38" s="1">
        <v>10181317.669999998</v>
      </c>
      <c r="M38" s="1">
        <v>1226795.8700000001</v>
      </c>
      <c r="O38" s="1">
        <v>61378208.18</v>
      </c>
      <c r="R38" s="1">
        <v>4959589.08</v>
      </c>
      <c r="V38" s="1">
        <v>20051061.169999994</v>
      </c>
      <c r="W38" s="1">
        <v>1910134.46</v>
      </c>
      <c r="X38" s="1">
        <v>259631.82</v>
      </c>
      <c r="Z38" s="1">
        <v>9276538.8100000024</v>
      </c>
      <c r="AA38" s="1">
        <v>82455.8</v>
      </c>
      <c r="AC38" s="1">
        <v>6411464.6200000001</v>
      </c>
      <c r="AD38" s="1">
        <v>799288.33000000007</v>
      </c>
      <c r="AF38" s="1">
        <v>12858031.489999998</v>
      </c>
      <c r="AI38" s="1">
        <v>2844186.83</v>
      </c>
      <c r="AM38" s="1">
        <v>499417.23</v>
      </c>
      <c r="AN38" s="1">
        <v>6337280.3000000007</v>
      </c>
      <c r="AS38" s="1">
        <v>2791.4100000000003</v>
      </c>
      <c r="AT38" s="1">
        <v>7129883.1900000004</v>
      </c>
      <c r="AW38" s="1">
        <v>1291789.3999999997</v>
      </c>
      <c r="BA38" s="1">
        <v>109918.22</v>
      </c>
      <c r="BB38" s="1">
        <v>43115134.570000008</v>
      </c>
      <c r="BC38" s="1">
        <v>11111613.65</v>
      </c>
      <c r="BD38" s="1">
        <v>18491439.529999997</v>
      </c>
    </row>
    <row r="39" spans="2:56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69151940.600000009</v>
      </c>
      <c r="I39" s="1">
        <v>179457.11</v>
      </c>
      <c r="L39" s="1">
        <v>372489.9</v>
      </c>
      <c r="O39" s="1">
        <v>16865885.969999999</v>
      </c>
      <c r="R39" s="1">
        <v>1266818.0000000002</v>
      </c>
      <c r="V39" s="1">
        <v>4346412.17</v>
      </c>
      <c r="W39" s="1">
        <v>368527.63999999996</v>
      </c>
      <c r="X39" s="1">
        <v>38207.620000000003</v>
      </c>
      <c r="AC39" s="1">
        <v>293448.57000000007</v>
      </c>
      <c r="AD39" s="1">
        <v>108779.62999999999</v>
      </c>
      <c r="AF39" s="1">
        <v>840357.24000000011</v>
      </c>
      <c r="AI39" s="1">
        <v>557010.44999999995</v>
      </c>
      <c r="AN39" s="1">
        <v>510530.39</v>
      </c>
      <c r="AS39" s="1">
        <v>191318.15</v>
      </c>
      <c r="AT39" s="1">
        <v>242346.58</v>
      </c>
      <c r="AW39" s="1">
        <v>250945.38999999998</v>
      </c>
      <c r="BA39" s="1">
        <v>2712268.79</v>
      </c>
      <c r="BB39" s="1">
        <v>14939404.889999999</v>
      </c>
      <c r="BC39" s="1">
        <v>3491568.7800000003</v>
      </c>
      <c r="BD39" s="1">
        <v>4860404.7799999984</v>
      </c>
    </row>
    <row r="40" spans="2:56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96050831.800000042</v>
      </c>
      <c r="G40" s="1">
        <v>16268185.110000005</v>
      </c>
      <c r="H40" s="1">
        <v>94674.48000000001</v>
      </c>
      <c r="I40" s="1">
        <v>1052348.8400000001</v>
      </c>
      <c r="J40" s="1">
        <v>167434.63</v>
      </c>
      <c r="L40" s="1">
        <v>6234911.8500000006</v>
      </c>
      <c r="M40" s="1">
        <v>434074.22</v>
      </c>
      <c r="O40" s="1">
        <v>29305465.620000001</v>
      </c>
      <c r="R40" s="1">
        <v>2894397.2800000003</v>
      </c>
      <c r="V40" s="1">
        <v>9297400.540000001</v>
      </c>
      <c r="W40" s="1">
        <v>680117.16000000015</v>
      </c>
      <c r="X40" s="1">
        <v>254838.56</v>
      </c>
      <c r="AC40" s="1">
        <v>1977848.1400000001</v>
      </c>
      <c r="AD40" s="1">
        <v>387318.61000000004</v>
      </c>
      <c r="AF40" s="1">
        <v>2970030.3299999996</v>
      </c>
      <c r="AI40" s="1">
        <v>766254.6100000001</v>
      </c>
      <c r="AM40" s="1">
        <v>170042.02</v>
      </c>
      <c r="AN40" s="1">
        <v>2237690.63</v>
      </c>
      <c r="AT40" s="1">
        <v>381181.83999999997</v>
      </c>
      <c r="AW40" s="1">
        <v>1579066.1300000001</v>
      </c>
      <c r="AZ40" s="1">
        <v>142338.46</v>
      </c>
      <c r="BA40" s="1">
        <v>200176.88999999998</v>
      </c>
      <c r="BB40" s="1">
        <v>29567611.859999981</v>
      </c>
      <c r="BC40" s="1">
        <v>4348897.959999999</v>
      </c>
      <c r="BD40" s="1">
        <v>13798872.920000002</v>
      </c>
    </row>
    <row r="41" spans="2:56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35014709.529999994</v>
      </c>
      <c r="G41" s="1">
        <v>1051131.9399999997</v>
      </c>
      <c r="H41" s="1">
        <v>126814.1</v>
      </c>
      <c r="O41" s="1">
        <v>8457634.25</v>
      </c>
      <c r="R41" s="1">
        <v>704175.50000000012</v>
      </c>
      <c r="V41" s="1">
        <v>2378507.4499999997</v>
      </c>
      <c r="W41" s="1">
        <v>730686.18000000017</v>
      </c>
      <c r="AC41" s="1">
        <v>396027.33</v>
      </c>
      <c r="AD41" s="1">
        <v>47323.280000000006</v>
      </c>
      <c r="AE41" s="1">
        <v>6377.38</v>
      </c>
      <c r="AF41" s="1">
        <v>641121.26000000013</v>
      </c>
      <c r="AI41" s="1">
        <v>329379.94</v>
      </c>
      <c r="AM41" s="1">
        <v>9022.56</v>
      </c>
      <c r="AN41" s="1">
        <v>262969.09000000003</v>
      </c>
      <c r="AS41" s="1">
        <v>8837.44</v>
      </c>
      <c r="AT41" s="1">
        <v>132242.79</v>
      </c>
      <c r="AW41" s="1">
        <v>281264.96999999997</v>
      </c>
      <c r="AY41" s="1">
        <v>377275.58999999997</v>
      </c>
      <c r="AZ41" s="1">
        <v>948485.64999999991</v>
      </c>
      <c r="BA41" s="1">
        <v>254856.81</v>
      </c>
      <c r="BB41" s="1">
        <v>8806549.290000001</v>
      </c>
      <c r="BC41" s="1">
        <v>1305202.6300000001</v>
      </c>
      <c r="BD41" s="1">
        <v>2963166.96</v>
      </c>
    </row>
    <row r="42" spans="2:56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F42" s="1">
        <v>517422.96</v>
      </c>
      <c r="O42" s="1">
        <v>202420.03999999998</v>
      </c>
      <c r="R42" s="1">
        <v>7336.7900000000009</v>
      </c>
      <c r="AC42" s="1">
        <v>3925.12</v>
      </c>
      <c r="AF42" s="1">
        <v>11456.33</v>
      </c>
      <c r="AN42" s="1">
        <v>8716.43</v>
      </c>
      <c r="AT42" s="1">
        <v>8716.43</v>
      </c>
      <c r="AW42" s="1">
        <v>396217.23</v>
      </c>
      <c r="BB42" s="1">
        <v>697283.80999999994</v>
      </c>
      <c r="BC42" s="1">
        <v>14682.69</v>
      </c>
    </row>
    <row r="43" spans="2:56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4019268.35</v>
      </c>
      <c r="H43" s="1">
        <v>30347.040000000001</v>
      </c>
      <c r="L43" s="1">
        <v>285504.53999999998</v>
      </c>
      <c r="O43" s="1">
        <v>615758.61</v>
      </c>
      <c r="V43" s="1">
        <v>314526.77</v>
      </c>
      <c r="W43" s="1">
        <v>84617.32</v>
      </c>
      <c r="X43" s="1">
        <v>7128</v>
      </c>
      <c r="Y43" s="1">
        <v>73598.59</v>
      </c>
      <c r="AC43" s="1">
        <v>179438.26</v>
      </c>
      <c r="AD43" s="1">
        <v>68589.7</v>
      </c>
      <c r="AF43" s="1">
        <v>243361.77000000002</v>
      </c>
      <c r="AI43" s="1">
        <v>44943.42</v>
      </c>
      <c r="AN43" s="1">
        <v>3512.96</v>
      </c>
      <c r="AT43" s="1">
        <v>10641.710000000001</v>
      </c>
      <c r="AW43" s="1">
        <v>156871.94</v>
      </c>
      <c r="BB43" s="1">
        <v>1548581.2100000002</v>
      </c>
      <c r="BC43" s="1">
        <v>301233.69000000006</v>
      </c>
      <c r="BD43" s="1">
        <v>343858.19000000006</v>
      </c>
    </row>
    <row r="44" spans="2:56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F44" s="1">
        <v>330207.49</v>
      </c>
      <c r="G44" s="1">
        <v>6085793.8000000007</v>
      </c>
      <c r="I44" s="1">
        <v>50663.270000000004</v>
      </c>
      <c r="K44" s="1">
        <v>2529.11</v>
      </c>
      <c r="O44" s="1">
        <v>994078.03</v>
      </c>
      <c r="P44" s="1">
        <v>2003.77</v>
      </c>
      <c r="R44" s="1">
        <v>16030.23</v>
      </c>
      <c r="AC44" s="1">
        <v>46569.03</v>
      </c>
      <c r="AD44" s="1">
        <v>21496.27</v>
      </c>
      <c r="AF44" s="1">
        <v>219914.75000000003</v>
      </c>
      <c r="AI44" s="1">
        <v>125</v>
      </c>
      <c r="AW44" s="1">
        <v>8263.01</v>
      </c>
      <c r="BB44" s="1">
        <v>455917.52999999997</v>
      </c>
      <c r="BC44" s="1">
        <v>64449.39</v>
      </c>
      <c r="BD44" s="1">
        <v>64975.729999999989</v>
      </c>
    </row>
    <row r="45" spans="2:56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53343069.899999984</v>
      </c>
      <c r="G45" s="1">
        <v>403792.75</v>
      </c>
      <c r="H45" s="1">
        <v>414303.57</v>
      </c>
      <c r="I45" s="1">
        <v>1020421.3899999999</v>
      </c>
      <c r="L45" s="1">
        <v>603858.12</v>
      </c>
      <c r="M45" s="1">
        <v>1550404.24</v>
      </c>
      <c r="O45" s="1">
        <v>15215731.200000001</v>
      </c>
      <c r="R45" s="1">
        <v>1771694.66</v>
      </c>
      <c r="V45" s="1">
        <v>3504004.459999999</v>
      </c>
      <c r="W45" s="1">
        <v>425257.72000000003</v>
      </c>
      <c r="X45" s="1">
        <v>95716.489999999991</v>
      </c>
      <c r="AC45" s="1">
        <v>2504038.3000000003</v>
      </c>
      <c r="AD45" s="1">
        <v>449438.20999999996</v>
      </c>
      <c r="AF45" s="1">
        <v>3838899.97</v>
      </c>
      <c r="AI45" s="1">
        <v>834332.95999999985</v>
      </c>
      <c r="AM45" s="1">
        <v>115475.57</v>
      </c>
      <c r="AN45" s="1">
        <v>644012.97000000009</v>
      </c>
      <c r="AQ45" s="1">
        <v>426.05</v>
      </c>
      <c r="AT45" s="1">
        <v>167069.39000000001</v>
      </c>
      <c r="AW45" s="1">
        <v>122459.39000000001</v>
      </c>
      <c r="AZ45" s="1">
        <v>45764.060000000005</v>
      </c>
      <c r="BA45" s="1">
        <v>31339.69</v>
      </c>
      <c r="BB45" s="1">
        <v>15753278.040000001</v>
      </c>
      <c r="BC45" s="1">
        <v>4735887.5600000015</v>
      </c>
      <c r="BD45" s="1">
        <v>3504303.3399999994</v>
      </c>
    </row>
    <row r="46" spans="2:56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6930346.1899999967</v>
      </c>
      <c r="K46" s="1">
        <v>939.92</v>
      </c>
      <c r="L46" s="1">
        <v>149237.99</v>
      </c>
      <c r="M46" s="1">
        <v>49781.38</v>
      </c>
      <c r="O46" s="1">
        <v>1178957.8899999999</v>
      </c>
      <c r="V46" s="1">
        <v>342185.86</v>
      </c>
      <c r="W46" s="1">
        <v>100613.32</v>
      </c>
      <c r="X46" s="1">
        <v>12532.86</v>
      </c>
      <c r="AC46" s="1">
        <v>119703.10999999999</v>
      </c>
      <c r="AF46" s="1">
        <v>180018.00999999998</v>
      </c>
      <c r="AI46" s="1">
        <v>4797.95</v>
      </c>
      <c r="AZ46" s="1">
        <v>80007.56</v>
      </c>
      <c r="BB46" s="1">
        <v>1809317.9800000004</v>
      </c>
      <c r="BC46" s="1">
        <v>541222.79</v>
      </c>
      <c r="BD46" s="1">
        <v>594526.71999999997</v>
      </c>
    </row>
    <row r="47" spans="2:56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11902445.32</v>
      </c>
      <c r="G47" s="1">
        <v>58591.58</v>
      </c>
      <c r="K47" s="1">
        <v>10008.66</v>
      </c>
      <c r="L47" s="1">
        <v>11234.61</v>
      </c>
      <c r="M47" s="1">
        <v>178555.81</v>
      </c>
      <c r="O47" s="1">
        <v>3031102.37</v>
      </c>
      <c r="R47" s="1">
        <v>333231.06</v>
      </c>
      <c r="V47" s="1">
        <v>903138.45000000007</v>
      </c>
      <c r="W47" s="1">
        <v>80871</v>
      </c>
      <c r="X47" s="1">
        <v>17818.740000000002</v>
      </c>
      <c r="AC47" s="1">
        <v>367340.96</v>
      </c>
      <c r="AD47" s="1">
        <v>93636.420000000013</v>
      </c>
      <c r="AF47" s="1">
        <v>731414.50000000012</v>
      </c>
      <c r="AI47" s="1">
        <v>195670.52000000002</v>
      </c>
      <c r="AN47" s="1">
        <v>60605.969999999994</v>
      </c>
      <c r="AT47" s="1">
        <v>33298.339999999997</v>
      </c>
      <c r="AW47" s="1">
        <v>2250</v>
      </c>
      <c r="BB47" s="1">
        <v>3598573.7500000009</v>
      </c>
      <c r="BC47" s="1">
        <v>1068163.6099999999</v>
      </c>
      <c r="BD47" s="1">
        <v>963234.76</v>
      </c>
    </row>
    <row r="48" spans="2:56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F48" s="1">
        <v>10125195.009999996</v>
      </c>
      <c r="G48" s="1">
        <v>210357.54</v>
      </c>
      <c r="I48" s="1">
        <v>380964.01</v>
      </c>
      <c r="K48" s="1">
        <v>1282.22</v>
      </c>
      <c r="L48" s="1">
        <v>271180.73</v>
      </c>
      <c r="M48" s="1">
        <v>52537</v>
      </c>
      <c r="O48" s="1">
        <v>2291959.8199999998</v>
      </c>
      <c r="V48" s="1">
        <v>449384.01999999996</v>
      </c>
      <c r="W48" s="1">
        <v>213906.37</v>
      </c>
      <c r="AC48" s="1">
        <v>257843.28000000003</v>
      </c>
      <c r="AF48" s="1">
        <v>276156.61</v>
      </c>
      <c r="AI48" s="1">
        <v>81790.759999999995</v>
      </c>
      <c r="AM48" s="1">
        <v>344.03</v>
      </c>
      <c r="AT48" s="1">
        <v>20393.799999999996</v>
      </c>
      <c r="AW48" s="1">
        <v>7242.7</v>
      </c>
      <c r="AZ48" s="1">
        <v>95892.36</v>
      </c>
      <c r="BB48" s="1">
        <v>3289021.06</v>
      </c>
      <c r="BC48" s="1">
        <v>584957.61</v>
      </c>
      <c r="BD48" s="1">
        <v>999375</v>
      </c>
    </row>
    <row r="49" spans="2:56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17936899.389999997</v>
      </c>
      <c r="G49" s="1">
        <v>827973.88999999978</v>
      </c>
      <c r="H49" s="1">
        <v>143935.1</v>
      </c>
      <c r="L49" s="1">
        <v>1174627</v>
      </c>
      <c r="M49" s="1">
        <v>134611.40000000002</v>
      </c>
      <c r="O49" s="1">
        <v>5875190.3599999994</v>
      </c>
      <c r="R49" s="1">
        <v>516347</v>
      </c>
      <c r="V49" s="1">
        <v>637775.17999999993</v>
      </c>
      <c r="W49" s="1">
        <v>45512.340000000004</v>
      </c>
      <c r="AC49" s="1">
        <v>425063.13000000006</v>
      </c>
      <c r="AD49" s="1">
        <v>107682.97999999998</v>
      </c>
      <c r="AF49" s="1">
        <v>796967.81</v>
      </c>
      <c r="AI49" s="1">
        <v>245744.10000000003</v>
      </c>
      <c r="AM49" s="1">
        <v>34390</v>
      </c>
      <c r="AN49" s="1">
        <v>297451.06</v>
      </c>
      <c r="AQ49" s="1">
        <v>27337.61</v>
      </c>
      <c r="AT49" s="1">
        <v>73337.280000000013</v>
      </c>
      <c r="AW49" s="1">
        <v>53754.37000000001</v>
      </c>
      <c r="AZ49" s="1">
        <v>334490.84999999998</v>
      </c>
      <c r="BA49" s="1">
        <v>276627.78999999998</v>
      </c>
      <c r="BB49" s="1">
        <v>5304898.9200000009</v>
      </c>
      <c r="BC49" s="1">
        <v>1291853.49</v>
      </c>
      <c r="BD49" s="1">
        <v>8061677.290000001</v>
      </c>
    </row>
    <row r="50" spans="2:56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39826279.920000002</v>
      </c>
      <c r="G50" s="1">
        <v>1231401.6000000001</v>
      </c>
      <c r="H50" s="1">
        <v>365752.39999999997</v>
      </c>
      <c r="I50" s="1">
        <v>1288777.96</v>
      </c>
      <c r="L50" s="1">
        <v>904930.26</v>
      </c>
      <c r="O50" s="1">
        <v>11265059.460000001</v>
      </c>
      <c r="R50" s="1">
        <v>1168052.55</v>
      </c>
      <c r="V50" s="1">
        <v>3483513.9699999997</v>
      </c>
      <c r="W50" s="1">
        <v>539307.18999999994</v>
      </c>
      <c r="X50" s="1">
        <v>70239</v>
      </c>
      <c r="AC50" s="1">
        <v>1593226.24</v>
      </c>
      <c r="AD50" s="1">
        <v>364356.50999999995</v>
      </c>
      <c r="AF50" s="1">
        <v>3404458.4800000004</v>
      </c>
      <c r="AI50" s="1">
        <v>548801.07999999984</v>
      </c>
      <c r="AM50" s="1">
        <v>58217.16</v>
      </c>
      <c r="AN50" s="1">
        <v>489854.27000000008</v>
      </c>
      <c r="AP50" s="1">
        <v>23566</v>
      </c>
      <c r="AQ50" s="1">
        <v>15216.910000000002</v>
      </c>
      <c r="AT50" s="1">
        <v>157217.22</v>
      </c>
      <c r="AW50" s="1">
        <v>614938.69999999995</v>
      </c>
      <c r="BA50" s="1">
        <v>211594.71</v>
      </c>
      <c r="BB50" s="1">
        <v>12232747.779999994</v>
      </c>
      <c r="BC50" s="1">
        <v>3760047.71</v>
      </c>
      <c r="BD50" s="1">
        <v>2784311.37</v>
      </c>
    </row>
    <row r="51" spans="2:56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1529665.9000000001</v>
      </c>
      <c r="L51" s="1">
        <v>319063.72000000003</v>
      </c>
      <c r="M51" s="1">
        <v>25655.16</v>
      </c>
      <c r="N51" s="1">
        <v>54635.09</v>
      </c>
      <c r="O51" s="1">
        <v>214713.55</v>
      </c>
      <c r="W51" s="1">
        <v>17811.14</v>
      </c>
      <c r="AC51" s="1">
        <v>129579.17</v>
      </c>
      <c r="AD51" s="1">
        <v>247226.06000000003</v>
      </c>
      <c r="AE51" s="1">
        <v>57100.88</v>
      </c>
      <c r="AF51" s="1">
        <v>104098.82000000002</v>
      </c>
      <c r="AI51" s="1">
        <v>65609.39</v>
      </c>
      <c r="AM51" s="1">
        <v>3416.08</v>
      </c>
      <c r="AN51" s="1">
        <v>84481.81</v>
      </c>
      <c r="AT51" s="1">
        <v>3146.4</v>
      </c>
      <c r="AY51" s="1">
        <v>6845.88</v>
      </c>
      <c r="AZ51" s="1">
        <v>169517.88999999998</v>
      </c>
      <c r="BB51" s="1">
        <v>828092.48999999987</v>
      </c>
      <c r="BC51" s="1">
        <v>182544.31000000003</v>
      </c>
      <c r="BD51" s="1">
        <v>297555.30999999994</v>
      </c>
    </row>
    <row r="52" spans="2:56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4965099.3099999996</v>
      </c>
      <c r="I52" s="1">
        <v>296398.42000000004</v>
      </c>
      <c r="J52" s="1">
        <v>5413.72</v>
      </c>
      <c r="L52" s="1">
        <v>1381662.98</v>
      </c>
      <c r="M52" s="1">
        <v>156617.08999999997</v>
      </c>
      <c r="N52" s="1">
        <v>164989.5</v>
      </c>
      <c r="O52" s="1">
        <v>1105481.6600000001</v>
      </c>
      <c r="R52" s="1">
        <v>198967.51</v>
      </c>
      <c r="V52" s="1">
        <v>264732.89999999997</v>
      </c>
      <c r="W52" s="1">
        <v>72851.429999999993</v>
      </c>
      <c r="AC52" s="1">
        <v>383717.56999999995</v>
      </c>
      <c r="AD52" s="1">
        <v>94211.29</v>
      </c>
      <c r="AE52" s="1">
        <v>119988.4</v>
      </c>
      <c r="AF52" s="1">
        <v>608353.22</v>
      </c>
      <c r="AI52" s="1">
        <v>190101.73</v>
      </c>
      <c r="AM52" s="1">
        <v>40620.82</v>
      </c>
      <c r="AN52" s="1">
        <v>556529.2699999999</v>
      </c>
      <c r="AT52" s="1">
        <v>20701.5</v>
      </c>
      <c r="BB52" s="1">
        <v>2344677.8200000008</v>
      </c>
      <c r="BC52" s="1">
        <v>734734.48999999987</v>
      </c>
      <c r="BD52" s="1">
        <v>199449.41999999998</v>
      </c>
    </row>
    <row r="53" spans="2:56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300445.4200000001</v>
      </c>
      <c r="I53" s="1">
        <v>32591.03</v>
      </c>
      <c r="M53" s="1">
        <v>14252.999999999998</v>
      </c>
      <c r="O53" s="1">
        <v>44808.77</v>
      </c>
      <c r="R53" s="1">
        <v>4808</v>
      </c>
      <c r="AC53" s="1">
        <v>24037.4</v>
      </c>
      <c r="AD53" s="1">
        <v>23792.39</v>
      </c>
      <c r="AF53" s="1">
        <v>22441.759999999998</v>
      </c>
      <c r="AI53" s="1">
        <v>42803.270000000004</v>
      </c>
      <c r="AN53" s="1">
        <v>7417.09</v>
      </c>
      <c r="AT53" s="1">
        <v>421.99</v>
      </c>
      <c r="BB53" s="1">
        <v>362940.57000000007</v>
      </c>
      <c r="BC53" s="1">
        <v>45669.07</v>
      </c>
      <c r="BD53" s="1">
        <v>96297.709999999992</v>
      </c>
    </row>
    <row r="54" spans="2:56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50996749.499999985</v>
      </c>
      <c r="G54" s="1">
        <v>987048.97999999986</v>
      </c>
      <c r="I54" s="1">
        <v>702776.84000000008</v>
      </c>
      <c r="L54" s="1">
        <v>3163200.2500000005</v>
      </c>
      <c r="M54" s="1">
        <v>992480.96</v>
      </c>
      <c r="O54" s="1">
        <v>10403859.010000002</v>
      </c>
      <c r="R54" s="1">
        <v>1275383.55</v>
      </c>
      <c r="V54" s="1">
        <v>3743445.04</v>
      </c>
      <c r="W54" s="1">
        <v>1374864.8299999998</v>
      </c>
      <c r="X54" s="1">
        <v>56105</v>
      </c>
      <c r="AC54" s="1">
        <v>1389850.81</v>
      </c>
      <c r="AD54" s="1">
        <v>168351.56</v>
      </c>
      <c r="AE54" s="1">
        <v>825598.19000000006</v>
      </c>
      <c r="AF54" s="1">
        <v>4054628.35</v>
      </c>
      <c r="AG54" s="1">
        <v>148226.78999999998</v>
      </c>
      <c r="AH54" s="1">
        <v>82011.26999999999</v>
      </c>
      <c r="AI54" s="1">
        <v>725998.37</v>
      </c>
      <c r="AM54" s="1">
        <v>190062.88</v>
      </c>
      <c r="AN54" s="1">
        <v>1791578.0799999998</v>
      </c>
      <c r="AT54" s="1">
        <v>168926.03999999998</v>
      </c>
      <c r="AW54" s="1">
        <v>293335.09000000003</v>
      </c>
      <c r="AZ54" s="1">
        <v>454315.9200000001</v>
      </c>
      <c r="BA54" s="1">
        <v>48278.92</v>
      </c>
      <c r="BB54" s="1">
        <v>13574616.449999996</v>
      </c>
      <c r="BC54" s="1">
        <v>3592807.2300000004</v>
      </c>
      <c r="BD54" s="1">
        <v>2453985.42</v>
      </c>
    </row>
    <row r="55" spans="2:56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1707812.35</v>
      </c>
      <c r="L55" s="1">
        <v>12903.240000000002</v>
      </c>
      <c r="O55" s="1">
        <v>150186.5</v>
      </c>
      <c r="V55" s="1">
        <v>83339.009999999995</v>
      </c>
      <c r="AC55" s="1">
        <v>64122</v>
      </c>
      <c r="AD55" s="1">
        <v>35506.149999999994</v>
      </c>
      <c r="AF55" s="1">
        <v>107294.76000000001</v>
      </c>
      <c r="AI55" s="1">
        <v>8127</v>
      </c>
      <c r="AW55" s="1">
        <v>637.94000000000005</v>
      </c>
      <c r="BB55" s="1">
        <v>963582.52</v>
      </c>
      <c r="BC55" s="1">
        <v>164266.25</v>
      </c>
      <c r="BD55" s="1">
        <v>172047.59999999998</v>
      </c>
    </row>
    <row r="56" spans="2:56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2651679.52</v>
      </c>
      <c r="I56" s="1">
        <v>117562.88</v>
      </c>
      <c r="K56" s="1">
        <v>2100</v>
      </c>
      <c r="L56" s="1">
        <v>89692.42</v>
      </c>
      <c r="O56" s="1">
        <v>545117.64</v>
      </c>
      <c r="V56" s="1">
        <v>172502.72999999998</v>
      </c>
      <c r="W56" s="1">
        <v>20478.88</v>
      </c>
      <c r="X56" s="1">
        <v>20000</v>
      </c>
      <c r="AC56" s="1">
        <v>101207</v>
      </c>
      <c r="AD56" s="1">
        <v>57947.72</v>
      </c>
      <c r="AF56" s="1">
        <v>114320.77</v>
      </c>
      <c r="AI56" s="1">
        <v>125593.66</v>
      </c>
      <c r="AN56" s="1">
        <v>26631.38</v>
      </c>
      <c r="AT56" s="1">
        <v>7361.8200000000006</v>
      </c>
      <c r="AW56" s="1">
        <v>61381.36</v>
      </c>
      <c r="BB56" s="1">
        <v>1163116.9399999997</v>
      </c>
      <c r="BC56" s="1">
        <v>210759.93999999997</v>
      </c>
      <c r="BD56" s="1">
        <v>315789.93000000005</v>
      </c>
    </row>
    <row r="57" spans="2:56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416372.14999999991</v>
      </c>
      <c r="M57" s="1">
        <v>8550</v>
      </c>
      <c r="N57" s="1">
        <v>30603.34</v>
      </c>
      <c r="O57" s="1">
        <v>51263.54</v>
      </c>
      <c r="R57" s="1">
        <v>9710</v>
      </c>
      <c r="U57" s="1">
        <v>15100.52</v>
      </c>
      <c r="AC57" s="1">
        <v>115817.73</v>
      </c>
      <c r="AD57" s="1">
        <v>15777.07</v>
      </c>
      <c r="AF57" s="1">
        <v>35071.35</v>
      </c>
      <c r="AI57" s="1">
        <v>79966.61</v>
      </c>
      <c r="AO57" s="1">
        <v>12436.460000000001</v>
      </c>
      <c r="AP57" s="1">
        <v>11353.829999999998</v>
      </c>
      <c r="AT57" s="1">
        <v>1020</v>
      </c>
      <c r="AW57" s="1">
        <v>18477.22</v>
      </c>
      <c r="BB57" s="1">
        <v>490457.95999999996</v>
      </c>
      <c r="BC57" s="1">
        <v>114376.19</v>
      </c>
      <c r="BD57" s="1">
        <v>214368.28</v>
      </c>
    </row>
    <row r="58" spans="2:56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2229126.9500000002</v>
      </c>
      <c r="G58" s="1">
        <v>244688.31</v>
      </c>
      <c r="H58" s="1">
        <v>323458.29000000004</v>
      </c>
      <c r="O58" s="1">
        <v>544761.99</v>
      </c>
      <c r="R58" s="1">
        <v>50705</v>
      </c>
      <c r="V58" s="1">
        <v>72337.079999999987</v>
      </c>
      <c r="AC58" s="1">
        <v>146904.69999999998</v>
      </c>
      <c r="AD58" s="1">
        <v>34335.72</v>
      </c>
      <c r="AF58" s="1">
        <v>156319.91</v>
      </c>
      <c r="AI58" s="1">
        <v>13173.93</v>
      </c>
      <c r="AR58" s="1">
        <v>7000</v>
      </c>
      <c r="AT58" s="1">
        <v>632.91999999999996</v>
      </c>
      <c r="BB58" s="1">
        <v>1505188.1900000002</v>
      </c>
      <c r="BC58" s="1">
        <v>290923.47000000003</v>
      </c>
      <c r="BD58" s="1">
        <v>320868.13</v>
      </c>
    </row>
    <row r="59" spans="2:56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464408.7</v>
      </c>
      <c r="L59" s="1">
        <v>64435.67</v>
      </c>
      <c r="O59" s="1">
        <v>67631.61</v>
      </c>
      <c r="R59" s="1">
        <v>12923.24</v>
      </c>
      <c r="AC59" s="1">
        <v>69049.260000000009</v>
      </c>
      <c r="AD59" s="1">
        <v>46759.490000000005</v>
      </c>
      <c r="AF59" s="1">
        <v>34179.82</v>
      </c>
      <c r="AI59" s="1">
        <v>23861.9</v>
      </c>
      <c r="AT59" s="1">
        <v>1389.42</v>
      </c>
      <c r="AW59" s="1">
        <v>4654.01</v>
      </c>
      <c r="BB59" s="1">
        <v>301262.81</v>
      </c>
      <c r="BC59" s="1">
        <v>87836.76</v>
      </c>
      <c r="BD59" s="1">
        <v>297714.81999999995</v>
      </c>
    </row>
    <row r="60" spans="2:56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3258935.830000001</v>
      </c>
      <c r="L60" s="1">
        <v>154319.65999999997</v>
      </c>
      <c r="M60" s="1">
        <v>69423.790000000008</v>
      </c>
      <c r="N60" s="1">
        <v>64396.460000000006</v>
      </c>
      <c r="O60" s="1">
        <v>497727.2</v>
      </c>
      <c r="R60" s="1">
        <v>58772</v>
      </c>
      <c r="U60" s="1">
        <v>23668</v>
      </c>
      <c r="V60" s="1">
        <v>6437</v>
      </c>
      <c r="W60" s="1">
        <v>22633.27</v>
      </c>
      <c r="AC60" s="1">
        <v>207258.01</v>
      </c>
      <c r="AD60" s="1">
        <v>88092.540000000008</v>
      </c>
      <c r="AF60" s="1">
        <v>166947.32</v>
      </c>
      <c r="AI60" s="1">
        <v>124573.62999999999</v>
      </c>
      <c r="AO60" s="1">
        <v>27240.76</v>
      </c>
      <c r="AP60" s="1">
        <v>56977.83</v>
      </c>
      <c r="AS60" s="1">
        <v>44634.080000000002</v>
      </c>
      <c r="AW60" s="1">
        <v>159.1</v>
      </c>
      <c r="BB60" s="1">
        <v>1663086.4999999995</v>
      </c>
      <c r="BC60" s="1">
        <v>244265.86000000004</v>
      </c>
    </row>
    <row r="61" spans="2:56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3322171.2300000004</v>
      </c>
      <c r="G61" s="1">
        <v>578011.30000000005</v>
      </c>
      <c r="L61" s="1">
        <v>550110</v>
      </c>
      <c r="O61" s="1">
        <v>813053.79</v>
      </c>
      <c r="R61" s="1">
        <v>98168</v>
      </c>
      <c r="V61" s="1">
        <v>133541.57999999999</v>
      </c>
      <c r="AC61" s="1">
        <v>190323.38</v>
      </c>
      <c r="AD61" s="1">
        <v>43155.59</v>
      </c>
      <c r="AF61" s="1">
        <v>261800.74</v>
      </c>
      <c r="AI61" s="1">
        <v>150645.39000000001</v>
      </c>
      <c r="AR61" s="1">
        <v>9500</v>
      </c>
      <c r="AT61" s="1">
        <v>13000.19</v>
      </c>
      <c r="AW61" s="1">
        <v>48492.03</v>
      </c>
      <c r="BB61" s="1">
        <v>1373407.0199999998</v>
      </c>
      <c r="BC61" s="1">
        <v>415588.99999999994</v>
      </c>
      <c r="BD61" s="1">
        <v>384288.38000000006</v>
      </c>
    </row>
    <row r="62" spans="2:56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162099182.64999995</v>
      </c>
      <c r="G62" s="1">
        <v>2486356.9899999998</v>
      </c>
      <c r="H62" s="1">
        <v>419758.7</v>
      </c>
      <c r="L62" s="1">
        <v>193182.26000000004</v>
      </c>
      <c r="M62" s="1">
        <v>626116.07000000007</v>
      </c>
      <c r="N62" s="1">
        <v>335230.76999999996</v>
      </c>
      <c r="O62" s="1">
        <v>34154963.590000004</v>
      </c>
      <c r="R62" s="1">
        <v>4438304.9400000004</v>
      </c>
      <c r="V62" s="1">
        <v>10660366.23</v>
      </c>
      <c r="W62" s="1">
        <v>1940981.91</v>
      </c>
      <c r="X62" s="1">
        <v>190888.39</v>
      </c>
      <c r="AC62" s="1">
        <v>5311420.7600000007</v>
      </c>
      <c r="AD62" s="1">
        <v>1717666.12</v>
      </c>
      <c r="AE62" s="1">
        <v>1622659.7200000007</v>
      </c>
      <c r="AF62" s="1">
        <v>13665810.799999999</v>
      </c>
      <c r="AI62" s="1">
        <v>2163668.8499999996</v>
      </c>
      <c r="AM62" s="1">
        <v>953367.97000000009</v>
      </c>
      <c r="AN62" s="1">
        <v>9542776.1600000001</v>
      </c>
      <c r="AS62" s="1">
        <v>68864.94</v>
      </c>
      <c r="AT62" s="1">
        <v>484038.52999999997</v>
      </c>
      <c r="AV62" s="1">
        <v>562977.90999999992</v>
      </c>
      <c r="AW62" s="1">
        <v>743037.27000000025</v>
      </c>
      <c r="BA62" s="1">
        <v>328811.41000000003</v>
      </c>
      <c r="BB62" s="1">
        <v>33492980.289999999</v>
      </c>
      <c r="BC62" s="1">
        <v>13662353.190000001</v>
      </c>
      <c r="BD62" s="1">
        <v>11270300.369999997</v>
      </c>
    </row>
    <row r="63" spans="2:56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16626815.619999997</v>
      </c>
      <c r="G63" s="1">
        <v>207244.77000000002</v>
      </c>
      <c r="H63" s="1">
        <v>6247.99</v>
      </c>
      <c r="I63" s="1">
        <v>126075.13</v>
      </c>
      <c r="L63" s="1">
        <v>1447630.15</v>
      </c>
      <c r="M63" s="1">
        <v>597405.71999999986</v>
      </c>
      <c r="O63" s="1">
        <v>3563668.6599999992</v>
      </c>
      <c r="R63" s="1">
        <v>465898</v>
      </c>
      <c r="V63" s="1">
        <v>1065743.46</v>
      </c>
      <c r="W63" s="1">
        <v>144566.54999999999</v>
      </c>
      <c r="X63" s="1">
        <v>48097</v>
      </c>
      <c r="AC63" s="1">
        <v>684755.92</v>
      </c>
      <c r="AD63" s="1">
        <v>94183.599999999991</v>
      </c>
      <c r="AE63" s="1">
        <v>469497.57999999996</v>
      </c>
      <c r="AF63" s="1">
        <v>1481888.8299999998</v>
      </c>
      <c r="AI63" s="1">
        <v>194217.59</v>
      </c>
      <c r="AM63" s="1">
        <v>57733.859999999993</v>
      </c>
      <c r="AN63" s="1">
        <v>1138911.73</v>
      </c>
      <c r="AT63" s="1">
        <v>51838.220000000008</v>
      </c>
      <c r="AW63" s="1">
        <v>117030.33000000002</v>
      </c>
      <c r="BA63" s="1">
        <v>4260.8999999999996</v>
      </c>
      <c r="BB63" s="1">
        <v>5112278.9499999993</v>
      </c>
      <c r="BC63" s="1">
        <v>1446312.71</v>
      </c>
      <c r="BD63" s="1">
        <v>1847651.1400000001</v>
      </c>
    </row>
    <row r="64" spans="2:56" x14ac:dyDescent="0.25">
      <c r="B64" s="2" t="s">
        <v>220</v>
      </c>
      <c r="C64" s="2" t="s">
        <v>221</v>
      </c>
      <c r="D64" s="29">
        <v>10.4</v>
      </c>
      <c r="E64" s="7">
        <v>491292.37</v>
      </c>
      <c r="F64" s="1">
        <v>255404.33</v>
      </c>
      <c r="O64" s="1">
        <v>37.5</v>
      </c>
      <c r="BB64" s="1">
        <v>112146.97</v>
      </c>
      <c r="BD64" s="1">
        <v>123703.56999999999</v>
      </c>
    </row>
    <row r="65" spans="2:56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F65" s="1">
        <v>1293077.3499999999</v>
      </c>
      <c r="L65" s="1">
        <v>18805.2</v>
      </c>
      <c r="O65" s="1">
        <v>155955.57999999999</v>
      </c>
      <c r="V65" s="1">
        <v>115184.37</v>
      </c>
      <c r="W65" s="1">
        <v>20537.189999999999</v>
      </c>
      <c r="AC65" s="1">
        <v>54617.26</v>
      </c>
      <c r="AD65" s="1">
        <v>41605.81</v>
      </c>
      <c r="AF65" s="1">
        <v>83609.210000000006</v>
      </c>
      <c r="BA65" s="1">
        <v>19434.739999999998</v>
      </c>
      <c r="BB65" s="1">
        <v>788327.45999999985</v>
      </c>
      <c r="BC65" s="1">
        <v>65172.26</v>
      </c>
      <c r="BD65" s="1">
        <v>92769.3</v>
      </c>
    </row>
    <row r="66" spans="2:56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2817021.14</v>
      </c>
      <c r="I66" s="1">
        <v>155164.38</v>
      </c>
      <c r="L66" s="1">
        <v>298939.07999999996</v>
      </c>
      <c r="M66" s="1">
        <v>69214.320000000007</v>
      </c>
      <c r="O66" s="1">
        <v>598272.83000000007</v>
      </c>
      <c r="R66" s="1">
        <v>82128</v>
      </c>
      <c r="V66" s="1">
        <v>462121.65</v>
      </c>
      <c r="W66" s="1">
        <v>100660.57999999999</v>
      </c>
      <c r="X66" s="1">
        <v>4726</v>
      </c>
      <c r="AC66" s="1">
        <v>99256</v>
      </c>
      <c r="AD66" s="1">
        <v>60253.999999999993</v>
      </c>
      <c r="AF66" s="1">
        <v>153090.00000000003</v>
      </c>
      <c r="AI66" s="1">
        <v>3192</v>
      </c>
      <c r="AN66" s="1">
        <v>4600</v>
      </c>
      <c r="AT66" s="1">
        <v>12251.720000000001</v>
      </c>
      <c r="AU66" s="1">
        <v>1500</v>
      </c>
      <c r="BB66" s="1">
        <v>1493255.2200000002</v>
      </c>
      <c r="BC66" s="1">
        <v>269308.02</v>
      </c>
      <c r="BD66" s="1">
        <v>443645.35</v>
      </c>
    </row>
    <row r="67" spans="2:56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18511436.100000005</v>
      </c>
      <c r="G67" s="1">
        <v>194035.47999999998</v>
      </c>
      <c r="I67" s="1">
        <v>309410.24</v>
      </c>
      <c r="L67" s="1">
        <v>637063.83000000007</v>
      </c>
      <c r="M67" s="1">
        <v>36743.54</v>
      </c>
      <c r="N67" s="1">
        <v>21495.219999999998</v>
      </c>
      <c r="O67" s="1">
        <v>4245031.2800000012</v>
      </c>
      <c r="R67" s="1">
        <v>557957.43999999994</v>
      </c>
      <c r="V67" s="1">
        <v>1677222.9099999997</v>
      </c>
      <c r="W67" s="1">
        <v>539388.73</v>
      </c>
      <c r="X67" s="1">
        <v>17901.669999999998</v>
      </c>
      <c r="AC67" s="1">
        <v>876550.8</v>
      </c>
      <c r="AD67" s="1">
        <v>526562.02</v>
      </c>
      <c r="AE67" s="1">
        <v>1364545.56</v>
      </c>
      <c r="AF67" s="1">
        <v>2281647.4499999997</v>
      </c>
      <c r="AI67" s="1">
        <v>711854.21999999986</v>
      </c>
      <c r="AM67" s="1">
        <v>119358.42000000001</v>
      </c>
      <c r="AN67" s="1">
        <v>1814711.3499999999</v>
      </c>
      <c r="AQ67" s="1">
        <v>3359.4</v>
      </c>
      <c r="AT67" s="1">
        <v>64797.5</v>
      </c>
      <c r="AW67" s="1">
        <v>799766.00999999989</v>
      </c>
      <c r="AZ67" s="1">
        <v>1493780.7899999998</v>
      </c>
      <c r="BA67" s="1">
        <v>131439.29999999999</v>
      </c>
      <c r="BB67" s="1">
        <v>6127226.0200000005</v>
      </c>
      <c r="BC67" s="1">
        <v>2015131.7399999998</v>
      </c>
      <c r="BD67" s="1">
        <v>1253226.2400000002</v>
      </c>
    </row>
    <row r="68" spans="2:56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27895023.929999996</v>
      </c>
      <c r="G68" s="1">
        <v>14248.12</v>
      </c>
      <c r="H68" s="1">
        <v>117603.67</v>
      </c>
      <c r="I68" s="1">
        <v>465773.75</v>
      </c>
      <c r="L68" s="1">
        <v>1357889.5399999996</v>
      </c>
      <c r="M68" s="1">
        <v>243332.16999999998</v>
      </c>
      <c r="O68" s="1">
        <v>6014018.4000000004</v>
      </c>
      <c r="R68" s="1">
        <v>585709.52</v>
      </c>
      <c r="V68" s="1">
        <v>2383440.1799999997</v>
      </c>
      <c r="W68" s="1">
        <v>466380.12999999995</v>
      </c>
      <c r="X68" s="1">
        <v>55934</v>
      </c>
      <c r="AC68" s="1">
        <v>1139321.68</v>
      </c>
      <c r="AD68" s="1">
        <v>297102.15000000002</v>
      </c>
      <c r="AE68" s="1">
        <v>424917.54000000004</v>
      </c>
      <c r="AF68" s="1">
        <v>2539508.62</v>
      </c>
      <c r="AI68" s="1">
        <v>339379.31</v>
      </c>
      <c r="AM68" s="1">
        <v>223576.13</v>
      </c>
      <c r="AN68" s="1">
        <v>2101251.41</v>
      </c>
      <c r="AT68" s="1">
        <v>83804.850000000006</v>
      </c>
      <c r="AW68" s="1">
        <v>4519.8099999999995</v>
      </c>
      <c r="BB68" s="1">
        <v>8426796.6699999999</v>
      </c>
      <c r="BC68" s="1">
        <v>2458072.9</v>
      </c>
      <c r="BD68" s="1">
        <v>1781589.1300000001</v>
      </c>
    </row>
    <row r="69" spans="2:56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7732866.0199999996</v>
      </c>
      <c r="K69" s="1">
        <v>6520.12</v>
      </c>
      <c r="L69" s="1">
        <v>483693.85999999993</v>
      </c>
      <c r="M69" s="1">
        <v>186285.68999999997</v>
      </c>
      <c r="O69" s="1">
        <v>1544323.99</v>
      </c>
      <c r="Q69" s="1">
        <v>372.77</v>
      </c>
      <c r="R69" s="1">
        <v>173499.18</v>
      </c>
      <c r="V69" s="1">
        <v>631994.76000000013</v>
      </c>
      <c r="W69" s="1">
        <v>76695.700000000012</v>
      </c>
      <c r="X69" s="1">
        <v>9641.5400000000009</v>
      </c>
      <c r="AC69" s="1">
        <v>401744.61000000004</v>
      </c>
      <c r="AD69" s="1">
        <v>35425.199999999997</v>
      </c>
      <c r="AE69" s="1">
        <v>295824.59999999998</v>
      </c>
      <c r="AF69" s="1">
        <v>716950.85999999987</v>
      </c>
      <c r="AI69" s="1">
        <v>151729.38999999998</v>
      </c>
      <c r="AM69" s="1">
        <v>34442.57</v>
      </c>
      <c r="AN69" s="1">
        <v>408119.22000000003</v>
      </c>
      <c r="AR69" s="1">
        <v>10279.030000000001</v>
      </c>
      <c r="AT69" s="1">
        <v>26775.719999999998</v>
      </c>
      <c r="AW69" s="1">
        <v>7076.41</v>
      </c>
      <c r="BB69" s="1">
        <v>2585124.2999999998</v>
      </c>
      <c r="BC69" s="1">
        <v>686746.94</v>
      </c>
      <c r="BD69" s="1">
        <v>515755.90999999992</v>
      </c>
    </row>
    <row r="70" spans="2:56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1992704.9500000002</v>
      </c>
      <c r="L70" s="1">
        <v>144603.07999999999</v>
      </c>
      <c r="M70" s="1">
        <v>76794.940000000017</v>
      </c>
      <c r="O70" s="1">
        <v>310114.71000000002</v>
      </c>
      <c r="R70" s="1">
        <v>48885.000000000007</v>
      </c>
      <c r="V70" s="1">
        <v>177618.34</v>
      </c>
      <c r="X70" s="1">
        <v>2342.8200000000002</v>
      </c>
      <c r="AC70" s="1">
        <v>91882.329999999987</v>
      </c>
      <c r="AD70" s="1">
        <v>43356.270000000004</v>
      </c>
      <c r="AF70" s="1">
        <v>45175.380000000005</v>
      </c>
      <c r="AR70" s="1">
        <v>10890</v>
      </c>
      <c r="AT70" s="1">
        <v>6289.62</v>
      </c>
      <c r="AZ70" s="1">
        <v>10068.950000000001</v>
      </c>
      <c r="BB70" s="1">
        <v>814070.57000000007</v>
      </c>
      <c r="BC70" s="1">
        <v>177654.03999999998</v>
      </c>
      <c r="BD70" s="1">
        <v>487009.06000000006</v>
      </c>
    </row>
    <row r="71" spans="2:56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3960316.78</v>
      </c>
      <c r="I71" s="1">
        <v>398804.30000000005</v>
      </c>
      <c r="M71" s="1">
        <v>47632.05</v>
      </c>
      <c r="O71" s="1">
        <v>1189003.0999999999</v>
      </c>
      <c r="R71" s="1">
        <v>132866.42000000001</v>
      </c>
      <c r="V71" s="1">
        <v>287838.91000000003</v>
      </c>
      <c r="W71" s="1">
        <v>10812.72</v>
      </c>
      <c r="X71" s="1">
        <v>19365.170000000002</v>
      </c>
      <c r="AC71" s="1">
        <v>382890.73000000004</v>
      </c>
      <c r="AD71" s="1">
        <v>83577.850000000006</v>
      </c>
      <c r="AF71" s="1">
        <v>415919.78999999992</v>
      </c>
      <c r="AI71" s="1">
        <v>43688.92</v>
      </c>
      <c r="AM71" s="1">
        <v>21790.16</v>
      </c>
      <c r="AN71" s="1">
        <v>173332.74999999997</v>
      </c>
      <c r="AT71" s="1">
        <v>11569.29</v>
      </c>
      <c r="AW71" s="1">
        <v>5384.93</v>
      </c>
      <c r="AZ71" s="1">
        <v>20028.670000000002</v>
      </c>
      <c r="BA71" s="1">
        <v>15305.119999999999</v>
      </c>
      <c r="BB71" s="1">
        <v>2349980.8199999998</v>
      </c>
      <c r="BC71" s="1">
        <v>538160.25000000012</v>
      </c>
      <c r="BD71" s="1">
        <v>373100.63999999996</v>
      </c>
    </row>
    <row r="72" spans="2:56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14335374.75</v>
      </c>
      <c r="H72" s="1">
        <v>92587.44</v>
      </c>
      <c r="I72" s="1">
        <v>388802.2</v>
      </c>
      <c r="L72" s="1">
        <v>4802.42</v>
      </c>
      <c r="M72" s="1">
        <v>434249.63</v>
      </c>
      <c r="N72" s="1">
        <v>38793.21</v>
      </c>
      <c r="O72" s="1">
        <v>2396122.6500000004</v>
      </c>
      <c r="R72" s="1">
        <v>370406.72</v>
      </c>
      <c r="V72" s="1">
        <v>1075147.78</v>
      </c>
      <c r="W72" s="1">
        <v>155267.49000000002</v>
      </c>
      <c r="AC72" s="1">
        <v>654818.05999999994</v>
      </c>
      <c r="AD72" s="1">
        <v>143966.96999999997</v>
      </c>
      <c r="AE72" s="1">
        <v>107639.96</v>
      </c>
      <c r="AF72" s="1">
        <v>1417043.2399999998</v>
      </c>
      <c r="AI72" s="1">
        <v>292404.64999999997</v>
      </c>
      <c r="AM72" s="1">
        <v>45063.42</v>
      </c>
      <c r="AN72" s="1">
        <v>1051217.57</v>
      </c>
      <c r="AQ72" s="1">
        <v>234232.21000000002</v>
      </c>
      <c r="AT72" s="1">
        <v>57595.07</v>
      </c>
      <c r="AW72" s="1">
        <v>2500</v>
      </c>
      <c r="BB72" s="1">
        <v>4476550.59</v>
      </c>
      <c r="BC72" s="1">
        <v>1125128.48</v>
      </c>
      <c r="BD72" s="1">
        <v>1314290.81</v>
      </c>
    </row>
    <row r="73" spans="2:56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68105241.649999991</v>
      </c>
      <c r="G73" s="1">
        <v>2101378.46</v>
      </c>
      <c r="H73" s="1">
        <v>416045.41000000003</v>
      </c>
      <c r="I73" s="1">
        <v>169338.81</v>
      </c>
      <c r="K73" s="1">
        <v>15329.999999999998</v>
      </c>
      <c r="L73" s="1">
        <v>9512504.0799999982</v>
      </c>
      <c r="O73" s="1">
        <v>20226635.509999994</v>
      </c>
      <c r="R73" s="1">
        <v>1839922.4600000002</v>
      </c>
      <c r="V73" s="1">
        <v>4845489.3900000006</v>
      </c>
      <c r="W73" s="1">
        <v>519370.23000000004</v>
      </c>
      <c r="X73" s="1">
        <v>98794.33</v>
      </c>
      <c r="Z73" s="1">
        <v>2967193.0499999989</v>
      </c>
      <c r="AA73" s="1">
        <v>44221</v>
      </c>
      <c r="AC73" s="1">
        <v>3177555.2699999996</v>
      </c>
      <c r="AD73" s="1">
        <v>396396.83</v>
      </c>
      <c r="AE73" s="1">
        <v>179184.25999999998</v>
      </c>
      <c r="AF73" s="1">
        <v>6345610.7399999993</v>
      </c>
      <c r="AI73" s="1">
        <v>1594619.95</v>
      </c>
      <c r="AM73" s="1">
        <v>145122.78</v>
      </c>
      <c r="AN73" s="1">
        <v>1864367.87</v>
      </c>
      <c r="AT73" s="1">
        <v>305906.95999999996</v>
      </c>
      <c r="AY73" s="1">
        <v>298222.35000000003</v>
      </c>
      <c r="AZ73" s="1">
        <v>1886.1399999999999</v>
      </c>
      <c r="BA73" s="1">
        <v>34007.910000000003</v>
      </c>
      <c r="BB73" s="1">
        <v>20643747.899999999</v>
      </c>
      <c r="BC73" s="1">
        <v>5407209.5100000007</v>
      </c>
      <c r="BD73" s="1">
        <v>5308214.2100000009</v>
      </c>
    </row>
    <row r="74" spans="2:56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22557494.399999999</v>
      </c>
      <c r="G74" s="1">
        <v>19621.79</v>
      </c>
      <c r="H74" s="1">
        <v>230152.58</v>
      </c>
      <c r="L74" s="1">
        <v>244765.11</v>
      </c>
      <c r="M74" s="1">
        <v>318924.17999999993</v>
      </c>
      <c r="O74" s="1">
        <v>3806656.3599999994</v>
      </c>
      <c r="R74" s="1">
        <v>583824.61</v>
      </c>
      <c r="V74" s="1">
        <v>2369573.8600000003</v>
      </c>
      <c r="W74" s="1">
        <v>442181.55999999988</v>
      </c>
      <c r="X74" s="1">
        <v>37430</v>
      </c>
      <c r="AC74" s="1">
        <v>603352.07999999984</v>
      </c>
      <c r="AD74" s="1">
        <v>157017.41</v>
      </c>
      <c r="AE74" s="1">
        <v>155497.74000000002</v>
      </c>
      <c r="AF74" s="1">
        <v>1811548.68</v>
      </c>
      <c r="AI74" s="1">
        <v>163500.13999999998</v>
      </c>
      <c r="AM74" s="1">
        <v>55027.540000000008</v>
      </c>
      <c r="AN74" s="1">
        <v>588520.22999999986</v>
      </c>
      <c r="AT74" s="1">
        <v>71410.999999999985</v>
      </c>
      <c r="AW74" s="1">
        <v>14552.839999999997</v>
      </c>
      <c r="AZ74" s="1">
        <v>833692.37</v>
      </c>
      <c r="BA74" s="1">
        <v>16308.99</v>
      </c>
      <c r="BB74" s="1">
        <v>7191702.4800000004</v>
      </c>
      <c r="BC74" s="1">
        <v>1844217.7500000002</v>
      </c>
      <c r="BD74" s="1">
        <v>1959379.7800000007</v>
      </c>
    </row>
    <row r="75" spans="2:56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1359806.8299999998</v>
      </c>
      <c r="I75" s="1">
        <v>60300.130000000005</v>
      </c>
      <c r="O75" s="1">
        <v>262722.25</v>
      </c>
      <c r="R75" s="1">
        <v>32817.4</v>
      </c>
      <c r="V75" s="1">
        <v>224346.12</v>
      </c>
      <c r="W75" s="1">
        <v>35022.46</v>
      </c>
      <c r="X75" s="1">
        <v>9526.5600000000013</v>
      </c>
      <c r="AC75" s="1">
        <v>24596.01</v>
      </c>
      <c r="AD75" s="1">
        <v>22919.68</v>
      </c>
      <c r="AF75" s="1">
        <v>133590.16</v>
      </c>
      <c r="AI75" s="1">
        <v>69217.759999999995</v>
      </c>
      <c r="AN75" s="1">
        <v>4966.9799999999996</v>
      </c>
      <c r="AT75" s="1">
        <v>4512.2300000000005</v>
      </c>
      <c r="AW75" s="1">
        <v>49555.22</v>
      </c>
      <c r="BB75" s="1">
        <v>805332.81000000017</v>
      </c>
      <c r="BC75" s="1">
        <v>177638.51</v>
      </c>
      <c r="BD75" s="1">
        <v>221845.37999999998</v>
      </c>
    </row>
    <row r="76" spans="2:56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6473145.4100000001</v>
      </c>
      <c r="G76" s="1">
        <v>147240.85</v>
      </c>
      <c r="L76" s="1">
        <v>166882.48000000001</v>
      </c>
      <c r="O76" s="1">
        <v>1295135.18</v>
      </c>
      <c r="R76" s="1">
        <v>189137</v>
      </c>
      <c r="U76" s="1">
        <v>49147.549999999996</v>
      </c>
      <c r="V76" s="1">
        <v>311649.27</v>
      </c>
      <c r="W76" s="1">
        <v>93493.15</v>
      </c>
      <c r="AC76" s="1">
        <v>186519.15</v>
      </c>
      <c r="AD76" s="1">
        <v>253982.4</v>
      </c>
      <c r="AE76" s="1">
        <v>106958.23999999999</v>
      </c>
      <c r="AF76" s="1">
        <v>540367.02</v>
      </c>
      <c r="AI76" s="1">
        <v>120270.23000000001</v>
      </c>
      <c r="AM76" s="1">
        <v>10914.94</v>
      </c>
      <c r="AO76" s="1">
        <v>47680.09</v>
      </c>
      <c r="AP76" s="1">
        <v>143656</v>
      </c>
      <c r="AR76" s="1">
        <v>22125.02</v>
      </c>
      <c r="AT76" s="1">
        <v>18533.300000000003</v>
      </c>
      <c r="AW76" s="1">
        <v>8624.77</v>
      </c>
      <c r="BA76" s="1">
        <v>5532.42</v>
      </c>
      <c r="BB76" s="1">
        <v>2696794.3</v>
      </c>
      <c r="BC76" s="1">
        <v>460563.14999999997</v>
      </c>
      <c r="BD76" s="1">
        <v>554945.49</v>
      </c>
    </row>
    <row r="77" spans="2:56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21482949.269999996</v>
      </c>
      <c r="G77" s="1">
        <v>552565.73</v>
      </c>
      <c r="H77" s="1">
        <v>284173.44</v>
      </c>
      <c r="L77" s="1">
        <v>4077247.0300000003</v>
      </c>
      <c r="O77" s="1">
        <v>8744159.0599999987</v>
      </c>
      <c r="R77" s="1">
        <v>965390.6100000001</v>
      </c>
      <c r="V77" s="1">
        <v>2474867.17</v>
      </c>
      <c r="W77" s="1">
        <v>867908.3</v>
      </c>
      <c r="X77" s="1">
        <v>54905</v>
      </c>
      <c r="Z77" s="1">
        <v>504242.37</v>
      </c>
      <c r="AC77" s="1">
        <v>1667573.96</v>
      </c>
      <c r="AD77" s="1">
        <v>946341.46000000008</v>
      </c>
      <c r="AE77" s="1">
        <v>108758.74999999999</v>
      </c>
      <c r="AF77" s="1">
        <v>2281433.2700000005</v>
      </c>
      <c r="AG77" s="1">
        <v>281677.57</v>
      </c>
      <c r="AI77" s="1">
        <v>522580.7699999999</v>
      </c>
      <c r="AM77" s="1">
        <v>44695.18</v>
      </c>
      <c r="AN77" s="1">
        <v>763933.67999999993</v>
      </c>
      <c r="AP77" s="1">
        <v>88283.6</v>
      </c>
      <c r="AT77" s="1">
        <v>83730.510000000009</v>
      </c>
      <c r="AW77" s="1">
        <v>554187.9</v>
      </c>
      <c r="AZ77" s="1">
        <v>2277540.69</v>
      </c>
      <c r="BA77" s="1">
        <v>59776.959999999999</v>
      </c>
      <c r="BB77" s="1">
        <v>8841881.879999999</v>
      </c>
      <c r="BC77" s="1">
        <v>2948546.7800000003</v>
      </c>
      <c r="BD77" s="1">
        <v>1742964.71</v>
      </c>
    </row>
    <row r="78" spans="2:56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12564265.07</v>
      </c>
      <c r="G78" s="1">
        <v>520686.62</v>
      </c>
      <c r="H78" s="1">
        <v>200372.33</v>
      </c>
      <c r="I78" s="1">
        <v>178899.56</v>
      </c>
      <c r="L78" s="1">
        <v>2415918.5900000003</v>
      </c>
      <c r="M78" s="1">
        <v>268990.12</v>
      </c>
      <c r="O78" s="1">
        <v>2934545.17</v>
      </c>
      <c r="R78" s="1">
        <v>518482.89999999997</v>
      </c>
      <c r="V78" s="1">
        <v>1056404.28</v>
      </c>
      <c r="W78" s="1">
        <v>214758.8</v>
      </c>
      <c r="X78" s="1">
        <v>30749</v>
      </c>
      <c r="AC78" s="1">
        <v>805390.60000000009</v>
      </c>
      <c r="AD78" s="1">
        <v>136667.46</v>
      </c>
      <c r="AF78" s="1">
        <v>1194563.1099999999</v>
      </c>
      <c r="AI78" s="1">
        <v>127902.52</v>
      </c>
      <c r="AM78" s="1">
        <v>29529.679999999997</v>
      </c>
      <c r="AN78" s="1">
        <v>170413.08000000002</v>
      </c>
      <c r="AP78" s="1">
        <v>44192.18</v>
      </c>
      <c r="AT78" s="1">
        <v>47523.56</v>
      </c>
      <c r="AW78" s="1">
        <v>6058.65</v>
      </c>
      <c r="AZ78" s="1">
        <v>155740.57</v>
      </c>
      <c r="BA78" s="1">
        <v>493986.26</v>
      </c>
      <c r="BB78" s="1">
        <v>4985967.1300000008</v>
      </c>
      <c r="BC78" s="1">
        <v>1435616.7400000002</v>
      </c>
      <c r="BD78" s="1">
        <v>1458454.8200000003</v>
      </c>
    </row>
    <row r="79" spans="2:56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5627584.2800000003</v>
      </c>
      <c r="G79" s="1">
        <v>79707.81</v>
      </c>
      <c r="H79" s="1">
        <v>24488.46</v>
      </c>
      <c r="I79" s="1">
        <v>182304.8</v>
      </c>
      <c r="L79" s="1">
        <v>26652.22</v>
      </c>
      <c r="N79" s="1">
        <v>90762</v>
      </c>
      <c r="O79" s="1">
        <v>1657240.7899999998</v>
      </c>
      <c r="R79" s="1">
        <v>159902.46000000002</v>
      </c>
      <c r="V79" s="1">
        <v>414412.38</v>
      </c>
      <c r="W79" s="1">
        <v>113567.59999999999</v>
      </c>
      <c r="X79" s="1">
        <v>39331.72</v>
      </c>
      <c r="AC79" s="1">
        <v>564563.88</v>
      </c>
      <c r="AF79" s="1">
        <v>513985.89000000013</v>
      </c>
      <c r="AI79" s="1">
        <v>30892.43</v>
      </c>
      <c r="AN79" s="1">
        <v>15816.439999999999</v>
      </c>
      <c r="AP79" s="1">
        <v>34140.57</v>
      </c>
      <c r="AT79" s="1">
        <v>18128.399999999998</v>
      </c>
      <c r="AW79" s="1">
        <v>91885.660000000018</v>
      </c>
      <c r="AZ79" s="1">
        <v>154488.45000000001</v>
      </c>
      <c r="BA79" s="1">
        <v>172419.45</v>
      </c>
      <c r="BB79" s="1">
        <v>2315111.2200000002</v>
      </c>
      <c r="BC79" s="1">
        <v>551347.54</v>
      </c>
      <c r="BD79" s="1">
        <v>793652.64000000013</v>
      </c>
    </row>
    <row r="80" spans="2:56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F80" s="1">
        <v>2904835.4299999997</v>
      </c>
      <c r="L80" s="1">
        <v>585498.43999999994</v>
      </c>
      <c r="M80" s="1">
        <v>39297.229999999996</v>
      </c>
      <c r="O80" s="1">
        <v>889843.49000000011</v>
      </c>
      <c r="R80" s="1">
        <v>71704</v>
      </c>
      <c r="AC80" s="1">
        <v>108589.00000000003</v>
      </c>
      <c r="AD80" s="1">
        <v>54811.62000000001</v>
      </c>
      <c r="AF80" s="1">
        <v>209813.05000000005</v>
      </c>
      <c r="AI80" s="1">
        <v>33802.740000000005</v>
      </c>
      <c r="AN80" s="1">
        <v>6518.29</v>
      </c>
      <c r="AT80" s="1">
        <v>9109.9</v>
      </c>
      <c r="AZ80" s="1">
        <v>166032.03</v>
      </c>
      <c r="BB80" s="1">
        <v>1122517.17</v>
      </c>
      <c r="BC80" s="1">
        <v>271179.31</v>
      </c>
      <c r="BD80" s="1">
        <v>250282.58</v>
      </c>
    </row>
    <row r="81" spans="2:56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13017226.640000002</v>
      </c>
      <c r="H81" s="1">
        <v>165105.60999999999</v>
      </c>
      <c r="I81" s="1">
        <v>595431.88</v>
      </c>
      <c r="O81" s="1">
        <v>2962950.4900000007</v>
      </c>
      <c r="R81" s="1">
        <v>312969</v>
      </c>
      <c r="V81" s="1">
        <v>1127258.9500000002</v>
      </c>
      <c r="W81" s="1">
        <v>342769.43</v>
      </c>
      <c r="X81" s="1">
        <v>13989</v>
      </c>
      <c r="AC81" s="1">
        <v>332130</v>
      </c>
      <c r="AD81" s="1">
        <v>43154.13</v>
      </c>
      <c r="AF81" s="1">
        <v>385903.31</v>
      </c>
      <c r="AI81" s="1">
        <v>90427.77</v>
      </c>
      <c r="AN81" s="1">
        <v>168397.62</v>
      </c>
      <c r="AT81" s="1">
        <v>76217.56</v>
      </c>
      <c r="AY81" s="1">
        <v>59536.499999999993</v>
      </c>
      <c r="BB81" s="1">
        <v>2958067.6100000003</v>
      </c>
      <c r="BC81" s="1">
        <v>680773.51</v>
      </c>
      <c r="BD81" s="1">
        <v>547641.39000000013</v>
      </c>
    </row>
    <row r="82" spans="2:56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12497041.66</v>
      </c>
      <c r="G82" s="1">
        <v>219992.79</v>
      </c>
      <c r="H82" s="1">
        <v>143222.56</v>
      </c>
      <c r="I82" s="1">
        <v>85874.68</v>
      </c>
      <c r="L82" s="1">
        <v>1590794.5600000003</v>
      </c>
      <c r="M82" s="1">
        <v>281223.93</v>
      </c>
      <c r="O82" s="1">
        <v>3049495.72</v>
      </c>
      <c r="R82" s="1">
        <v>430519.13</v>
      </c>
      <c r="V82" s="1">
        <v>2480407.0999999996</v>
      </c>
      <c r="W82" s="1">
        <v>634244.05000000005</v>
      </c>
      <c r="X82" s="1">
        <v>54323.360000000001</v>
      </c>
      <c r="AC82" s="1">
        <v>435208.18999999994</v>
      </c>
      <c r="AD82" s="1">
        <v>37951.840000000004</v>
      </c>
      <c r="AF82" s="1">
        <v>1218217.19</v>
      </c>
      <c r="AI82" s="1">
        <v>124798.66</v>
      </c>
      <c r="AM82" s="1">
        <v>17221.510000000002</v>
      </c>
      <c r="AN82" s="1">
        <v>187380.94000000003</v>
      </c>
      <c r="AT82" s="1">
        <v>10141.48</v>
      </c>
      <c r="AW82" s="1">
        <v>4284.2000000000007</v>
      </c>
      <c r="AZ82" s="1">
        <v>78540</v>
      </c>
      <c r="BA82" s="1">
        <v>359515.53999999992</v>
      </c>
      <c r="BB82" s="1">
        <v>3747272.8400000003</v>
      </c>
      <c r="BC82" s="1">
        <v>1030565.3899999999</v>
      </c>
      <c r="BD82" s="1">
        <v>1210279.3799999999</v>
      </c>
    </row>
    <row r="83" spans="2:56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2070192.9100000001</v>
      </c>
      <c r="L83" s="1">
        <v>918258.36999999988</v>
      </c>
      <c r="O83" s="1">
        <v>234097.91</v>
      </c>
      <c r="R83" s="1">
        <v>45820.44</v>
      </c>
      <c r="U83" s="1">
        <v>53773.240000000005</v>
      </c>
      <c r="V83" s="1">
        <v>134700.88</v>
      </c>
      <c r="AC83" s="1">
        <v>202886.34</v>
      </c>
      <c r="AD83" s="1">
        <v>26018.85</v>
      </c>
      <c r="AF83" s="1">
        <v>155884.34</v>
      </c>
      <c r="AI83" s="1">
        <v>447479.65</v>
      </c>
      <c r="AP83" s="1">
        <v>50752.92</v>
      </c>
      <c r="BB83" s="1">
        <v>2013725.97</v>
      </c>
      <c r="BC83" s="1">
        <v>286163.36</v>
      </c>
      <c r="BD83" s="1">
        <v>107136.71</v>
      </c>
    </row>
    <row r="84" spans="2:56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2188471.3199999998</v>
      </c>
      <c r="G84" s="1">
        <v>29561.8</v>
      </c>
      <c r="J84" s="1">
        <v>14488.89</v>
      </c>
      <c r="M84" s="1">
        <v>5855.37</v>
      </c>
      <c r="O84" s="1">
        <v>459621.51</v>
      </c>
      <c r="U84" s="1">
        <v>8980</v>
      </c>
      <c r="V84" s="1">
        <v>105337.68</v>
      </c>
      <c r="AC84" s="1">
        <v>81665.97</v>
      </c>
      <c r="AD84" s="1">
        <v>14924.9</v>
      </c>
      <c r="AF84" s="1">
        <v>193508.23</v>
      </c>
      <c r="AI84" s="1">
        <v>43834.6</v>
      </c>
      <c r="AN84" s="1">
        <v>79529.420000000013</v>
      </c>
      <c r="AW84" s="1">
        <v>76728.039999999994</v>
      </c>
      <c r="AZ84" s="1">
        <v>271804.04999999993</v>
      </c>
      <c r="BB84" s="1">
        <v>934799.54</v>
      </c>
      <c r="BC84" s="1">
        <v>247420.91999999998</v>
      </c>
      <c r="BD84" s="1">
        <v>265449.8</v>
      </c>
    </row>
    <row r="85" spans="2:56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F85" s="1">
        <v>2109574.7999999998</v>
      </c>
      <c r="I85" s="1">
        <v>152061.79</v>
      </c>
      <c r="L85" s="1">
        <v>105517.51000000001</v>
      </c>
      <c r="O85" s="1">
        <v>413884.61</v>
      </c>
      <c r="R85" s="1">
        <v>46953</v>
      </c>
      <c r="AC85" s="1">
        <v>52495.35</v>
      </c>
      <c r="AD85" s="1">
        <v>37403.82</v>
      </c>
      <c r="AF85" s="1">
        <v>47894.85</v>
      </c>
      <c r="AI85" s="1">
        <v>12856.130000000001</v>
      </c>
      <c r="AN85" s="1">
        <v>1123.83</v>
      </c>
      <c r="AT85" s="1">
        <v>5021.96</v>
      </c>
      <c r="BB85" s="1">
        <v>728679.18</v>
      </c>
      <c r="BC85" s="1">
        <v>173347.27000000002</v>
      </c>
      <c r="BD85" s="1">
        <v>84751.4</v>
      </c>
    </row>
    <row r="86" spans="2:56" x14ac:dyDescent="0.25">
      <c r="B86" s="2" t="s">
        <v>264</v>
      </c>
      <c r="C86" s="2" t="s">
        <v>265</v>
      </c>
      <c r="D86" s="29">
        <v>61.32</v>
      </c>
      <c r="E86" s="7">
        <v>1212485.5</v>
      </c>
      <c r="F86" s="1">
        <v>599274.40999999992</v>
      </c>
      <c r="M86" s="1">
        <v>15281.57</v>
      </c>
      <c r="O86" s="1">
        <v>105368.75</v>
      </c>
      <c r="R86" s="1">
        <v>13311.45</v>
      </c>
      <c r="AC86" s="1">
        <v>32239.910000000003</v>
      </c>
      <c r="AD86" s="1">
        <v>22825.239999999998</v>
      </c>
      <c r="AF86" s="1">
        <v>28289.46</v>
      </c>
      <c r="BB86" s="1">
        <v>326884.69999999995</v>
      </c>
      <c r="BC86" s="1">
        <v>68276.829999999987</v>
      </c>
      <c r="BD86" s="1">
        <v>733.18</v>
      </c>
    </row>
    <row r="87" spans="2:56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2087687.3400000003</v>
      </c>
      <c r="I87" s="1">
        <v>83662.259999999995</v>
      </c>
      <c r="L87" s="1">
        <v>23166.920000000002</v>
      </c>
      <c r="M87" s="1">
        <v>30213.529999999995</v>
      </c>
      <c r="O87" s="1">
        <v>264456.58000000007</v>
      </c>
      <c r="R87" s="1">
        <v>39742.43</v>
      </c>
      <c r="V87" s="1">
        <v>165950.57999999999</v>
      </c>
      <c r="W87" s="1">
        <v>56849.88</v>
      </c>
      <c r="AC87" s="1">
        <v>32934</v>
      </c>
      <c r="AD87" s="1">
        <v>28125.239999999998</v>
      </c>
      <c r="AF87" s="1">
        <v>118854.43</v>
      </c>
      <c r="AI87" s="1">
        <v>3893.83</v>
      </c>
      <c r="AW87" s="1">
        <v>20305.060000000001</v>
      </c>
      <c r="BB87" s="1">
        <v>877916.48999999964</v>
      </c>
      <c r="BC87" s="1">
        <v>194325.52000000002</v>
      </c>
      <c r="BD87" s="1">
        <v>120310.43</v>
      </c>
    </row>
    <row r="88" spans="2:56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5802193.9099999992</v>
      </c>
      <c r="G88" s="1">
        <v>86614.83</v>
      </c>
      <c r="H88" s="1">
        <v>40807.35</v>
      </c>
      <c r="K88" s="1">
        <v>41.11</v>
      </c>
      <c r="M88" s="1">
        <v>355.61</v>
      </c>
      <c r="O88" s="1">
        <v>943450.93000000028</v>
      </c>
      <c r="R88" s="1">
        <v>245525.5</v>
      </c>
      <c r="V88" s="1">
        <v>281840.8</v>
      </c>
      <c r="W88" s="1">
        <v>76171.130000000019</v>
      </c>
      <c r="AC88" s="1">
        <v>415436.86000000004</v>
      </c>
      <c r="AD88" s="1">
        <v>347253.55</v>
      </c>
      <c r="AE88" s="1">
        <v>44487.82</v>
      </c>
      <c r="AF88" s="1">
        <v>501771.89999999991</v>
      </c>
      <c r="AI88" s="1">
        <v>155067.03999999998</v>
      </c>
      <c r="AN88" s="1">
        <v>107084.84000000001</v>
      </c>
      <c r="AP88" s="1">
        <v>12482.31</v>
      </c>
      <c r="AT88" s="1">
        <v>17739.009999999998</v>
      </c>
      <c r="AZ88" s="1">
        <v>54342.880000000005</v>
      </c>
      <c r="BB88" s="1">
        <v>2351296.9799999995</v>
      </c>
      <c r="BC88" s="1">
        <v>644060.73</v>
      </c>
      <c r="BD88" s="1">
        <v>627257.31999999983</v>
      </c>
    </row>
    <row r="89" spans="2:56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2680490.8600000003</v>
      </c>
      <c r="G89" s="1">
        <v>124675.87999999999</v>
      </c>
      <c r="H89" s="1">
        <v>12411.949999999999</v>
      </c>
      <c r="I89" s="1">
        <v>95665.62000000001</v>
      </c>
      <c r="L89" s="1">
        <v>7826.1</v>
      </c>
      <c r="M89" s="1">
        <v>42368.770000000004</v>
      </c>
      <c r="O89" s="1">
        <v>647957.30000000005</v>
      </c>
      <c r="R89" s="1">
        <v>83270.8</v>
      </c>
      <c r="U89" s="1">
        <v>44181</v>
      </c>
      <c r="V89" s="1">
        <v>263500.55000000005</v>
      </c>
      <c r="W89" s="1">
        <v>18351.400000000001</v>
      </c>
      <c r="X89" s="1">
        <v>19344</v>
      </c>
      <c r="AC89" s="1">
        <v>236307.82000000004</v>
      </c>
      <c r="AD89" s="1">
        <v>389710.76000000013</v>
      </c>
      <c r="AF89" s="1">
        <v>376942.97</v>
      </c>
      <c r="AI89" s="1">
        <v>32370.640000000003</v>
      </c>
      <c r="AP89" s="1">
        <v>28708.42</v>
      </c>
      <c r="AT89" s="1">
        <v>9584.08</v>
      </c>
      <c r="AW89" s="1">
        <v>8405.74</v>
      </c>
      <c r="AZ89" s="1">
        <v>80730.78</v>
      </c>
      <c r="BB89" s="1">
        <v>1541717.5099999998</v>
      </c>
      <c r="BC89" s="1">
        <v>288709.63000000006</v>
      </c>
      <c r="BD89" s="1">
        <v>221674.45</v>
      </c>
    </row>
    <row r="90" spans="2:56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52746723.469999984</v>
      </c>
      <c r="G90" s="1">
        <v>3013080.81</v>
      </c>
      <c r="H90" s="1">
        <v>164394.70000000001</v>
      </c>
      <c r="I90" s="1">
        <v>368706.16</v>
      </c>
      <c r="L90" s="1">
        <v>32773.14</v>
      </c>
      <c r="O90" s="1">
        <v>19829740.620000005</v>
      </c>
      <c r="R90" s="1">
        <v>1062196.28</v>
      </c>
      <c r="U90" s="1">
        <v>348709</v>
      </c>
      <c r="V90" s="1">
        <v>4144088.0300000007</v>
      </c>
      <c r="W90" s="1">
        <v>403610.21000000008</v>
      </c>
      <c r="X90" s="1">
        <v>42363.519999999997</v>
      </c>
      <c r="AC90" s="1">
        <v>830191.06</v>
      </c>
      <c r="AD90" s="1">
        <v>218098.04</v>
      </c>
      <c r="AF90" s="1">
        <v>1882977.2099999997</v>
      </c>
      <c r="AI90" s="1">
        <v>221310.24000000002</v>
      </c>
      <c r="AM90" s="1">
        <v>33541</v>
      </c>
      <c r="AN90" s="1">
        <v>1035963.2999999999</v>
      </c>
      <c r="AT90" s="1">
        <v>215167.36000000002</v>
      </c>
      <c r="AW90" s="1">
        <v>143106.72999999998</v>
      </c>
      <c r="BA90" s="1">
        <v>27674.33</v>
      </c>
      <c r="BB90" s="1">
        <v>13979953.050000001</v>
      </c>
      <c r="BC90" s="1">
        <v>3719132.6099999994</v>
      </c>
      <c r="BD90" s="1">
        <v>4077757.4299999988</v>
      </c>
    </row>
    <row r="91" spans="2:56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9302724.8800000008</v>
      </c>
      <c r="H91" s="1">
        <v>126811.45999999999</v>
      </c>
      <c r="L91" s="1">
        <v>89409.800000000017</v>
      </c>
      <c r="O91" s="1">
        <v>2277102.0500000003</v>
      </c>
      <c r="R91" s="1">
        <v>246215.71000000002</v>
      </c>
      <c r="V91" s="1">
        <v>317852.77999999997</v>
      </c>
      <c r="W91" s="1">
        <v>37785.410000000003</v>
      </c>
      <c r="X91" s="1">
        <v>16848.53</v>
      </c>
      <c r="AC91" s="1">
        <v>335905.95999999996</v>
      </c>
      <c r="AD91" s="1">
        <v>21277.87</v>
      </c>
      <c r="AE91" s="1">
        <v>2922.08</v>
      </c>
      <c r="AF91" s="1">
        <v>359795.93000000005</v>
      </c>
      <c r="AG91" s="1">
        <v>188461.5</v>
      </c>
      <c r="AI91" s="1">
        <v>399806.83</v>
      </c>
      <c r="AN91" s="1">
        <v>99184.2</v>
      </c>
      <c r="AT91" s="1">
        <v>42665.85</v>
      </c>
      <c r="BA91" s="1">
        <v>6013.49</v>
      </c>
      <c r="BB91" s="1">
        <v>3220856.7200000011</v>
      </c>
      <c r="BC91" s="1">
        <v>951643.17999999993</v>
      </c>
      <c r="BD91" s="1">
        <v>652660.79999999981</v>
      </c>
    </row>
    <row r="92" spans="2:56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10531978.34</v>
      </c>
      <c r="G92" s="1">
        <v>382668.36</v>
      </c>
      <c r="I92" s="1">
        <v>138890.47</v>
      </c>
      <c r="L92" s="1">
        <v>13750</v>
      </c>
      <c r="O92" s="1">
        <v>2868223.3400000003</v>
      </c>
      <c r="R92" s="1">
        <v>353711.72000000003</v>
      </c>
      <c r="V92" s="1">
        <v>628943.13</v>
      </c>
      <c r="AC92" s="1">
        <v>308978.26</v>
      </c>
      <c r="AD92" s="1">
        <v>40882.69</v>
      </c>
      <c r="AF92" s="1">
        <v>289944.45</v>
      </c>
      <c r="AI92" s="1">
        <v>148433.28000000003</v>
      </c>
      <c r="AL92" s="1">
        <v>4993.88</v>
      </c>
      <c r="AN92" s="1">
        <v>17495.98</v>
      </c>
      <c r="AQ92" s="1">
        <v>115949.91</v>
      </c>
      <c r="AT92" s="1">
        <v>40006.15</v>
      </c>
      <c r="BA92" s="1">
        <v>357668.93999999994</v>
      </c>
      <c r="BB92" s="1">
        <v>3505382.3400000003</v>
      </c>
      <c r="BC92" s="1">
        <v>555956.3600000001</v>
      </c>
      <c r="BD92" s="1">
        <v>894777.32999999984</v>
      </c>
    </row>
    <row r="93" spans="2:56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F93" s="1">
        <v>361361</v>
      </c>
      <c r="L93" s="1">
        <v>68549.75</v>
      </c>
      <c r="M93" s="1">
        <v>3895.1800000000003</v>
      </c>
      <c r="O93" s="1">
        <v>107310.88</v>
      </c>
      <c r="R93" s="1">
        <v>9843</v>
      </c>
      <c r="U93" s="1">
        <v>3605</v>
      </c>
      <c r="AC93" s="1">
        <v>49912.36</v>
      </c>
      <c r="AD93" s="1">
        <v>19020.28</v>
      </c>
      <c r="AF93" s="1">
        <v>45576.15</v>
      </c>
      <c r="BB93" s="1">
        <v>497050.9499999999</v>
      </c>
      <c r="BC93" s="1">
        <v>92857.09</v>
      </c>
      <c r="BD93" s="1">
        <v>57149.57</v>
      </c>
    </row>
    <row r="94" spans="2:56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519504.55000000005</v>
      </c>
      <c r="G94" s="1">
        <v>5089.01</v>
      </c>
      <c r="I94" s="1">
        <v>66177.989999999991</v>
      </c>
      <c r="L94" s="1">
        <v>92809.879999999976</v>
      </c>
      <c r="O94" s="1">
        <v>112114.45999999996</v>
      </c>
      <c r="R94" s="1">
        <v>22517</v>
      </c>
      <c r="AC94" s="1">
        <v>84016.040000000008</v>
      </c>
      <c r="AD94" s="1">
        <v>10829.949999999999</v>
      </c>
      <c r="AF94" s="1">
        <v>59897.719999999994</v>
      </c>
      <c r="AI94" s="1">
        <v>150196.02000000002</v>
      </c>
      <c r="AT94" s="1">
        <v>1589.53</v>
      </c>
      <c r="AW94" s="1">
        <v>240</v>
      </c>
      <c r="BB94" s="1">
        <v>536585.41</v>
      </c>
      <c r="BC94" s="1">
        <v>114822.95999999999</v>
      </c>
      <c r="BD94" s="1">
        <v>125581.01</v>
      </c>
    </row>
    <row r="95" spans="2:56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2818637.28</v>
      </c>
      <c r="G95" s="1">
        <v>3173000.8000000003</v>
      </c>
      <c r="M95" s="1">
        <v>23837.190000000002</v>
      </c>
      <c r="O95" s="1">
        <v>1067570.02</v>
      </c>
      <c r="R95" s="1">
        <v>100250</v>
      </c>
      <c r="V95" s="1">
        <v>138615.98999999996</v>
      </c>
      <c r="W95" s="1">
        <v>43371.270000000004</v>
      </c>
      <c r="X95" s="1">
        <v>1131.51</v>
      </c>
      <c r="AC95" s="1">
        <v>62288.05</v>
      </c>
      <c r="AD95" s="1">
        <v>15512.81</v>
      </c>
      <c r="AF95" s="1">
        <v>270860.22000000003</v>
      </c>
      <c r="AI95" s="1">
        <v>87780.05</v>
      </c>
      <c r="AT95" s="1">
        <v>26348.17</v>
      </c>
      <c r="AW95" s="1">
        <v>69312.259999999995</v>
      </c>
      <c r="AZ95" s="1">
        <v>41172.909999999996</v>
      </c>
      <c r="BB95" s="1">
        <v>1758906.3299999998</v>
      </c>
      <c r="BC95" s="1">
        <v>284083.85999999993</v>
      </c>
      <c r="BD95" s="1">
        <v>498440.3</v>
      </c>
    </row>
    <row r="96" spans="2:56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5896806.5700000022</v>
      </c>
      <c r="G96" s="1">
        <v>233258.06</v>
      </c>
      <c r="I96" s="1">
        <v>235545.47999999998</v>
      </c>
      <c r="L96" s="1">
        <v>517027.75000000006</v>
      </c>
      <c r="M96" s="1">
        <v>23502.65</v>
      </c>
      <c r="O96" s="1">
        <v>2182686.3899999997</v>
      </c>
      <c r="R96" s="1">
        <v>283708.66000000003</v>
      </c>
      <c r="V96" s="1">
        <v>198444.89999999997</v>
      </c>
      <c r="AC96" s="1">
        <v>356639.4</v>
      </c>
      <c r="AD96" s="1">
        <v>28972.61</v>
      </c>
      <c r="AF96" s="1">
        <v>398391.37</v>
      </c>
      <c r="AI96" s="1">
        <v>221706.00000000003</v>
      </c>
      <c r="AN96" s="1">
        <v>29336.15</v>
      </c>
      <c r="AT96" s="1">
        <v>28099.300000000003</v>
      </c>
      <c r="AW96" s="1">
        <v>1083.6300000000001</v>
      </c>
      <c r="BB96" s="1">
        <v>2926968.3899999997</v>
      </c>
      <c r="BC96" s="1">
        <v>646901.12000000011</v>
      </c>
      <c r="BD96" s="1">
        <v>1257996.9500000002</v>
      </c>
    </row>
    <row r="97" spans="2:56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9497461.049999997</v>
      </c>
      <c r="G97" s="1">
        <v>970318.40999999992</v>
      </c>
      <c r="I97" s="1">
        <v>345149.06</v>
      </c>
      <c r="L97" s="1">
        <v>1268209</v>
      </c>
      <c r="M97" s="1">
        <v>271941.70999999996</v>
      </c>
      <c r="O97" s="1">
        <v>2829432</v>
      </c>
      <c r="R97" s="1">
        <v>310544.05000000005</v>
      </c>
      <c r="V97" s="1">
        <v>614844.45000000019</v>
      </c>
      <c r="W97" s="1">
        <v>82934.959999999992</v>
      </c>
      <c r="X97" s="1">
        <v>15666.82</v>
      </c>
      <c r="AC97" s="1">
        <v>497051.51</v>
      </c>
      <c r="AD97" s="1">
        <v>98292.189999999988</v>
      </c>
      <c r="AF97" s="1">
        <v>400226.97000000003</v>
      </c>
      <c r="AI97" s="1">
        <v>270968.92000000004</v>
      </c>
      <c r="AN97" s="1">
        <v>80038.070000000022</v>
      </c>
      <c r="AP97" s="1">
        <v>2632.39</v>
      </c>
      <c r="AT97" s="1">
        <v>31919.27</v>
      </c>
      <c r="AW97" s="1">
        <v>242776.4</v>
      </c>
      <c r="BA97" s="1">
        <v>53097.99</v>
      </c>
      <c r="BB97" s="1">
        <v>3879588.09</v>
      </c>
      <c r="BC97" s="1">
        <v>1040443.24</v>
      </c>
      <c r="BD97" s="1">
        <v>827163.96999999986</v>
      </c>
    </row>
    <row r="98" spans="2:56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465024680.11000013</v>
      </c>
      <c r="G98" s="1">
        <v>10003478.159999998</v>
      </c>
      <c r="H98" s="1">
        <v>626273.01</v>
      </c>
      <c r="L98" s="1">
        <v>14602799.35</v>
      </c>
      <c r="M98" s="1">
        <v>817161.78</v>
      </c>
      <c r="O98" s="1">
        <v>229343993.41000003</v>
      </c>
      <c r="R98" s="1">
        <v>14146169.699999999</v>
      </c>
      <c r="V98" s="1">
        <v>18814844.98</v>
      </c>
      <c r="W98" s="1">
        <v>2262914.7000000002</v>
      </c>
      <c r="X98" s="1">
        <v>539813.31000000006</v>
      </c>
      <c r="Z98" s="1">
        <v>1733877.9499999997</v>
      </c>
      <c r="AA98" s="1">
        <v>39332.619999999995</v>
      </c>
      <c r="AC98" s="1">
        <v>12898880.379999999</v>
      </c>
      <c r="AD98" s="1">
        <v>1987485.91</v>
      </c>
      <c r="AE98" s="1">
        <v>108648.42</v>
      </c>
      <c r="AF98" s="1">
        <v>20060243.549999997</v>
      </c>
      <c r="AG98" s="1">
        <v>743232.79</v>
      </c>
      <c r="AH98" s="1">
        <v>539195.89</v>
      </c>
      <c r="AI98" s="1">
        <v>5262512.0100000007</v>
      </c>
      <c r="AK98" s="1">
        <v>5051119.5599999996</v>
      </c>
      <c r="AM98" s="1">
        <v>1360910.52</v>
      </c>
      <c r="AN98" s="1">
        <v>39245877.959999993</v>
      </c>
      <c r="AP98" s="1">
        <v>138512.25999999998</v>
      </c>
      <c r="AS98" s="1">
        <v>115370.55</v>
      </c>
      <c r="AT98" s="1">
        <v>1495059.4100000001</v>
      </c>
      <c r="AW98" s="1">
        <v>52133126.76000002</v>
      </c>
      <c r="AX98" s="1">
        <v>1221721.6200000001</v>
      </c>
      <c r="AZ98" s="1">
        <v>308851.74</v>
      </c>
      <c r="BA98" s="1">
        <v>160398.41</v>
      </c>
      <c r="BB98" s="1">
        <v>155347957.13999999</v>
      </c>
      <c r="BC98" s="1">
        <v>19513225.399999999</v>
      </c>
      <c r="BD98" s="1">
        <v>62640461.710000001</v>
      </c>
    </row>
    <row r="99" spans="2:56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181992875.31999996</v>
      </c>
      <c r="G99" s="1">
        <v>3248831.5099999993</v>
      </c>
      <c r="H99" s="1">
        <v>1624719.6000000003</v>
      </c>
      <c r="I99" s="1">
        <v>950602.87000000011</v>
      </c>
      <c r="L99" s="1">
        <v>11744603.169999996</v>
      </c>
      <c r="M99" s="1">
        <v>1789413.1300000001</v>
      </c>
      <c r="O99" s="1">
        <v>54918021.980000012</v>
      </c>
      <c r="R99" s="1">
        <v>5252275</v>
      </c>
      <c r="V99" s="1">
        <v>12423897.68</v>
      </c>
      <c r="W99" s="1">
        <v>1298835.7</v>
      </c>
      <c r="X99" s="1">
        <v>304949.62</v>
      </c>
      <c r="AC99" s="1">
        <v>9367476.9100000001</v>
      </c>
      <c r="AD99" s="1">
        <v>1822748.4</v>
      </c>
      <c r="AF99" s="1">
        <v>17505874.640000001</v>
      </c>
      <c r="AI99" s="1">
        <v>2912700.8000000003</v>
      </c>
      <c r="AM99" s="1">
        <v>827953.07000000007</v>
      </c>
      <c r="AN99" s="1">
        <v>11046864.559999999</v>
      </c>
      <c r="AP99" s="1">
        <v>109460.09</v>
      </c>
      <c r="AT99" s="1">
        <v>734226.68</v>
      </c>
      <c r="AW99" s="1">
        <v>2735274.6</v>
      </c>
      <c r="AZ99" s="1">
        <v>5247559.6700000018</v>
      </c>
      <c r="BA99" s="1">
        <v>729307.00000000012</v>
      </c>
      <c r="BB99" s="1">
        <v>53704569.299999982</v>
      </c>
      <c r="BC99" s="1">
        <v>14287508.050000001</v>
      </c>
      <c r="BD99" s="1">
        <v>18538129.369999997</v>
      </c>
    </row>
    <row r="100" spans="2:56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36784881.950000003</v>
      </c>
      <c r="H100" s="1">
        <v>224984.38</v>
      </c>
      <c r="I100" s="1">
        <v>482785.33999999997</v>
      </c>
      <c r="L100" s="1">
        <v>135158.21000000002</v>
      </c>
      <c r="M100" s="1">
        <v>344231.68999999994</v>
      </c>
      <c r="O100" s="1">
        <v>11791686.679999998</v>
      </c>
      <c r="Q100" s="1">
        <v>61085.36</v>
      </c>
      <c r="R100" s="1">
        <v>1054520.7799999998</v>
      </c>
      <c r="V100" s="1">
        <v>4544730.1600000011</v>
      </c>
      <c r="W100" s="1">
        <v>721459.72000000009</v>
      </c>
      <c r="AC100" s="1">
        <v>564466.09</v>
      </c>
      <c r="AD100" s="1">
        <v>157122.94</v>
      </c>
      <c r="AF100" s="1">
        <v>861766.65999999992</v>
      </c>
      <c r="AI100" s="1">
        <v>360021.92999999993</v>
      </c>
      <c r="AM100" s="1">
        <v>39550.800000000003</v>
      </c>
      <c r="AN100" s="1">
        <v>546344.23</v>
      </c>
      <c r="AP100" s="1">
        <v>19369</v>
      </c>
      <c r="AQ100" s="1">
        <v>399485.21000000008</v>
      </c>
      <c r="AT100" s="1">
        <v>166518.62</v>
      </c>
      <c r="AW100" s="1">
        <v>103453.91</v>
      </c>
      <c r="AZ100" s="1">
        <v>781100.44</v>
      </c>
      <c r="BA100" s="1">
        <v>56167.43</v>
      </c>
      <c r="BB100" s="1">
        <v>11891021.52</v>
      </c>
      <c r="BC100" s="1">
        <v>2989841.31</v>
      </c>
      <c r="BD100" s="1">
        <v>3505884.96</v>
      </c>
    </row>
    <row r="101" spans="2:56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41468569.36999999</v>
      </c>
      <c r="G101" s="1">
        <v>150992.26</v>
      </c>
      <c r="O101" s="1">
        <v>13071221.970000001</v>
      </c>
      <c r="R101" s="1">
        <v>1012210.9999999999</v>
      </c>
      <c r="V101" s="1">
        <v>3199463.7800000007</v>
      </c>
      <c r="W101" s="1">
        <v>168586.41999999998</v>
      </c>
      <c r="X101" s="1">
        <v>26337</v>
      </c>
      <c r="AC101" s="1">
        <v>129797</v>
      </c>
      <c r="AD101" s="1">
        <v>98548</v>
      </c>
      <c r="AF101" s="1">
        <v>218864.97999999998</v>
      </c>
      <c r="AI101" s="1">
        <v>373576</v>
      </c>
      <c r="AM101" s="1">
        <v>24535</v>
      </c>
      <c r="AN101" s="1">
        <v>518780.75</v>
      </c>
      <c r="AS101" s="1">
        <v>145303.12</v>
      </c>
      <c r="AT101" s="1">
        <v>136234.5</v>
      </c>
      <c r="AW101" s="1">
        <v>288598.77999999997</v>
      </c>
      <c r="BA101" s="1">
        <v>448995.96</v>
      </c>
      <c r="BB101" s="1">
        <v>9924295.1599999983</v>
      </c>
      <c r="BC101" s="1">
        <v>2023348.05</v>
      </c>
      <c r="BD101" s="1">
        <v>2753082.8599999994</v>
      </c>
    </row>
    <row r="102" spans="2:56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171506209.80999997</v>
      </c>
      <c r="G102" s="1">
        <v>590307.07999999996</v>
      </c>
      <c r="H102" s="1">
        <v>1933828.5699999998</v>
      </c>
      <c r="I102" s="1">
        <v>430745.16</v>
      </c>
      <c r="L102" s="1">
        <v>16662103.389999997</v>
      </c>
      <c r="M102" s="1">
        <v>1229877.5999999999</v>
      </c>
      <c r="O102" s="1">
        <v>54645541.560000025</v>
      </c>
      <c r="Q102" s="1">
        <v>461.70000000000005</v>
      </c>
      <c r="R102" s="1">
        <v>4696047.2</v>
      </c>
      <c r="V102" s="1">
        <v>7283371.8000000007</v>
      </c>
      <c r="W102" s="1">
        <v>1123134.97</v>
      </c>
      <c r="X102" s="1">
        <v>206440.87</v>
      </c>
      <c r="Z102" s="1">
        <v>7263412.0300000003</v>
      </c>
      <c r="AA102" s="1">
        <v>92749.709999999992</v>
      </c>
      <c r="AC102" s="1">
        <v>7890610.7100000009</v>
      </c>
      <c r="AD102" s="1">
        <v>1177322.6499999999</v>
      </c>
      <c r="AF102" s="1">
        <v>14108314.819999998</v>
      </c>
      <c r="AI102" s="1">
        <v>3098920.79</v>
      </c>
      <c r="AM102" s="1">
        <v>775922.8</v>
      </c>
      <c r="AN102" s="1">
        <v>10643183.349999996</v>
      </c>
      <c r="AP102" s="1">
        <v>116272.73000000001</v>
      </c>
      <c r="AQ102" s="1">
        <v>1053496.6400000001</v>
      </c>
      <c r="AT102" s="1">
        <v>541069.71</v>
      </c>
      <c r="AV102" s="1">
        <v>40843.85</v>
      </c>
      <c r="AW102" s="1">
        <v>2664707.9500000007</v>
      </c>
      <c r="AZ102" s="1">
        <v>3001482.89</v>
      </c>
      <c r="BA102" s="1">
        <v>1716563.14</v>
      </c>
      <c r="BB102" s="1">
        <v>48109239.93</v>
      </c>
      <c r="BC102" s="1">
        <v>9843224.4600000009</v>
      </c>
      <c r="BD102" s="1">
        <v>11546839.35</v>
      </c>
    </row>
    <row r="103" spans="2:56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12140334.930000002</v>
      </c>
      <c r="G103" s="1">
        <v>865363.77000000014</v>
      </c>
      <c r="L103" s="1">
        <v>161113.29</v>
      </c>
      <c r="O103" s="1">
        <v>2979028.87</v>
      </c>
      <c r="R103" s="1">
        <v>325902.62000000005</v>
      </c>
      <c r="V103" s="1">
        <v>846219.8</v>
      </c>
      <c r="W103" s="1">
        <v>474294.49000000005</v>
      </c>
      <c r="AC103" s="1">
        <v>268988.71999999997</v>
      </c>
      <c r="AD103" s="1">
        <v>27142.7</v>
      </c>
      <c r="AF103" s="1">
        <v>292050.80000000005</v>
      </c>
      <c r="AI103" s="1">
        <v>209655.61</v>
      </c>
      <c r="AM103" s="1">
        <v>21983.949999999997</v>
      </c>
      <c r="AN103" s="1">
        <v>129666.42</v>
      </c>
      <c r="AQ103" s="1">
        <v>35732.710000000006</v>
      </c>
      <c r="AT103" s="1">
        <v>40934.319999999992</v>
      </c>
      <c r="AW103" s="1">
        <v>237227.45999999996</v>
      </c>
      <c r="AZ103" s="1">
        <v>254115.28999999998</v>
      </c>
      <c r="BA103" s="1">
        <v>365.25</v>
      </c>
      <c r="BB103" s="1">
        <v>5149746.1899999995</v>
      </c>
      <c r="BC103" s="1">
        <v>968770.97</v>
      </c>
      <c r="BD103" s="1">
        <v>1415842.0999999999</v>
      </c>
    </row>
    <row r="104" spans="2:56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135329815.66</v>
      </c>
      <c r="G104" s="1">
        <v>1407574.89</v>
      </c>
      <c r="H104" s="1">
        <v>394689.24</v>
      </c>
      <c r="L104" s="1">
        <v>8241899.2400000002</v>
      </c>
      <c r="M104" s="1">
        <v>3492243.77</v>
      </c>
      <c r="O104" s="1">
        <v>49923703.63000001</v>
      </c>
      <c r="R104" s="1">
        <v>3796104.1300000004</v>
      </c>
      <c r="V104" s="1">
        <v>15092554.650000002</v>
      </c>
      <c r="W104" s="1">
        <v>2095067.5499999998</v>
      </c>
      <c r="X104" s="1">
        <v>205323.23</v>
      </c>
      <c r="AC104" s="1">
        <v>4892204.1899999995</v>
      </c>
      <c r="AD104" s="1">
        <v>1327898.5899999996</v>
      </c>
      <c r="AF104" s="1">
        <v>8222076.3499999996</v>
      </c>
      <c r="AI104" s="1">
        <v>1933008.5899999999</v>
      </c>
      <c r="AM104" s="1">
        <v>540399.46000000008</v>
      </c>
      <c r="AN104" s="1">
        <v>5817959.8900000006</v>
      </c>
      <c r="AP104" s="1">
        <v>97170.010000000009</v>
      </c>
      <c r="AQ104" s="1">
        <v>382700.62</v>
      </c>
      <c r="AT104" s="1">
        <v>440497.02999999997</v>
      </c>
      <c r="AW104" s="1">
        <v>1228831.58</v>
      </c>
      <c r="AZ104" s="1">
        <v>1836453.01</v>
      </c>
      <c r="BA104" s="1">
        <v>1663716.5300000003</v>
      </c>
      <c r="BB104" s="1">
        <v>33506043.5</v>
      </c>
      <c r="BC104" s="1">
        <v>8129313.3200000003</v>
      </c>
      <c r="BD104" s="1">
        <v>12932960.970000001</v>
      </c>
    </row>
    <row r="105" spans="2:56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1455709.0899999999</v>
      </c>
      <c r="L105" s="1">
        <v>45050.48</v>
      </c>
      <c r="O105" s="1">
        <v>224031.31</v>
      </c>
      <c r="R105" s="1">
        <v>12974</v>
      </c>
      <c r="AC105" s="1">
        <v>403.27</v>
      </c>
      <c r="AF105" s="1">
        <v>30668.570000000003</v>
      </c>
      <c r="AW105" s="1">
        <v>127518.61</v>
      </c>
      <c r="BA105" s="1">
        <v>57846.25</v>
      </c>
      <c r="BB105" s="1">
        <v>621915.19999999995</v>
      </c>
      <c r="BC105" s="1">
        <v>96780.76999999999</v>
      </c>
      <c r="BD105" s="1">
        <v>55450.900000000016</v>
      </c>
    </row>
    <row r="106" spans="2:56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220994110.10999998</v>
      </c>
      <c r="G106" s="1">
        <v>1193038.46</v>
      </c>
      <c r="H106" s="1">
        <v>244163.58</v>
      </c>
      <c r="K106" s="1">
        <v>1143.5999999999999</v>
      </c>
      <c r="L106" s="1">
        <v>156471.38999999998</v>
      </c>
      <c r="M106" s="1">
        <v>1089109.28</v>
      </c>
      <c r="O106" s="1">
        <v>70058633.060000002</v>
      </c>
      <c r="R106" s="1">
        <v>4720209.0999999987</v>
      </c>
      <c r="V106" s="1">
        <v>8852004.8199999984</v>
      </c>
      <c r="W106" s="1">
        <v>2152192.0499999998</v>
      </c>
      <c r="X106" s="1">
        <v>146973</v>
      </c>
      <c r="AC106" s="1">
        <v>2840512.6500000004</v>
      </c>
      <c r="AD106" s="1">
        <v>354506.63</v>
      </c>
      <c r="AF106" s="1">
        <v>3277591.36</v>
      </c>
      <c r="AI106" s="1">
        <v>2646268.35</v>
      </c>
      <c r="AM106" s="1">
        <v>519160.65000000008</v>
      </c>
      <c r="AN106" s="1">
        <v>6199444.1900000004</v>
      </c>
      <c r="AS106" s="1">
        <v>372157.73000000004</v>
      </c>
      <c r="AT106" s="1">
        <v>1332707.4000000001</v>
      </c>
      <c r="AW106" s="1">
        <v>1683527.81</v>
      </c>
      <c r="AZ106" s="1">
        <v>8499025.0499999989</v>
      </c>
      <c r="BA106" s="1">
        <v>1673851.6</v>
      </c>
      <c r="BB106" s="1">
        <v>45481105.81000001</v>
      </c>
      <c r="BC106" s="1">
        <v>7307076.6399999987</v>
      </c>
      <c r="BD106" s="1">
        <v>10033058.069999998</v>
      </c>
    </row>
    <row r="107" spans="2:56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25940579.309999999</v>
      </c>
      <c r="K107" s="1">
        <v>119065.57</v>
      </c>
      <c r="L107" s="1">
        <v>4489767.1499999985</v>
      </c>
      <c r="M107" s="1">
        <v>451650.76</v>
      </c>
      <c r="O107" s="1">
        <v>7333884.7800000003</v>
      </c>
      <c r="R107" s="1">
        <v>675485</v>
      </c>
      <c r="V107" s="1">
        <v>1821123.1400000001</v>
      </c>
      <c r="W107" s="1">
        <v>121973.17</v>
      </c>
      <c r="X107" s="1">
        <v>36191.82</v>
      </c>
      <c r="AC107" s="1">
        <v>1158007.8900000004</v>
      </c>
      <c r="AD107" s="1">
        <v>822829.08</v>
      </c>
      <c r="AF107" s="1">
        <v>2286485.6799999997</v>
      </c>
      <c r="AI107" s="1">
        <v>732284.60999999987</v>
      </c>
      <c r="AK107" s="1">
        <v>536841.61</v>
      </c>
      <c r="AM107" s="1">
        <v>161022.66</v>
      </c>
      <c r="AN107" s="1">
        <v>1865350.73</v>
      </c>
      <c r="AT107" s="1">
        <v>86600.549999999988</v>
      </c>
      <c r="AW107" s="1">
        <v>688148.13</v>
      </c>
      <c r="AZ107" s="1">
        <v>1052688.48</v>
      </c>
      <c r="BA107" s="1">
        <v>349824.52999999997</v>
      </c>
      <c r="BB107" s="1">
        <v>10015917.560000002</v>
      </c>
      <c r="BC107" s="1">
        <v>2169726.8600000003</v>
      </c>
      <c r="BD107" s="1">
        <v>1465482.4200000002</v>
      </c>
    </row>
    <row r="108" spans="2:56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F108" s="1">
        <v>29464455.859999996</v>
      </c>
      <c r="G108" s="1">
        <v>1690849.4799999995</v>
      </c>
      <c r="L108" s="1">
        <v>97021.13</v>
      </c>
      <c r="O108" s="1">
        <v>5868904.3200000003</v>
      </c>
      <c r="R108" s="1">
        <v>814142</v>
      </c>
      <c r="V108" s="1">
        <v>2006792.3099999996</v>
      </c>
      <c r="W108" s="1">
        <v>236091.21000000002</v>
      </c>
      <c r="AC108" s="1">
        <v>294642.43</v>
      </c>
      <c r="AD108" s="1">
        <v>70562.11</v>
      </c>
      <c r="AF108" s="1">
        <v>348470.62</v>
      </c>
      <c r="AI108" s="1">
        <v>276841.59999999998</v>
      </c>
      <c r="AM108" s="1">
        <v>36078.230000000003</v>
      </c>
      <c r="AN108" s="1">
        <v>495844.08</v>
      </c>
      <c r="AS108" s="1">
        <v>21288.52</v>
      </c>
      <c r="AT108" s="1">
        <v>118197.51</v>
      </c>
      <c r="AW108" s="1">
        <v>2274.6999999999998</v>
      </c>
      <c r="AZ108" s="1">
        <v>424763.26</v>
      </c>
      <c r="BA108" s="1">
        <v>41600.519999999997</v>
      </c>
      <c r="BB108" s="1">
        <v>9001225.4400000013</v>
      </c>
      <c r="BC108" s="1">
        <v>1566352.8800000001</v>
      </c>
      <c r="BD108" s="1">
        <v>2974753.1499999994</v>
      </c>
    </row>
    <row r="109" spans="2:56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175796622.38</v>
      </c>
      <c r="G109" s="1">
        <v>1201121.25</v>
      </c>
      <c r="H109" s="1">
        <v>1455343.62</v>
      </c>
      <c r="I109" s="1">
        <v>1277032.3</v>
      </c>
      <c r="L109" s="1">
        <v>156654.67000000001</v>
      </c>
      <c r="M109" s="1">
        <v>2644698.39</v>
      </c>
      <c r="O109" s="1">
        <v>41920530.739999995</v>
      </c>
      <c r="R109" s="1">
        <v>4153024.67</v>
      </c>
      <c r="V109" s="1">
        <v>8092071.5599999996</v>
      </c>
      <c r="W109" s="1">
        <v>1812240.6399999997</v>
      </c>
      <c r="X109" s="1">
        <v>224315.95</v>
      </c>
      <c r="AC109" s="1">
        <v>6610597.5100000007</v>
      </c>
      <c r="AD109" s="1">
        <v>920747.31</v>
      </c>
      <c r="AF109" s="1">
        <v>11184118.370000001</v>
      </c>
      <c r="AI109" s="1">
        <v>1980877.32</v>
      </c>
      <c r="AM109" s="1">
        <v>976625.49</v>
      </c>
      <c r="AN109" s="1">
        <v>9598634.3900000006</v>
      </c>
      <c r="AP109" s="1">
        <v>125953.51</v>
      </c>
      <c r="AQ109" s="1">
        <v>554070.06999999995</v>
      </c>
      <c r="AT109" s="1">
        <v>598591.69999999995</v>
      </c>
      <c r="AW109" s="1">
        <v>2455180.8399999994</v>
      </c>
      <c r="AZ109" s="1">
        <v>2699602.84</v>
      </c>
      <c r="BA109" s="1">
        <v>2097816.2299999995</v>
      </c>
      <c r="BB109" s="1">
        <v>41137939.079999998</v>
      </c>
      <c r="BC109" s="1">
        <v>13438756.349999998</v>
      </c>
      <c r="BD109" s="1">
        <v>11947946.979999997</v>
      </c>
    </row>
    <row r="110" spans="2:56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87394492.029999971</v>
      </c>
      <c r="H110" s="1">
        <v>342222.08000000002</v>
      </c>
      <c r="I110" s="1">
        <v>157336.66999999998</v>
      </c>
      <c r="L110" s="1">
        <v>238982.70000000004</v>
      </c>
      <c r="M110" s="1">
        <v>358106.16000000003</v>
      </c>
      <c r="O110" s="1">
        <v>26759893.93</v>
      </c>
      <c r="Q110" s="1">
        <v>1073.6400000000001</v>
      </c>
      <c r="R110" s="1">
        <v>1804668.3900000001</v>
      </c>
      <c r="V110" s="1">
        <v>5705434.1799999997</v>
      </c>
      <c r="W110" s="1">
        <v>407789.6</v>
      </c>
      <c r="X110" s="1">
        <v>53423.01</v>
      </c>
      <c r="AC110" s="1">
        <v>320214.37</v>
      </c>
      <c r="AD110" s="1">
        <v>169129.68</v>
      </c>
      <c r="AF110" s="1">
        <v>1184009.1400000001</v>
      </c>
      <c r="AI110" s="1">
        <v>778398.03</v>
      </c>
      <c r="AM110" s="1">
        <v>100974.42</v>
      </c>
      <c r="AN110" s="1">
        <v>1702584.3299999998</v>
      </c>
      <c r="AS110" s="1">
        <v>27561.089999999997</v>
      </c>
      <c r="AT110" s="1">
        <v>1050087.8</v>
      </c>
      <c r="AW110" s="1">
        <v>680980.25999999989</v>
      </c>
      <c r="AY110" s="1">
        <v>38810.630000000005</v>
      </c>
      <c r="AZ110" s="1">
        <v>1649364.51</v>
      </c>
      <c r="BA110" s="1">
        <v>145193.32999999999</v>
      </c>
      <c r="BB110" s="1">
        <v>22989135.820000004</v>
      </c>
      <c r="BC110" s="1">
        <v>2495763.06</v>
      </c>
      <c r="BD110" s="1">
        <v>6352520.96</v>
      </c>
    </row>
    <row r="111" spans="2:56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70142543.999999985</v>
      </c>
      <c r="G111" s="1">
        <v>1536420.4100000001</v>
      </c>
      <c r="I111" s="1">
        <v>157825.88</v>
      </c>
      <c r="L111" s="1">
        <v>1825135.09</v>
      </c>
      <c r="O111" s="1">
        <v>16165244.25</v>
      </c>
      <c r="R111" s="1">
        <v>1557077.29</v>
      </c>
      <c r="V111" s="1">
        <v>5002418.55</v>
      </c>
      <c r="W111" s="1">
        <v>462148.46</v>
      </c>
      <c r="X111" s="1">
        <v>62228.56</v>
      </c>
      <c r="AC111" s="1">
        <v>577661.16999999993</v>
      </c>
      <c r="AD111" s="1">
        <v>134975.07999999999</v>
      </c>
      <c r="AF111" s="1">
        <v>641785.11</v>
      </c>
      <c r="AI111" s="1">
        <v>545206.92999999993</v>
      </c>
      <c r="AM111" s="1">
        <v>56061.709999999992</v>
      </c>
      <c r="AN111" s="1">
        <v>507365.03999999992</v>
      </c>
      <c r="AR111" s="1">
        <v>83771.62</v>
      </c>
      <c r="AS111" s="1">
        <v>15161.05</v>
      </c>
      <c r="AT111" s="1">
        <v>653816.03</v>
      </c>
      <c r="AW111" s="1">
        <v>740842.61</v>
      </c>
      <c r="AZ111" s="1">
        <v>228038.06</v>
      </c>
      <c r="BA111" s="1">
        <v>270747.12</v>
      </c>
      <c r="BB111" s="1">
        <v>17277457.329999998</v>
      </c>
      <c r="BC111" s="1">
        <v>2750995.3200000003</v>
      </c>
      <c r="BD111" s="1">
        <v>5405273.8000000007</v>
      </c>
    </row>
    <row r="112" spans="2:56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203091210.44</v>
      </c>
      <c r="I112" s="1">
        <v>552293.44999999995</v>
      </c>
      <c r="L112" s="1">
        <v>35635.39</v>
      </c>
      <c r="O112" s="1">
        <v>40974668.519999996</v>
      </c>
      <c r="R112" s="1">
        <v>6212571.8399999999</v>
      </c>
      <c r="V112" s="1">
        <v>11432070.890000002</v>
      </c>
      <c r="W112" s="1">
        <v>627114.16999999993</v>
      </c>
      <c r="X112" s="1">
        <v>234853.31</v>
      </c>
      <c r="AC112" s="1">
        <v>890298.12</v>
      </c>
      <c r="AD112" s="1">
        <v>621978.41</v>
      </c>
      <c r="AF112" s="1">
        <v>2117931.61</v>
      </c>
      <c r="AG112" s="1">
        <v>2497935.7000000002</v>
      </c>
      <c r="AH112" s="1">
        <v>625079.59000000008</v>
      </c>
      <c r="AI112" s="1">
        <v>1675511.94</v>
      </c>
      <c r="AM112" s="1">
        <v>142496.23000000001</v>
      </c>
      <c r="AN112" s="1">
        <v>3906066.79</v>
      </c>
      <c r="AQ112" s="1">
        <v>320922.99999999994</v>
      </c>
      <c r="AS112" s="1">
        <v>377501.33000000007</v>
      </c>
      <c r="AT112" s="1">
        <v>1720584.47</v>
      </c>
      <c r="AW112" s="1">
        <v>1503692.59</v>
      </c>
      <c r="AZ112" s="1">
        <v>9754327.3499999996</v>
      </c>
      <c r="BB112" s="1">
        <v>46355559.730000012</v>
      </c>
      <c r="BC112" s="1">
        <v>7631349.6599999983</v>
      </c>
      <c r="BD112" s="1">
        <v>14416260.030000001</v>
      </c>
    </row>
    <row r="113" spans="2:56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95245585.090000004</v>
      </c>
      <c r="G113" s="1">
        <v>1006682.2400000001</v>
      </c>
      <c r="L113" s="1">
        <v>36383.64</v>
      </c>
      <c r="O113" s="1">
        <v>26098646.939999994</v>
      </c>
      <c r="R113" s="1">
        <v>2622492.81</v>
      </c>
      <c r="T113" s="1">
        <v>1</v>
      </c>
      <c r="V113" s="1">
        <v>4612651.97</v>
      </c>
      <c r="W113" s="1">
        <v>297966.67000000004</v>
      </c>
      <c r="X113" s="1">
        <v>82775.040000000008</v>
      </c>
      <c r="AC113" s="1">
        <v>1349715.2899999998</v>
      </c>
      <c r="AD113" s="1">
        <v>92072.790000000008</v>
      </c>
      <c r="AF113" s="1">
        <v>1895578.35</v>
      </c>
      <c r="AI113" s="1">
        <v>799676.04999999993</v>
      </c>
      <c r="AK113" s="1">
        <v>1612679.98</v>
      </c>
      <c r="AM113" s="1">
        <v>80617.649999999994</v>
      </c>
      <c r="AN113" s="1">
        <v>1725595.04</v>
      </c>
      <c r="AS113" s="1">
        <v>56173.939999999995</v>
      </c>
      <c r="AT113" s="1">
        <v>301936.49</v>
      </c>
      <c r="AW113" s="1">
        <v>50214.390000000007</v>
      </c>
      <c r="AZ113" s="1">
        <v>2739145.6300000004</v>
      </c>
      <c r="BA113" s="1">
        <v>461207.54</v>
      </c>
      <c r="BB113" s="1">
        <v>19466334.939999998</v>
      </c>
      <c r="BC113" s="1">
        <v>3830012.2599999993</v>
      </c>
      <c r="BD113" s="1">
        <v>5463091.6399999997</v>
      </c>
    </row>
    <row r="114" spans="2:56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328806045.55000013</v>
      </c>
      <c r="G114" s="1">
        <v>925518.67999999993</v>
      </c>
      <c r="L114" s="1">
        <v>43631.6</v>
      </c>
      <c r="O114" s="1">
        <v>71925099.160000011</v>
      </c>
      <c r="R114" s="1">
        <v>6919092.2599999998</v>
      </c>
      <c r="V114" s="1">
        <v>18111997.039999995</v>
      </c>
      <c r="W114" s="1">
        <v>3292293.47</v>
      </c>
      <c r="X114" s="1">
        <v>197716.00000000003</v>
      </c>
      <c r="Z114" s="1">
        <v>5426551.1799999997</v>
      </c>
      <c r="AA114" s="1">
        <v>52554</v>
      </c>
      <c r="AC114" s="1">
        <v>944649.46</v>
      </c>
      <c r="AD114" s="1">
        <v>387690.07999999996</v>
      </c>
      <c r="AF114" s="1">
        <v>2903954.2799999993</v>
      </c>
      <c r="AI114" s="1">
        <v>3112519.3899999997</v>
      </c>
      <c r="AK114" s="1">
        <v>817939.6</v>
      </c>
      <c r="AM114" s="1">
        <v>620728.69999999995</v>
      </c>
      <c r="AN114" s="1">
        <v>6939757.6000000006</v>
      </c>
      <c r="AP114" s="1">
        <v>113417.70999999999</v>
      </c>
      <c r="AQ114" s="1">
        <v>1123402.19</v>
      </c>
      <c r="AS114" s="1">
        <v>219144.37</v>
      </c>
      <c r="AT114" s="1">
        <v>1155404.8699999999</v>
      </c>
      <c r="AW114" s="1">
        <v>1478738.04</v>
      </c>
      <c r="AZ114" s="1">
        <v>2086135.3299999998</v>
      </c>
      <c r="BA114" s="1">
        <v>1333649.57</v>
      </c>
      <c r="BB114" s="1">
        <v>58193628.12999998</v>
      </c>
      <c r="BC114" s="1">
        <v>9077913.6500000004</v>
      </c>
      <c r="BD114" s="1">
        <v>18133817.779999997</v>
      </c>
    </row>
    <row r="115" spans="2:56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251702518.92999989</v>
      </c>
      <c r="G115" s="1">
        <v>1802396.8699999999</v>
      </c>
      <c r="H115" s="1">
        <v>2954780.5100000002</v>
      </c>
      <c r="J115" s="1">
        <v>9062825.7000000011</v>
      </c>
      <c r="L115" s="1">
        <v>99996.5</v>
      </c>
      <c r="O115" s="1">
        <v>82215675.780000016</v>
      </c>
      <c r="R115" s="1">
        <v>6011650.6999999993</v>
      </c>
      <c r="V115" s="1">
        <v>17350243.539999999</v>
      </c>
      <c r="W115" s="1">
        <v>2437961.86</v>
      </c>
      <c r="X115" s="1">
        <v>371746.56</v>
      </c>
      <c r="AC115" s="1">
        <v>8762373.7700000014</v>
      </c>
      <c r="AD115" s="1">
        <v>1810294.22</v>
      </c>
      <c r="AF115" s="1">
        <v>14713500.039999999</v>
      </c>
      <c r="AI115" s="1">
        <v>3590878.1</v>
      </c>
      <c r="AM115" s="1">
        <v>1113856.3600000001</v>
      </c>
      <c r="AN115" s="1">
        <v>14371551.91</v>
      </c>
      <c r="AP115" s="1">
        <v>60513.07</v>
      </c>
      <c r="AQ115" s="1">
        <v>160358.62</v>
      </c>
      <c r="AT115" s="1">
        <v>805856.22999999986</v>
      </c>
      <c r="AW115" s="1">
        <v>2976066.5200000005</v>
      </c>
      <c r="BA115" s="1">
        <v>1224471.06</v>
      </c>
      <c r="BB115" s="1">
        <v>63847801.040000036</v>
      </c>
      <c r="BC115" s="1">
        <v>13318055.179999998</v>
      </c>
      <c r="BD115" s="1">
        <v>17309697.600000001</v>
      </c>
    </row>
    <row r="116" spans="2:56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225082230.29000002</v>
      </c>
      <c r="G116" s="1">
        <v>4801623.1899999995</v>
      </c>
      <c r="H116" s="1">
        <v>114717.96</v>
      </c>
      <c r="L116" s="1">
        <v>120737.23000000001</v>
      </c>
      <c r="O116" s="1">
        <v>75209414.350000009</v>
      </c>
      <c r="R116" s="1">
        <v>5406577.2800000003</v>
      </c>
      <c r="V116" s="1">
        <v>10904782.390000002</v>
      </c>
      <c r="W116" s="1">
        <v>2159612.7600000002</v>
      </c>
      <c r="AC116" s="1">
        <v>696880.17999999982</v>
      </c>
      <c r="AD116" s="1">
        <v>299777.75</v>
      </c>
      <c r="AF116" s="1">
        <v>2470710.1700000004</v>
      </c>
      <c r="AG116" s="1">
        <v>165334.79999999999</v>
      </c>
      <c r="AH116" s="1">
        <v>73256.94</v>
      </c>
      <c r="AI116" s="1">
        <v>2007808.1600000001</v>
      </c>
      <c r="AK116" s="1">
        <v>1393795.0700000003</v>
      </c>
      <c r="AM116" s="1">
        <v>390346.52999999991</v>
      </c>
      <c r="AN116" s="1">
        <v>9400831.9900000021</v>
      </c>
      <c r="AS116" s="1">
        <v>80959.409999999989</v>
      </c>
      <c r="AT116" s="1">
        <v>704772.63</v>
      </c>
      <c r="AW116" s="1">
        <v>12378004.539999999</v>
      </c>
      <c r="AY116" s="1">
        <v>37.1</v>
      </c>
      <c r="BA116" s="1">
        <v>1011467.6900000001</v>
      </c>
      <c r="BB116" s="1">
        <v>47556017.270000011</v>
      </c>
      <c r="BC116" s="1">
        <v>9712296.8899999969</v>
      </c>
      <c r="BD116" s="1">
        <v>13623163.09</v>
      </c>
    </row>
    <row r="117" spans="2:56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F117" s="1">
        <v>2475660.0599999996</v>
      </c>
      <c r="O117" s="1">
        <v>527013.32999999996</v>
      </c>
      <c r="R117" s="1">
        <v>45737</v>
      </c>
      <c r="AC117" s="1">
        <v>93323</v>
      </c>
      <c r="AF117" s="1">
        <v>57802.1</v>
      </c>
      <c r="AI117" s="1">
        <v>21498</v>
      </c>
      <c r="AN117" s="1">
        <v>62539.869999999995</v>
      </c>
      <c r="AT117" s="1">
        <v>7690.9299999999994</v>
      </c>
      <c r="BB117" s="1">
        <v>1042393.22</v>
      </c>
      <c r="BC117" s="1">
        <v>55616.639999999999</v>
      </c>
      <c r="BD117" s="1">
        <v>261493.29</v>
      </c>
    </row>
    <row r="118" spans="2:56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F118" s="1">
        <v>6140460.7299999995</v>
      </c>
      <c r="L118" s="1">
        <v>122564.26</v>
      </c>
      <c r="O118" s="1">
        <v>903147.07000000007</v>
      </c>
      <c r="V118" s="1">
        <v>528095.11</v>
      </c>
      <c r="AF118" s="1">
        <v>453532.39</v>
      </c>
      <c r="AI118" s="1">
        <v>91296</v>
      </c>
      <c r="BB118" s="1">
        <v>239260.99</v>
      </c>
      <c r="BC118" s="1">
        <v>83747.53</v>
      </c>
      <c r="BD118" s="1">
        <v>1116617.17</v>
      </c>
    </row>
    <row r="119" spans="2:56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F119" s="1">
        <v>5508800.0500000007</v>
      </c>
      <c r="O119" s="1">
        <v>1088549.99</v>
      </c>
      <c r="R119" s="1">
        <v>149360</v>
      </c>
      <c r="AC119" s="1">
        <v>231922</v>
      </c>
      <c r="AF119" s="1">
        <v>147569.59</v>
      </c>
      <c r="AN119" s="1">
        <v>58201.87</v>
      </c>
      <c r="AT119" s="1">
        <v>18506.3</v>
      </c>
      <c r="BB119" s="1">
        <v>2150723.12</v>
      </c>
      <c r="BC119" s="1">
        <v>136964.75</v>
      </c>
      <c r="BD119" s="1">
        <v>540984.81000000006</v>
      </c>
    </row>
    <row r="120" spans="2:56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F120" s="1">
        <v>2929373.5799999996</v>
      </c>
      <c r="L120" s="1">
        <v>749921.5</v>
      </c>
      <c r="M120" s="1">
        <v>183936</v>
      </c>
      <c r="O120" s="1">
        <v>440313.68000000005</v>
      </c>
      <c r="R120" s="1">
        <v>92172.32</v>
      </c>
      <c r="AC120" s="1">
        <v>152588.37</v>
      </c>
      <c r="AD120" s="1">
        <v>18694.699999999997</v>
      </c>
      <c r="AF120" s="1">
        <v>337091.82</v>
      </c>
      <c r="AI120" s="1">
        <v>13150.69</v>
      </c>
      <c r="AN120" s="1">
        <v>226881.94</v>
      </c>
      <c r="BB120" s="1">
        <v>1142711.3400000001</v>
      </c>
      <c r="BC120" s="1">
        <v>276096.44</v>
      </c>
      <c r="BD120" s="1">
        <v>634451.62</v>
      </c>
    </row>
    <row r="121" spans="2:56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F121" s="1">
        <v>1566284.1399999994</v>
      </c>
      <c r="L121" s="1">
        <v>367540.35000000003</v>
      </c>
      <c r="M121" s="1">
        <v>110174.06</v>
      </c>
      <c r="O121" s="1">
        <v>679553.36</v>
      </c>
      <c r="R121" s="1">
        <v>96074.26999999999</v>
      </c>
      <c r="V121" s="1">
        <v>78328.27</v>
      </c>
      <c r="W121" s="1">
        <v>2425.9700000000003</v>
      </c>
      <c r="AC121" s="1">
        <v>155438.93</v>
      </c>
      <c r="AD121" s="1">
        <v>178339.76</v>
      </c>
      <c r="AF121" s="1">
        <v>139093.62000000002</v>
      </c>
      <c r="AN121" s="1">
        <v>31386.62</v>
      </c>
      <c r="AT121" s="1">
        <v>5574.56</v>
      </c>
      <c r="AU121" s="1">
        <v>166186.53</v>
      </c>
      <c r="BA121" s="1">
        <v>13130.01</v>
      </c>
      <c r="BB121" s="1">
        <v>2495824.69</v>
      </c>
      <c r="BC121" s="1">
        <v>114843.68000000001</v>
      </c>
      <c r="BD121" s="1">
        <v>59601.14</v>
      </c>
    </row>
    <row r="122" spans="2:56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F122" s="1">
        <v>3304778.59</v>
      </c>
      <c r="L122" s="1">
        <v>492356.93</v>
      </c>
      <c r="N122" s="1">
        <v>85360</v>
      </c>
      <c r="O122" s="1">
        <v>1064612.67</v>
      </c>
      <c r="R122" s="1">
        <v>109979</v>
      </c>
      <c r="AC122" s="1">
        <v>246283.00000000006</v>
      </c>
      <c r="AD122" s="1">
        <v>28848</v>
      </c>
      <c r="AF122" s="1">
        <v>494444.88999999996</v>
      </c>
      <c r="AI122" s="1">
        <v>41031.369999999995</v>
      </c>
      <c r="AM122" s="1">
        <v>20233</v>
      </c>
      <c r="AN122" s="1">
        <v>249198.15999999997</v>
      </c>
      <c r="AT122" s="1">
        <v>20013.63</v>
      </c>
      <c r="AW122" s="1">
        <v>5289.27</v>
      </c>
      <c r="BB122" s="1">
        <v>2317595.08</v>
      </c>
      <c r="BC122" s="1">
        <v>412693.3</v>
      </c>
      <c r="BD122" s="1">
        <v>705797.94</v>
      </c>
    </row>
    <row r="123" spans="2:56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F123" s="1">
        <v>2350608.14</v>
      </c>
      <c r="N123" s="1">
        <v>83728</v>
      </c>
      <c r="O123" s="1">
        <v>569676.58999999985</v>
      </c>
      <c r="R123" s="1">
        <v>58336</v>
      </c>
      <c r="AC123" s="1">
        <v>97469</v>
      </c>
      <c r="AF123" s="1">
        <v>267946</v>
      </c>
      <c r="AI123" s="1">
        <v>27106.63</v>
      </c>
      <c r="AM123" s="1">
        <v>10100</v>
      </c>
      <c r="AN123" s="1">
        <v>251005.94</v>
      </c>
      <c r="AT123" s="1">
        <v>10906.45</v>
      </c>
      <c r="AW123" s="1">
        <v>191664.38000000003</v>
      </c>
      <c r="BB123" s="1">
        <v>1343095.94</v>
      </c>
      <c r="BC123" s="1">
        <v>272333.32999999996</v>
      </c>
      <c r="BD123" s="1">
        <v>262569.52</v>
      </c>
    </row>
    <row r="124" spans="2:56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F124" s="1">
        <v>1351981.5599999998</v>
      </c>
      <c r="O124" s="1">
        <v>434751.85000000003</v>
      </c>
      <c r="R124" s="1">
        <v>36751.630000000005</v>
      </c>
      <c r="AC124" s="1">
        <v>69615.33</v>
      </c>
      <c r="AD124" s="1">
        <v>15340.64</v>
      </c>
      <c r="AF124" s="1">
        <v>86154.45</v>
      </c>
      <c r="AW124" s="1">
        <v>202702.68999999997</v>
      </c>
      <c r="BB124" s="1">
        <v>1726949.92</v>
      </c>
      <c r="BC124" s="1">
        <v>79019.959999999992</v>
      </c>
      <c r="BD124" s="1">
        <v>11162.05</v>
      </c>
    </row>
    <row r="125" spans="2:56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F125" s="1">
        <v>1197096.17</v>
      </c>
      <c r="O125" s="1">
        <v>261836.53</v>
      </c>
      <c r="R125" s="1">
        <v>28485</v>
      </c>
      <c r="AC125" s="1">
        <v>59906</v>
      </c>
      <c r="AF125" s="1">
        <v>69177.119999999995</v>
      </c>
      <c r="AI125" s="1">
        <v>21660.5</v>
      </c>
      <c r="AM125" s="1">
        <v>10886</v>
      </c>
      <c r="AN125" s="1">
        <v>49249.66</v>
      </c>
      <c r="AT125" s="1">
        <v>5748.49</v>
      </c>
      <c r="AW125" s="1">
        <v>392467.78</v>
      </c>
      <c r="BB125" s="1">
        <v>856201.94000000006</v>
      </c>
      <c r="BC125" s="1">
        <v>93544.16</v>
      </c>
      <c r="BD125" s="1">
        <v>161731.78</v>
      </c>
    </row>
    <row r="126" spans="2:56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39157941.239999995</v>
      </c>
      <c r="G126" s="1">
        <v>2049554.9099999997</v>
      </c>
      <c r="L126" s="1">
        <v>2406151.6599999997</v>
      </c>
      <c r="M126" s="1">
        <v>330670.06</v>
      </c>
      <c r="O126" s="1">
        <v>12996042.569999998</v>
      </c>
      <c r="R126" s="1">
        <v>1409212.92</v>
      </c>
      <c r="V126" s="1">
        <v>3210180.8699999996</v>
      </c>
      <c r="W126" s="1">
        <v>686534.85000000009</v>
      </c>
      <c r="X126" s="1">
        <v>58742</v>
      </c>
      <c r="Z126" s="1">
        <v>3679857.0599999996</v>
      </c>
      <c r="AA126" s="1">
        <v>47284.27</v>
      </c>
      <c r="AC126" s="1">
        <v>1816646.6099999999</v>
      </c>
      <c r="AD126" s="1">
        <v>154954.68000000002</v>
      </c>
      <c r="AF126" s="1">
        <v>3476502.75</v>
      </c>
      <c r="AI126" s="1">
        <v>811434.60999999987</v>
      </c>
      <c r="AM126" s="1">
        <v>14014.99</v>
      </c>
      <c r="AN126" s="1">
        <v>957014.79</v>
      </c>
      <c r="AP126" s="1">
        <v>9952.68</v>
      </c>
      <c r="AS126" s="1">
        <v>12982.56</v>
      </c>
      <c r="AT126" s="1">
        <v>132911.51</v>
      </c>
      <c r="AW126" s="1">
        <v>1327198.0899999999</v>
      </c>
      <c r="BA126" s="1">
        <v>368285.39</v>
      </c>
      <c r="BB126" s="1">
        <v>13183024.050000006</v>
      </c>
      <c r="BC126" s="1">
        <v>3221316.7900000005</v>
      </c>
      <c r="BD126" s="1">
        <v>2659141.9300000006</v>
      </c>
    </row>
    <row r="127" spans="2:56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34150079.369999997</v>
      </c>
      <c r="G127" s="1">
        <v>320593.26999999996</v>
      </c>
      <c r="L127" s="1">
        <v>10000</v>
      </c>
      <c r="O127" s="1">
        <v>9928176.3800000008</v>
      </c>
      <c r="R127" s="1">
        <v>907323.32000000007</v>
      </c>
      <c r="V127" s="1">
        <v>3141629.91</v>
      </c>
      <c r="W127" s="1">
        <v>628568.0299999998</v>
      </c>
      <c r="X127" s="1">
        <v>22118</v>
      </c>
      <c r="AC127" s="1">
        <v>129114.1</v>
      </c>
      <c r="AD127" s="1">
        <v>57600</v>
      </c>
      <c r="AF127" s="1">
        <v>239505.07000000004</v>
      </c>
      <c r="AI127" s="1">
        <v>388485.07999999996</v>
      </c>
      <c r="AM127" s="1">
        <v>4483.9999999999991</v>
      </c>
      <c r="AN127" s="1">
        <v>69492.12999999999</v>
      </c>
      <c r="AP127" s="1">
        <v>10008</v>
      </c>
      <c r="AT127" s="1">
        <v>107733.29000000001</v>
      </c>
      <c r="AZ127" s="1">
        <v>241739.37</v>
      </c>
      <c r="BA127" s="1">
        <v>25872.91</v>
      </c>
      <c r="BB127" s="1">
        <v>10601131.079999998</v>
      </c>
      <c r="BC127" s="1">
        <v>2053411.6300000001</v>
      </c>
      <c r="BD127" s="1">
        <v>2329982.9599999995</v>
      </c>
    </row>
    <row r="128" spans="2:56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49613423.86999999</v>
      </c>
      <c r="G128" s="1">
        <v>577163.59999999986</v>
      </c>
      <c r="L128" s="1">
        <v>27305.739999999998</v>
      </c>
      <c r="N128" s="1">
        <v>5339.23</v>
      </c>
      <c r="O128" s="1">
        <v>14691847.470000001</v>
      </c>
      <c r="R128" s="1">
        <v>1309802.75</v>
      </c>
      <c r="U128" s="1">
        <v>208722.76</v>
      </c>
      <c r="V128" s="1">
        <v>3295570.3400000003</v>
      </c>
      <c r="W128" s="1">
        <v>931941.9</v>
      </c>
      <c r="X128" s="1">
        <v>39313.160000000003</v>
      </c>
      <c r="AC128" s="1">
        <v>1014478.0899999999</v>
      </c>
      <c r="AD128" s="1">
        <v>191877.33</v>
      </c>
      <c r="AF128" s="1">
        <v>1448975.1699999997</v>
      </c>
      <c r="AI128" s="1">
        <v>461370.27999999991</v>
      </c>
      <c r="AL128" s="1">
        <v>299626.83</v>
      </c>
      <c r="AM128" s="1">
        <v>35821.769999999997</v>
      </c>
      <c r="AN128" s="1">
        <v>475315.45</v>
      </c>
      <c r="AP128" s="1">
        <v>125721.94000000002</v>
      </c>
      <c r="AS128" s="1">
        <v>9710.4299999999985</v>
      </c>
      <c r="AT128" s="1">
        <v>162308.79999999999</v>
      </c>
      <c r="AY128" s="1">
        <v>50036.87</v>
      </c>
      <c r="BA128" s="1">
        <v>735917.18000000017</v>
      </c>
      <c r="BB128" s="1">
        <v>17533867.959999997</v>
      </c>
      <c r="BC128" s="1">
        <v>2688808.16</v>
      </c>
      <c r="BD128" s="1">
        <v>5123536.1899999995</v>
      </c>
    </row>
    <row r="129" spans="2:56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97927970.00000003</v>
      </c>
      <c r="G129" s="1">
        <v>2811595.49</v>
      </c>
      <c r="I129" s="1">
        <v>609163.80999999994</v>
      </c>
      <c r="L129" s="1">
        <v>3614205.0399999996</v>
      </c>
      <c r="O129" s="1">
        <v>33010178.200000007</v>
      </c>
      <c r="R129" s="1">
        <v>2797067.29</v>
      </c>
      <c r="U129" s="1">
        <v>842332.99</v>
      </c>
      <c r="V129" s="1">
        <v>6506825.2399999984</v>
      </c>
      <c r="W129" s="1">
        <v>1241010.8799999999</v>
      </c>
      <c r="AC129" s="1">
        <v>1527729.83</v>
      </c>
      <c r="AD129" s="1">
        <v>324360.44000000006</v>
      </c>
      <c r="AF129" s="1">
        <v>3767069.23</v>
      </c>
      <c r="AI129" s="1">
        <v>660418.03</v>
      </c>
      <c r="AM129" s="1">
        <v>75035.19</v>
      </c>
      <c r="AN129" s="1">
        <v>925701.52</v>
      </c>
      <c r="AP129" s="1">
        <v>79946.23</v>
      </c>
      <c r="AT129" s="1">
        <v>369151.5</v>
      </c>
      <c r="AW129" s="1">
        <v>826438.09999999974</v>
      </c>
      <c r="AY129" s="1">
        <v>99140.49</v>
      </c>
      <c r="BA129" s="1">
        <v>1342167.8899999997</v>
      </c>
      <c r="BB129" s="1">
        <v>24669045.309999995</v>
      </c>
      <c r="BC129" s="1">
        <v>4796139.8499999996</v>
      </c>
      <c r="BD129" s="1">
        <v>8034257.2699999986</v>
      </c>
    </row>
    <row r="130" spans="2:56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81947613.929999992</v>
      </c>
      <c r="G130" s="1">
        <v>4007753.0500000003</v>
      </c>
      <c r="L130" s="1">
        <v>60837.119999999995</v>
      </c>
      <c r="O130" s="1">
        <v>28924721.839999992</v>
      </c>
      <c r="R130" s="1">
        <v>2224582</v>
      </c>
      <c r="U130" s="1">
        <v>26365</v>
      </c>
      <c r="V130" s="1">
        <v>6969014.5900000008</v>
      </c>
      <c r="W130" s="1">
        <v>3397972.4399999985</v>
      </c>
      <c r="X130" s="1">
        <v>93180</v>
      </c>
      <c r="AC130" s="1">
        <v>1993782.8499999996</v>
      </c>
      <c r="AD130" s="1">
        <v>865468.72000000009</v>
      </c>
      <c r="AF130" s="1">
        <v>3024933.6800000006</v>
      </c>
      <c r="AI130" s="1">
        <v>1459449.8000000003</v>
      </c>
      <c r="AM130" s="1">
        <v>48504.24</v>
      </c>
      <c r="AN130" s="1">
        <v>504814.83999999997</v>
      </c>
      <c r="AP130" s="1">
        <v>49704.14</v>
      </c>
      <c r="AT130" s="1">
        <v>317884.21000000002</v>
      </c>
      <c r="AW130" s="1">
        <v>679385.57</v>
      </c>
      <c r="AY130" s="1">
        <v>1077.25</v>
      </c>
      <c r="AZ130" s="1">
        <v>23426.400000000001</v>
      </c>
      <c r="BA130" s="1">
        <v>877767.05000000016</v>
      </c>
      <c r="BB130" s="1">
        <v>22451710.900000006</v>
      </c>
      <c r="BC130" s="1">
        <v>4848103.92</v>
      </c>
      <c r="BD130" s="1">
        <v>9078955.3399999999</v>
      </c>
    </row>
    <row r="131" spans="2:56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F131" s="1">
        <v>3337387.6199999996</v>
      </c>
      <c r="L131" s="1">
        <v>28248.23</v>
      </c>
      <c r="O131" s="1">
        <v>899727.65999999992</v>
      </c>
      <c r="R131" s="1">
        <v>76416</v>
      </c>
      <c r="AC131" s="1">
        <v>130052</v>
      </c>
      <c r="AF131" s="1">
        <v>160898.13</v>
      </c>
      <c r="AI131" s="1">
        <v>37743.170000000006</v>
      </c>
      <c r="AT131" s="1">
        <v>22395.35</v>
      </c>
      <c r="AW131" s="1">
        <v>337086.63</v>
      </c>
      <c r="BB131" s="1">
        <v>2068363.6299999994</v>
      </c>
      <c r="BC131" s="1">
        <v>405354.71</v>
      </c>
      <c r="BD131" s="1">
        <v>497253.32</v>
      </c>
    </row>
    <row r="132" spans="2:56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F132" s="1">
        <v>2134734.0499999998</v>
      </c>
      <c r="L132" s="1">
        <v>142335.57</v>
      </c>
      <c r="O132" s="1">
        <v>140915.97</v>
      </c>
      <c r="R132" s="1">
        <v>62225.01</v>
      </c>
      <c r="AC132" s="1">
        <v>47282.720000000001</v>
      </c>
      <c r="AF132" s="1">
        <v>63915.46</v>
      </c>
      <c r="BB132" s="1">
        <v>184357.78999999998</v>
      </c>
      <c r="BC132" s="1">
        <v>75409.11</v>
      </c>
      <c r="BD132" s="1">
        <v>16855.259999999998</v>
      </c>
    </row>
    <row r="133" spans="2:56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F133" s="1">
        <v>401077.93</v>
      </c>
      <c r="O133" s="1">
        <v>76411.010000000009</v>
      </c>
      <c r="AD133" s="1">
        <v>1722.04</v>
      </c>
      <c r="AI133" s="1">
        <v>1250</v>
      </c>
      <c r="BB133" s="1">
        <v>405898.19000000006</v>
      </c>
      <c r="BD133" s="1">
        <v>1472.81</v>
      </c>
    </row>
    <row r="134" spans="2:56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1344793.35</v>
      </c>
      <c r="K134" s="1">
        <v>3805.12</v>
      </c>
      <c r="O134" s="1">
        <v>194249.01</v>
      </c>
      <c r="R134" s="1">
        <v>19719.189999999999</v>
      </c>
      <c r="AC134" s="1">
        <v>17857</v>
      </c>
      <c r="AD134" s="1">
        <v>40902.75</v>
      </c>
      <c r="AF134" s="1">
        <v>76496.02</v>
      </c>
      <c r="AI134" s="1">
        <v>54160.800000000003</v>
      </c>
      <c r="AQ134" s="1">
        <v>10800.65</v>
      </c>
      <c r="AZ134" s="1">
        <v>24169.07</v>
      </c>
      <c r="BB134" s="1">
        <v>865438.09</v>
      </c>
      <c r="BC134" s="1">
        <v>148265.53999999998</v>
      </c>
      <c r="BD134" s="1">
        <v>151692.49999999997</v>
      </c>
    </row>
    <row r="135" spans="2:56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2680574.7999999998</v>
      </c>
      <c r="I135" s="1">
        <v>200225.04</v>
      </c>
      <c r="K135" s="1">
        <v>3577.2799999999997</v>
      </c>
      <c r="L135" s="1">
        <v>44091.22</v>
      </c>
      <c r="O135" s="1">
        <v>538298.68000000005</v>
      </c>
      <c r="R135" s="1">
        <v>49820.639999999999</v>
      </c>
      <c r="V135" s="1">
        <v>93771.97</v>
      </c>
      <c r="W135" s="1">
        <v>30521.07</v>
      </c>
      <c r="AC135" s="1">
        <v>71578.55</v>
      </c>
      <c r="AD135" s="1">
        <v>17688.11</v>
      </c>
      <c r="AF135" s="1">
        <v>78650.7</v>
      </c>
      <c r="AI135" s="1">
        <v>94975.45</v>
      </c>
      <c r="AN135" s="1">
        <v>4315.47</v>
      </c>
      <c r="AT135" s="1">
        <v>12278.45</v>
      </c>
      <c r="BB135" s="1">
        <v>1318213.29</v>
      </c>
      <c r="BC135" s="1">
        <v>280623.05</v>
      </c>
      <c r="BD135" s="1">
        <v>268084.29000000004</v>
      </c>
    </row>
    <row r="136" spans="2:56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29427492.56000001</v>
      </c>
      <c r="G136" s="1">
        <v>921588.38000000012</v>
      </c>
      <c r="I136" s="1">
        <v>394702.94999999995</v>
      </c>
      <c r="L136" s="1">
        <v>1191910.7</v>
      </c>
      <c r="O136" s="1">
        <v>5848901.5100000026</v>
      </c>
      <c r="R136" s="1">
        <v>710520.91</v>
      </c>
      <c r="V136" s="1">
        <v>1757178.26</v>
      </c>
      <c r="W136" s="1">
        <v>260742.91999999998</v>
      </c>
      <c r="X136" s="1">
        <v>37688</v>
      </c>
      <c r="AC136" s="1">
        <v>867403</v>
      </c>
      <c r="AD136" s="1">
        <v>116791.22</v>
      </c>
      <c r="AF136" s="1">
        <v>1053174.8</v>
      </c>
      <c r="AI136" s="1">
        <v>406391.68</v>
      </c>
      <c r="AM136" s="1">
        <v>28818.280000000002</v>
      </c>
      <c r="AN136" s="1">
        <v>386609.95999999996</v>
      </c>
      <c r="AQ136" s="1">
        <v>37519.56</v>
      </c>
      <c r="AT136" s="1">
        <v>96724.739999999991</v>
      </c>
      <c r="AW136" s="1">
        <v>77525.509999999995</v>
      </c>
      <c r="AY136" s="1">
        <v>77807.489999999991</v>
      </c>
      <c r="AZ136" s="1">
        <v>141733.51</v>
      </c>
      <c r="BA136" s="1">
        <v>65301.120000000003</v>
      </c>
      <c r="BB136" s="1">
        <v>7718448.2600000007</v>
      </c>
      <c r="BC136" s="1">
        <v>1782540.8699999999</v>
      </c>
      <c r="BD136" s="1">
        <v>2155390.87</v>
      </c>
    </row>
    <row r="137" spans="2:56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4245026.2699999986</v>
      </c>
      <c r="H137" s="1">
        <v>42017.73</v>
      </c>
      <c r="I137" s="1">
        <v>120200.29000000001</v>
      </c>
      <c r="K137" s="1">
        <v>15260.09</v>
      </c>
      <c r="L137" s="1">
        <v>9386.33</v>
      </c>
      <c r="M137" s="1">
        <v>42677.430000000008</v>
      </c>
      <c r="O137" s="1">
        <v>1032011.6000000002</v>
      </c>
      <c r="R137" s="1">
        <v>139965.87</v>
      </c>
      <c r="V137" s="1">
        <v>508037.08999999991</v>
      </c>
      <c r="W137" s="1">
        <v>256415.59</v>
      </c>
      <c r="X137" s="1">
        <v>1160</v>
      </c>
      <c r="AC137" s="1">
        <v>80260.329999999987</v>
      </c>
      <c r="AD137" s="1">
        <v>24428.940000000002</v>
      </c>
      <c r="AF137" s="1">
        <v>226667.94999999998</v>
      </c>
      <c r="AG137" s="1">
        <v>134516.24</v>
      </c>
      <c r="AH137" s="1">
        <v>18000</v>
      </c>
      <c r="AI137" s="1">
        <v>7227.6599999999989</v>
      </c>
      <c r="AN137" s="1">
        <v>10204.400000000001</v>
      </c>
      <c r="AT137" s="1">
        <v>415.73</v>
      </c>
      <c r="AW137" s="1">
        <v>18279.810000000001</v>
      </c>
      <c r="BB137" s="1">
        <v>3088674.54</v>
      </c>
      <c r="BC137" s="1">
        <v>439800.94</v>
      </c>
      <c r="BD137" s="1">
        <v>388746.62999999995</v>
      </c>
    </row>
    <row r="138" spans="2:56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8104310.0099999988</v>
      </c>
      <c r="G138" s="1">
        <v>244262.11000000002</v>
      </c>
      <c r="I138" s="1">
        <v>454056.18</v>
      </c>
      <c r="K138" s="1">
        <v>355.66</v>
      </c>
      <c r="L138" s="1">
        <v>604800.14999999991</v>
      </c>
      <c r="M138" s="1">
        <v>217661.12</v>
      </c>
      <c r="O138" s="1">
        <v>1748828.1800000002</v>
      </c>
      <c r="R138" s="1">
        <v>194288.52000000002</v>
      </c>
      <c r="V138" s="1">
        <v>613289.66</v>
      </c>
      <c r="W138" s="1">
        <v>132552.99</v>
      </c>
      <c r="X138" s="1">
        <v>30116.63</v>
      </c>
      <c r="AC138" s="1">
        <v>261554.93000000002</v>
      </c>
      <c r="AD138" s="1">
        <v>54475.969999999994</v>
      </c>
      <c r="AF138" s="1">
        <v>190647.68000000002</v>
      </c>
      <c r="AI138" s="1">
        <v>277137.29999999993</v>
      </c>
      <c r="AN138" s="1">
        <v>33939.35</v>
      </c>
      <c r="AT138" s="1">
        <v>25869.230000000003</v>
      </c>
      <c r="AW138" s="1">
        <v>91369.030000000013</v>
      </c>
      <c r="BB138" s="1">
        <v>3112676.8800000008</v>
      </c>
      <c r="BC138" s="1">
        <v>361977.14</v>
      </c>
      <c r="BD138" s="1">
        <v>650034.08999999985</v>
      </c>
    </row>
    <row r="139" spans="2:56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1319647.3699999996</v>
      </c>
      <c r="O139" s="1">
        <v>191459.61</v>
      </c>
      <c r="V139" s="1">
        <v>87239.14</v>
      </c>
      <c r="X139" s="1">
        <v>1097.78</v>
      </c>
      <c r="AC139" s="1">
        <v>39885.03</v>
      </c>
      <c r="AD139" s="1">
        <v>10106.07</v>
      </c>
      <c r="AF139" s="1">
        <v>81441.98</v>
      </c>
      <c r="AI139" s="1">
        <v>10009.68</v>
      </c>
      <c r="AQ139" s="1">
        <v>103689.45</v>
      </c>
      <c r="AR139" s="1">
        <v>200</v>
      </c>
      <c r="BB139" s="1">
        <v>602558.37</v>
      </c>
      <c r="BC139" s="1">
        <v>99204.439999999988</v>
      </c>
      <c r="BD139" s="1">
        <v>135555.06</v>
      </c>
    </row>
    <row r="140" spans="2:56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F140" s="1">
        <v>1939723.69</v>
      </c>
      <c r="O140" s="1">
        <v>180532.39</v>
      </c>
      <c r="AD140" s="1">
        <v>20647.09</v>
      </c>
      <c r="BB140" s="1">
        <v>612897.21</v>
      </c>
      <c r="BD140" s="1">
        <v>225483.66000000003</v>
      </c>
    </row>
    <row r="141" spans="2:56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924676.8600000001</v>
      </c>
      <c r="L141" s="1">
        <v>63798.77</v>
      </c>
      <c r="M141" s="1">
        <v>10365.48</v>
      </c>
      <c r="O141" s="1">
        <v>121307.23</v>
      </c>
      <c r="AC141" s="1">
        <v>20302.29</v>
      </c>
      <c r="AD141" s="1">
        <v>15170.9</v>
      </c>
      <c r="AF141" s="1">
        <v>26004.97</v>
      </c>
      <c r="AI141" s="1">
        <v>13223.12</v>
      </c>
      <c r="AT141" s="1">
        <v>2408.2600000000002</v>
      </c>
      <c r="AW141" s="1">
        <v>7490.97</v>
      </c>
      <c r="BB141" s="1">
        <v>389739.65000000008</v>
      </c>
      <c r="BC141" s="1">
        <v>90306.540000000008</v>
      </c>
      <c r="BD141" s="1">
        <v>155975.32</v>
      </c>
    </row>
    <row r="142" spans="2:56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2615901.3699999987</v>
      </c>
      <c r="L142" s="1">
        <v>19099.52</v>
      </c>
      <c r="M142" s="1">
        <v>1844.04</v>
      </c>
      <c r="O142" s="1">
        <v>250722.49</v>
      </c>
      <c r="V142" s="1">
        <v>877.69</v>
      </c>
      <c r="AC142" s="1">
        <v>94425.98000000001</v>
      </c>
      <c r="AD142" s="1">
        <v>29497.15</v>
      </c>
      <c r="AF142" s="1">
        <v>46063.439999999995</v>
      </c>
      <c r="AI142" s="1">
        <v>80064.37</v>
      </c>
      <c r="AN142" s="1">
        <v>22938.440000000002</v>
      </c>
      <c r="AQ142" s="1">
        <v>3520.63</v>
      </c>
      <c r="AT142" s="1">
        <v>3134.6</v>
      </c>
      <c r="AW142" s="1">
        <v>5634.6</v>
      </c>
      <c r="BA142" s="1">
        <v>1858.07</v>
      </c>
      <c r="BB142" s="1">
        <v>858654.25000000012</v>
      </c>
      <c r="BC142" s="1">
        <v>98108.160000000003</v>
      </c>
      <c r="BD142" s="1">
        <v>153189.63</v>
      </c>
    </row>
    <row r="143" spans="2:56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1765980.8100000003</v>
      </c>
      <c r="O143" s="1">
        <v>136626.67000000001</v>
      </c>
      <c r="AC143" s="1">
        <v>39215.89</v>
      </c>
      <c r="AD143" s="1">
        <v>21778.239999999998</v>
      </c>
      <c r="AF143" s="1">
        <v>25670.7</v>
      </c>
      <c r="AP143" s="1">
        <v>5165</v>
      </c>
      <c r="AS143" s="1">
        <v>21732.22</v>
      </c>
      <c r="BB143" s="1">
        <v>624569.59</v>
      </c>
      <c r="BC143" s="1">
        <v>132745.51999999999</v>
      </c>
      <c r="BD143" s="1">
        <v>122340.51999999999</v>
      </c>
    </row>
    <row r="144" spans="2:56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F144" s="1">
        <v>1605441.0200000003</v>
      </c>
      <c r="O144" s="1">
        <v>130111.31</v>
      </c>
      <c r="AC144" s="1">
        <v>32410.400000000001</v>
      </c>
      <c r="AD144" s="1">
        <v>25307</v>
      </c>
      <c r="AF144" s="1">
        <v>31710.12</v>
      </c>
      <c r="AI144" s="1">
        <v>1680</v>
      </c>
      <c r="AW144" s="1">
        <v>39927.609999999993</v>
      </c>
      <c r="BA144" s="1">
        <v>40215.339999999997</v>
      </c>
      <c r="BB144" s="1">
        <v>833338.57</v>
      </c>
      <c r="BC144" s="1">
        <v>138697.18000000002</v>
      </c>
      <c r="BD144" s="1">
        <v>188273.85</v>
      </c>
    </row>
    <row r="145" spans="2:56" x14ac:dyDescent="0.25">
      <c r="B145" s="2" t="s">
        <v>382</v>
      </c>
      <c r="C145" s="2" t="s">
        <v>383</v>
      </c>
      <c r="D145" s="29">
        <v>27.1</v>
      </c>
      <c r="E145" s="7">
        <v>852178.56</v>
      </c>
      <c r="F145" s="1">
        <v>391042.17999999993</v>
      </c>
      <c r="O145" s="1">
        <v>42713.14</v>
      </c>
      <c r="AC145" s="1">
        <v>20195.38</v>
      </c>
      <c r="AD145" s="1">
        <v>16691.22</v>
      </c>
      <c r="AE145" s="1">
        <v>21224.78</v>
      </c>
      <c r="AI145" s="1">
        <v>495</v>
      </c>
      <c r="BA145" s="1">
        <v>338.23</v>
      </c>
      <c r="BB145" s="1">
        <v>265848.76</v>
      </c>
      <c r="BC145" s="1">
        <v>937.46</v>
      </c>
      <c r="BD145" s="1">
        <v>92692.41</v>
      </c>
    </row>
    <row r="146" spans="2:56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7830595.4099999983</v>
      </c>
      <c r="G146" s="1">
        <v>19393424.279999997</v>
      </c>
      <c r="O146" s="1">
        <v>5763668.8700000001</v>
      </c>
      <c r="V146" s="1">
        <v>901700.79</v>
      </c>
      <c r="W146" s="1">
        <v>188717.83000000002</v>
      </c>
      <c r="X146" s="1">
        <v>28558.230000000003</v>
      </c>
      <c r="Y146" s="1">
        <v>120072.70000000001</v>
      </c>
      <c r="AC146" s="1">
        <v>474256.05</v>
      </c>
      <c r="AD146" s="1">
        <v>148413.32</v>
      </c>
      <c r="AE146" s="1">
        <v>66871.600000000006</v>
      </c>
      <c r="AF146" s="1">
        <v>1096842.4099999999</v>
      </c>
      <c r="AI146" s="1">
        <v>212191.77999999997</v>
      </c>
      <c r="AN146" s="1">
        <v>191511.22</v>
      </c>
      <c r="AT146" s="1">
        <v>58469.78</v>
      </c>
      <c r="AW146" s="1">
        <v>222150.11</v>
      </c>
      <c r="BB146" s="1">
        <v>3236105.0300000003</v>
      </c>
      <c r="BC146" s="1">
        <v>550674.07000000007</v>
      </c>
      <c r="BD146" s="1">
        <v>735255.7300000001</v>
      </c>
    </row>
    <row r="147" spans="2:56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10328073.950000001</v>
      </c>
      <c r="G147" s="1">
        <v>216459.68</v>
      </c>
      <c r="L147" s="1">
        <v>279684.7</v>
      </c>
      <c r="O147" s="1">
        <v>1960639.99</v>
      </c>
      <c r="V147" s="1">
        <v>550320</v>
      </c>
      <c r="AC147" s="1">
        <v>242226.09</v>
      </c>
      <c r="AD147" s="1">
        <v>525817.37</v>
      </c>
      <c r="AF147" s="1">
        <v>343561.5</v>
      </c>
      <c r="AI147" s="1">
        <v>165267.65000000002</v>
      </c>
      <c r="AM147" s="1">
        <v>21448.080000000002</v>
      </c>
      <c r="AN147" s="1">
        <v>260747.3</v>
      </c>
      <c r="AT147" s="1">
        <v>28425.94</v>
      </c>
      <c r="AW147" s="1">
        <v>273889.46000000002</v>
      </c>
      <c r="BA147" s="1">
        <v>211057.38</v>
      </c>
      <c r="BB147" s="1">
        <v>3312938.9800000004</v>
      </c>
      <c r="BC147" s="1">
        <v>520078.20000000007</v>
      </c>
      <c r="BD147" s="1">
        <v>1489061.7099999997</v>
      </c>
    </row>
    <row r="148" spans="2:56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F148" s="1">
        <v>2558638.1499999994</v>
      </c>
      <c r="I148" s="1">
        <v>85202.72</v>
      </c>
      <c r="L148" s="1">
        <v>659787.87</v>
      </c>
      <c r="M148" s="1">
        <v>101044.89000000001</v>
      </c>
      <c r="O148" s="1">
        <v>389579.89</v>
      </c>
      <c r="AC148" s="1">
        <v>276882.01</v>
      </c>
      <c r="AD148" s="1">
        <v>9926.1799999999985</v>
      </c>
      <c r="AF148" s="1">
        <v>82838.27</v>
      </c>
      <c r="AI148" s="1">
        <v>37829.909999999996</v>
      </c>
      <c r="AN148" s="1">
        <v>11408.67</v>
      </c>
      <c r="AP148" s="1">
        <v>444.2</v>
      </c>
      <c r="AT148" s="1">
        <v>166.1</v>
      </c>
      <c r="BB148" s="1">
        <v>809485.08000000019</v>
      </c>
      <c r="BC148" s="1">
        <v>224348.97000000003</v>
      </c>
      <c r="BD148" s="1">
        <v>248636.08</v>
      </c>
    </row>
    <row r="149" spans="2:56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5450713.3599999994</v>
      </c>
      <c r="H149" s="1">
        <v>63541.1</v>
      </c>
      <c r="M149" s="1">
        <v>6843.51</v>
      </c>
      <c r="O149" s="1">
        <v>1509356.52</v>
      </c>
      <c r="R149" s="1">
        <v>206886.98</v>
      </c>
      <c r="V149" s="1">
        <v>1116546.68</v>
      </c>
      <c r="W149" s="1">
        <v>373416.49</v>
      </c>
      <c r="X149" s="1">
        <v>34698.14</v>
      </c>
      <c r="AC149" s="1">
        <v>196836.08000000002</v>
      </c>
      <c r="AD149" s="1">
        <v>21744.179999999997</v>
      </c>
      <c r="AF149" s="1">
        <v>237532.71</v>
      </c>
      <c r="AI149" s="1">
        <v>17712.080000000002</v>
      </c>
      <c r="AN149" s="1">
        <v>36443.540000000008</v>
      </c>
      <c r="AT149" s="1">
        <v>20246.089999999997</v>
      </c>
      <c r="AW149" s="1">
        <v>6037.03</v>
      </c>
      <c r="BB149" s="1">
        <v>2032450.9500000007</v>
      </c>
      <c r="BC149" s="1">
        <v>315419.43</v>
      </c>
      <c r="BD149" s="1">
        <v>395921.00999999995</v>
      </c>
    </row>
    <row r="150" spans="2:56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424548.33999999997</v>
      </c>
      <c r="I150" s="1">
        <v>46136.86</v>
      </c>
      <c r="L150" s="1">
        <v>154726.22999999998</v>
      </c>
      <c r="M150" s="1">
        <v>652.91999999999996</v>
      </c>
      <c r="O150" s="1">
        <v>70791.91</v>
      </c>
      <c r="R150" s="1">
        <v>10992</v>
      </c>
      <c r="AC150" s="1">
        <v>83603.000000000015</v>
      </c>
      <c r="AD150" s="1">
        <v>7545.31</v>
      </c>
      <c r="AF150" s="1">
        <v>32300.560000000001</v>
      </c>
      <c r="AI150" s="1">
        <v>2258</v>
      </c>
      <c r="AN150" s="1">
        <v>6274.1900000000005</v>
      </c>
      <c r="AT150" s="1">
        <v>2359.88</v>
      </c>
      <c r="BB150" s="1">
        <v>407185.07</v>
      </c>
      <c r="BC150" s="1">
        <v>54756.509999999995</v>
      </c>
      <c r="BD150" s="1">
        <v>31574.95</v>
      </c>
    </row>
    <row r="151" spans="2:56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4511436.2800000012</v>
      </c>
      <c r="G151" s="1">
        <v>63488.259999999995</v>
      </c>
      <c r="L151" s="1">
        <v>230512.76</v>
      </c>
      <c r="M151" s="1">
        <v>100900.06</v>
      </c>
      <c r="O151" s="1">
        <v>1782039.89</v>
      </c>
      <c r="R151" s="1">
        <v>147560</v>
      </c>
      <c r="V151" s="1">
        <v>425207.77999999997</v>
      </c>
      <c r="W151" s="1">
        <v>142775.64000000001</v>
      </c>
      <c r="X151" s="1">
        <v>28534.030000000002</v>
      </c>
      <c r="AC151" s="1">
        <v>172665.35</v>
      </c>
      <c r="AD151" s="1">
        <v>73117.119999999995</v>
      </c>
      <c r="AE151" s="1">
        <v>35500.99</v>
      </c>
      <c r="AF151" s="1">
        <v>411564.20999999996</v>
      </c>
      <c r="AI151" s="1">
        <v>57274.32</v>
      </c>
      <c r="AN151" s="1">
        <v>94834.510000000009</v>
      </c>
      <c r="AT151" s="1">
        <v>15857.95</v>
      </c>
      <c r="BB151" s="1">
        <v>1545174.4199999997</v>
      </c>
      <c r="BC151" s="1">
        <v>496897.85</v>
      </c>
      <c r="BD151" s="1">
        <v>582313.16999999993</v>
      </c>
    </row>
    <row r="152" spans="2:56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2717192.1999999997</v>
      </c>
      <c r="H152" s="1">
        <v>4946.62</v>
      </c>
      <c r="I152" s="1">
        <v>280701.29000000004</v>
      </c>
      <c r="O152" s="1">
        <v>1464421.61</v>
      </c>
      <c r="R152" s="1">
        <v>123915.20999999999</v>
      </c>
      <c r="V152" s="1">
        <v>744946.58</v>
      </c>
      <c r="W152" s="1">
        <v>356789.06</v>
      </c>
      <c r="AC152" s="1">
        <v>137714.57999999999</v>
      </c>
      <c r="AD152" s="1">
        <v>62440.89</v>
      </c>
      <c r="AF152" s="1">
        <v>286537.8</v>
      </c>
      <c r="AI152" s="1">
        <v>47826.03</v>
      </c>
      <c r="AT152" s="1">
        <v>10055.06</v>
      </c>
      <c r="AZ152" s="1">
        <v>193814.84</v>
      </c>
      <c r="BB152" s="1">
        <v>1767367.7199999997</v>
      </c>
      <c r="BC152" s="1">
        <v>311654.62</v>
      </c>
      <c r="BD152" s="1">
        <v>365350.04</v>
      </c>
    </row>
    <row r="153" spans="2:56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5326042.95</v>
      </c>
      <c r="H153" s="1">
        <v>13615.95</v>
      </c>
      <c r="L153" s="1">
        <v>53641.09</v>
      </c>
      <c r="O153" s="1">
        <v>1020913.6799999999</v>
      </c>
      <c r="R153" s="1">
        <v>141428.99</v>
      </c>
      <c r="V153" s="1">
        <v>542749.02</v>
      </c>
      <c r="W153" s="1">
        <v>83941</v>
      </c>
      <c r="X153" s="1">
        <v>26901</v>
      </c>
      <c r="AC153" s="1">
        <v>83599.650000000009</v>
      </c>
      <c r="AD153" s="1">
        <v>21876.78</v>
      </c>
      <c r="AF153" s="1">
        <v>96742.75</v>
      </c>
      <c r="AI153" s="1">
        <v>26936.989999999998</v>
      </c>
      <c r="AT153" s="1">
        <v>17684.740000000002</v>
      </c>
      <c r="AW153" s="1">
        <v>31030.649999999998</v>
      </c>
      <c r="BB153" s="1">
        <v>1879062.6699999997</v>
      </c>
      <c r="BC153" s="1">
        <v>430466.26</v>
      </c>
      <c r="BD153" s="1">
        <v>412810.25999999989</v>
      </c>
    </row>
    <row r="154" spans="2:56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5067522.41</v>
      </c>
      <c r="G154" s="1">
        <v>134112.35999999999</v>
      </c>
      <c r="H154" s="1">
        <v>32217.98</v>
      </c>
      <c r="I154" s="1">
        <v>327578.18</v>
      </c>
      <c r="O154" s="1">
        <v>1762057.08</v>
      </c>
      <c r="R154" s="1">
        <v>257640.35</v>
      </c>
      <c r="V154" s="1">
        <v>529165.05000000005</v>
      </c>
      <c r="W154" s="1">
        <v>134587.37</v>
      </c>
      <c r="X154" s="1">
        <v>15415.92</v>
      </c>
      <c r="AC154" s="1">
        <v>283112.86</v>
      </c>
      <c r="AD154" s="1">
        <v>42408.34</v>
      </c>
      <c r="AE154" s="1">
        <v>98173.119999999995</v>
      </c>
      <c r="AF154" s="1">
        <v>741073.66999999993</v>
      </c>
      <c r="AI154" s="1">
        <v>54523.6</v>
      </c>
      <c r="AN154" s="1">
        <v>85155.27</v>
      </c>
      <c r="AT154" s="1">
        <v>23358.07</v>
      </c>
      <c r="AZ154" s="1">
        <v>237268.78999999998</v>
      </c>
      <c r="BB154" s="1">
        <v>1719012.92</v>
      </c>
      <c r="BC154" s="1">
        <v>690439.02</v>
      </c>
      <c r="BD154" s="1">
        <v>694796.43000000017</v>
      </c>
    </row>
    <row r="155" spans="2:56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770458.16999999993</v>
      </c>
      <c r="G155" s="1">
        <v>2004131.55</v>
      </c>
      <c r="I155" s="1">
        <v>75106.28</v>
      </c>
      <c r="M155" s="1">
        <v>42693.82</v>
      </c>
      <c r="O155" s="1">
        <v>495809.92999999988</v>
      </c>
      <c r="R155" s="1">
        <v>52143.549999999996</v>
      </c>
      <c r="W155" s="1">
        <v>8504.26</v>
      </c>
      <c r="AC155" s="1">
        <v>52566.07</v>
      </c>
      <c r="AD155" s="1">
        <v>26971.379999999997</v>
      </c>
      <c r="AF155" s="1">
        <v>60085.139999999992</v>
      </c>
      <c r="AI155" s="1">
        <v>2460.37</v>
      </c>
      <c r="AT155" s="1">
        <v>9050.3100000000013</v>
      </c>
      <c r="AZ155" s="1">
        <v>51010.37</v>
      </c>
      <c r="BB155" s="1">
        <v>584891.65</v>
      </c>
      <c r="BC155" s="1">
        <v>114786.7</v>
      </c>
      <c r="BD155" s="1">
        <v>212957.37999999998</v>
      </c>
    </row>
    <row r="156" spans="2:56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6537220.7200000007</v>
      </c>
      <c r="G156" s="1">
        <v>144443.02000000002</v>
      </c>
      <c r="O156" s="1">
        <v>2502058.3599999994</v>
      </c>
      <c r="R156" s="1">
        <v>219512.55999999997</v>
      </c>
      <c r="V156" s="1">
        <v>638794.49999999977</v>
      </c>
      <c r="W156" s="1">
        <v>258871.03000000003</v>
      </c>
      <c r="X156" s="1">
        <v>14215.02</v>
      </c>
      <c r="AC156" s="1">
        <v>183633.3</v>
      </c>
      <c r="AD156" s="1">
        <v>35970.520000000004</v>
      </c>
      <c r="AF156" s="1">
        <v>337642.58</v>
      </c>
      <c r="AI156" s="1">
        <v>2877.37</v>
      </c>
      <c r="AN156" s="1">
        <v>9726.2999999999993</v>
      </c>
      <c r="AT156" s="1">
        <v>19639.689999999999</v>
      </c>
      <c r="AW156" s="1">
        <v>27700.77</v>
      </c>
      <c r="BB156" s="1">
        <v>2362479.6100000008</v>
      </c>
      <c r="BC156" s="1">
        <v>462427.82999999996</v>
      </c>
      <c r="BD156" s="1">
        <v>806339.17999999993</v>
      </c>
    </row>
    <row r="157" spans="2:56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6246436.5599999996</v>
      </c>
      <c r="H157" s="1">
        <v>19062.330000000002</v>
      </c>
      <c r="I157" s="1">
        <v>121205.01000000001</v>
      </c>
      <c r="L157" s="1">
        <v>50285.56</v>
      </c>
      <c r="M157" s="1">
        <v>127471.78</v>
      </c>
      <c r="O157" s="1">
        <v>2201963.5099999998</v>
      </c>
      <c r="R157" s="1">
        <v>209190.98</v>
      </c>
      <c r="V157" s="1">
        <v>869399.71000000008</v>
      </c>
      <c r="W157" s="1">
        <v>88888.84</v>
      </c>
      <c r="X157" s="1">
        <v>11314.869999999999</v>
      </c>
      <c r="AC157" s="1">
        <v>353453.03</v>
      </c>
      <c r="AD157" s="1">
        <v>34221.83</v>
      </c>
      <c r="AF157" s="1">
        <v>565434.17999999993</v>
      </c>
      <c r="AI157" s="1">
        <v>63504.369999999995</v>
      </c>
      <c r="AN157" s="1">
        <v>49136.68</v>
      </c>
      <c r="AT157" s="1">
        <v>36938.69</v>
      </c>
      <c r="AZ157" s="1">
        <v>132373.31</v>
      </c>
      <c r="BA157" s="1">
        <v>9587.56</v>
      </c>
      <c r="BB157" s="1">
        <v>2158942.5</v>
      </c>
      <c r="BC157" s="1">
        <v>597633.1</v>
      </c>
      <c r="BD157" s="1">
        <v>783669.3600000001</v>
      </c>
    </row>
    <row r="158" spans="2:56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2774144.1</v>
      </c>
      <c r="H158" s="1">
        <v>8532.67</v>
      </c>
      <c r="I158" s="1">
        <v>141224.89000000001</v>
      </c>
      <c r="O158" s="1">
        <v>830746.37999999989</v>
      </c>
      <c r="R158" s="1">
        <v>66181.2</v>
      </c>
      <c r="V158" s="1">
        <v>226384.81</v>
      </c>
      <c r="W158" s="1">
        <v>103637.63</v>
      </c>
      <c r="X158" s="1">
        <v>15046.230000000001</v>
      </c>
      <c r="AC158" s="1">
        <v>66800.179999999993</v>
      </c>
      <c r="AD158" s="1">
        <v>45030.39</v>
      </c>
      <c r="AF158" s="1">
        <v>210711.59999999998</v>
      </c>
      <c r="AI158" s="1">
        <v>79044.86</v>
      </c>
      <c r="AT158" s="1">
        <v>6494.6100000000006</v>
      </c>
      <c r="AW158" s="1">
        <v>4000</v>
      </c>
      <c r="BB158" s="1">
        <v>965423.79999999993</v>
      </c>
      <c r="BC158" s="1">
        <v>225005.72</v>
      </c>
      <c r="BD158" s="1">
        <v>244157.7</v>
      </c>
    </row>
    <row r="159" spans="2:56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25736070.499999996</v>
      </c>
      <c r="G159" s="1">
        <v>232349.1</v>
      </c>
      <c r="H159" s="1">
        <v>120525.59</v>
      </c>
      <c r="L159" s="1">
        <v>237874.05</v>
      </c>
      <c r="M159" s="1">
        <v>53690.3</v>
      </c>
      <c r="N159" s="1">
        <v>41247</v>
      </c>
      <c r="O159" s="1">
        <v>7151013.9799999986</v>
      </c>
      <c r="R159" s="1">
        <v>704405</v>
      </c>
      <c r="V159" s="1">
        <v>1894535.7599999998</v>
      </c>
      <c r="X159" s="1">
        <v>93346</v>
      </c>
      <c r="AC159" s="1">
        <v>605042.04999999993</v>
      </c>
      <c r="AD159" s="1">
        <v>78730.709999999992</v>
      </c>
      <c r="AE159" s="1">
        <v>20366</v>
      </c>
      <c r="AF159" s="1">
        <v>1109056.2200000002</v>
      </c>
      <c r="AG159" s="1">
        <v>3335736.4400000004</v>
      </c>
      <c r="AH159" s="1">
        <v>594239.26</v>
      </c>
      <c r="AI159" s="1">
        <v>1016244.1199999998</v>
      </c>
      <c r="AJ159" s="1">
        <v>27487.62</v>
      </c>
      <c r="AM159" s="1">
        <v>26827.64</v>
      </c>
      <c r="AN159" s="1">
        <v>220768.25</v>
      </c>
      <c r="AQ159" s="1">
        <v>617814.31999999995</v>
      </c>
      <c r="AT159" s="1">
        <v>78336.47</v>
      </c>
      <c r="AW159" s="1">
        <v>6421.83</v>
      </c>
      <c r="BA159" s="1">
        <v>153248.94</v>
      </c>
      <c r="BB159" s="1">
        <v>8039821.5399999972</v>
      </c>
      <c r="BC159" s="1">
        <v>1513595.71</v>
      </c>
      <c r="BD159" s="1">
        <v>1864199.4599999997</v>
      </c>
    </row>
    <row r="160" spans="2:56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3123825.4799999995</v>
      </c>
      <c r="H160" s="1">
        <v>16500</v>
      </c>
      <c r="L160" s="1">
        <v>72695.099999999991</v>
      </c>
      <c r="M160" s="1">
        <v>118226.9</v>
      </c>
      <c r="O160" s="1">
        <v>873295.24000000011</v>
      </c>
      <c r="R160" s="1">
        <v>148263.26</v>
      </c>
      <c r="V160" s="1">
        <v>240201.21000000002</v>
      </c>
      <c r="W160" s="1">
        <v>77154.2</v>
      </c>
      <c r="X160" s="1">
        <v>27669.03</v>
      </c>
      <c r="AC160" s="1">
        <v>207721.18</v>
      </c>
      <c r="AD160" s="1">
        <v>115255.8</v>
      </c>
      <c r="AF160" s="1">
        <v>257649.84000000003</v>
      </c>
      <c r="AI160" s="1">
        <v>26467.75</v>
      </c>
      <c r="AT160" s="1">
        <v>11012.5</v>
      </c>
      <c r="AW160" s="1">
        <v>66381.19</v>
      </c>
      <c r="AZ160" s="1">
        <v>140553.77000000002</v>
      </c>
      <c r="BB160" s="1">
        <v>1551359.4499999997</v>
      </c>
      <c r="BC160" s="1">
        <v>369722.29999999993</v>
      </c>
      <c r="BD160" s="1">
        <v>489498.96000000008</v>
      </c>
    </row>
    <row r="161" spans="2:56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26299824.810000006</v>
      </c>
      <c r="H161" s="1">
        <v>217652.7</v>
      </c>
      <c r="L161" s="1">
        <v>3867519.2199999988</v>
      </c>
      <c r="M161" s="1">
        <v>367354.37</v>
      </c>
      <c r="O161" s="1">
        <v>8074821.0200000023</v>
      </c>
      <c r="R161" s="1">
        <v>958882.47</v>
      </c>
      <c r="V161" s="1">
        <v>2794680.81</v>
      </c>
      <c r="W161" s="1">
        <v>414690.7</v>
      </c>
      <c r="X161" s="1">
        <v>50417.77</v>
      </c>
      <c r="AC161" s="1">
        <v>1478489.71</v>
      </c>
      <c r="AD161" s="1">
        <v>224578.07</v>
      </c>
      <c r="AE161" s="1">
        <v>67510.22</v>
      </c>
      <c r="AF161" s="1">
        <v>2768703.6799999997</v>
      </c>
      <c r="AI161" s="1">
        <v>405967.63</v>
      </c>
      <c r="AM161" s="1">
        <v>85476.34</v>
      </c>
      <c r="AN161" s="1">
        <v>763631.27</v>
      </c>
      <c r="AT161" s="1">
        <v>103065.64</v>
      </c>
      <c r="AW161" s="1">
        <v>29957.8</v>
      </c>
      <c r="BA161" s="1">
        <v>482974.25999999995</v>
      </c>
      <c r="BB161" s="1">
        <v>6240785.5499999998</v>
      </c>
      <c r="BC161" s="1">
        <v>2375401.4499999997</v>
      </c>
      <c r="BD161" s="1">
        <v>2972386.4699999997</v>
      </c>
    </row>
    <row r="162" spans="2:56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1392222.7499999998</v>
      </c>
      <c r="L162" s="1">
        <v>49807.35</v>
      </c>
      <c r="M162" s="1">
        <v>17192.239999999998</v>
      </c>
      <c r="O162" s="1">
        <v>187211.94999999998</v>
      </c>
      <c r="R162" s="1">
        <v>21811</v>
      </c>
      <c r="V162" s="1">
        <v>106551.62</v>
      </c>
      <c r="X162" s="1">
        <v>2008</v>
      </c>
      <c r="AC162" s="1">
        <v>43114.299999999996</v>
      </c>
      <c r="AD162" s="1">
        <v>21293.03</v>
      </c>
      <c r="AF162" s="1">
        <v>37524.410000000003</v>
      </c>
      <c r="AI162" s="1">
        <v>14922.82</v>
      </c>
      <c r="AT162" s="1">
        <v>1633.5</v>
      </c>
      <c r="AW162" s="1">
        <v>2500</v>
      </c>
      <c r="BB162" s="1">
        <v>620147.02</v>
      </c>
      <c r="BC162" s="1">
        <v>104724.98000000001</v>
      </c>
      <c r="BD162" s="1">
        <v>162783.84999999998</v>
      </c>
    </row>
    <row r="163" spans="2:56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5054624.55</v>
      </c>
      <c r="G163" s="1">
        <v>316449.37999999995</v>
      </c>
      <c r="I163" s="1">
        <v>163564.15</v>
      </c>
      <c r="J163" s="1">
        <v>16881.98</v>
      </c>
      <c r="L163" s="1">
        <v>10683.8</v>
      </c>
      <c r="M163" s="1">
        <v>289656.82999999996</v>
      </c>
      <c r="N163" s="1">
        <v>34081.800000000003</v>
      </c>
      <c r="O163" s="1">
        <v>876202.59000000008</v>
      </c>
      <c r="R163" s="1">
        <v>166249</v>
      </c>
      <c r="V163" s="1">
        <v>357245.86</v>
      </c>
      <c r="W163" s="1">
        <v>127736.04000000001</v>
      </c>
      <c r="X163" s="1">
        <v>10016.73</v>
      </c>
      <c r="AC163" s="1">
        <v>226372.78999999998</v>
      </c>
      <c r="AD163" s="1">
        <v>94936</v>
      </c>
      <c r="AF163" s="1">
        <v>211195.33000000002</v>
      </c>
      <c r="AI163" s="1">
        <v>203848.59</v>
      </c>
      <c r="AN163" s="1">
        <v>9447</v>
      </c>
      <c r="AT163" s="1">
        <v>5133.93</v>
      </c>
      <c r="AZ163" s="1">
        <v>9320.3799999999992</v>
      </c>
      <c r="BA163" s="1">
        <v>210.36</v>
      </c>
      <c r="BB163" s="1">
        <v>2657456.94</v>
      </c>
      <c r="BC163" s="1">
        <v>373438.59000000008</v>
      </c>
      <c r="BD163" s="1">
        <v>986600.61999999988</v>
      </c>
    </row>
    <row r="164" spans="2:56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1635100.9100000001</v>
      </c>
      <c r="L164" s="1">
        <v>28848.470000000005</v>
      </c>
      <c r="O164" s="1">
        <v>152611.96</v>
      </c>
      <c r="R164" s="1">
        <v>33154.71</v>
      </c>
      <c r="V164" s="1">
        <v>33706.39</v>
      </c>
      <c r="AD164" s="1">
        <v>43895.53</v>
      </c>
      <c r="AF164" s="1">
        <v>31274.38</v>
      </c>
      <c r="AT164" s="1">
        <v>703.81</v>
      </c>
      <c r="AW164" s="1">
        <v>77.53</v>
      </c>
      <c r="BA164" s="1">
        <v>61969.14</v>
      </c>
      <c r="BB164" s="1">
        <v>801595.11999999965</v>
      </c>
      <c r="BC164" s="1">
        <v>152894.01999999999</v>
      </c>
      <c r="BD164" s="1">
        <v>238241.21999999997</v>
      </c>
    </row>
    <row r="165" spans="2:56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1371511.4499999997</v>
      </c>
      <c r="O165" s="1">
        <v>277929.65999999997</v>
      </c>
      <c r="R165" s="1">
        <v>26743.52</v>
      </c>
      <c r="V165" s="1">
        <v>56112.97</v>
      </c>
      <c r="W165" s="1">
        <v>11531.97</v>
      </c>
      <c r="AC165" s="1">
        <v>28685.940000000002</v>
      </c>
      <c r="AD165" s="1">
        <v>27621.07</v>
      </c>
      <c r="AF165" s="1">
        <v>45191.44</v>
      </c>
      <c r="AI165" s="1">
        <v>36223.9</v>
      </c>
      <c r="AT165" s="1">
        <v>886.96</v>
      </c>
      <c r="BB165" s="1">
        <v>871460.24000000011</v>
      </c>
      <c r="BC165" s="1">
        <v>135321.35</v>
      </c>
      <c r="BD165" s="1">
        <v>679159.81</v>
      </c>
    </row>
    <row r="166" spans="2:56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2491106.63</v>
      </c>
      <c r="M166" s="1">
        <v>32305.010000000002</v>
      </c>
      <c r="O166" s="1">
        <v>390097.33999999997</v>
      </c>
      <c r="R166" s="1">
        <v>57425</v>
      </c>
      <c r="V166" s="1">
        <v>275434.21999999997</v>
      </c>
      <c r="AC166" s="1">
        <v>67714.7</v>
      </c>
      <c r="AD166" s="1">
        <v>41983.92</v>
      </c>
      <c r="AF166" s="1">
        <v>79023.92</v>
      </c>
      <c r="AI166" s="1">
        <v>10172.5</v>
      </c>
      <c r="AT166" s="1">
        <v>6349.16</v>
      </c>
      <c r="AZ166" s="1">
        <v>49862.58</v>
      </c>
      <c r="BB166" s="1">
        <v>1075161.8700000001</v>
      </c>
      <c r="BC166" s="1">
        <v>182413.41</v>
      </c>
      <c r="BD166" s="1">
        <v>383877.47</v>
      </c>
    </row>
    <row r="167" spans="2:56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F167" s="1">
        <v>2357063.7800000003</v>
      </c>
      <c r="L167" s="1">
        <v>17465</v>
      </c>
      <c r="M167" s="1">
        <v>20913</v>
      </c>
      <c r="O167" s="1">
        <v>459741.56</v>
      </c>
      <c r="R167" s="1">
        <v>61074.64</v>
      </c>
      <c r="V167" s="1">
        <v>208981.64</v>
      </c>
      <c r="W167" s="1">
        <v>32675.059999999998</v>
      </c>
      <c r="AC167" s="1">
        <v>53335.86</v>
      </c>
      <c r="AD167" s="1">
        <v>10792.6</v>
      </c>
      <c r="AF167" s="1">
        <v>61555.830000000009</v>
      </c>
      <c r="AI167" s="1">
        <v>76091.87000000001</v>
      </c>
      <c r="AT167" s="1">
        <v>625.84</v>
      </c>
      <c r="BB167" s="1">
        <v>1092641.1300000004</v>
      </c>
      <c r="BC167" s="1">
        <v>130110.26</v>
      </c>
      <c r="BD167" s="1">
        <v>44770.91</v>
      </c>
    </row>
    <row r="168" spans="2:56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1943095.8900000004</v>
      </c>
      <c r="L168" s="1">
        <v>72938.48000000001</v>
      </c>
      <c r="M168" s="1">
        <v>31682.97</v>
      </c>
      <c r="O168" s="1">
        <v>240318.30999999997</v>
      </c>
      <c r="R168" s="1">
        <v>29362.239999999998</v>
      </c>
      <c r="V168" s="1">
        <v>164755.04999999999</v>
      </c>
      <c r="W168" s="1">
        <v>26225.809999999998</v>
      </c>
      <c r="AC168" s="1">
        <v>68341.83</v>
      </c>
      <c r="AD168" s="1">
        <v>11248.41</v>
      </c>
      <c r="AF168" s="1">
        <v>92127.180000000008</v>
      </c>
      <c r="AI168" s="1">
        <v>2414.85</v>
      </c>
      <c r="AT168" s="1">
        <v>101.64</v>
      </c>
      <c r="AW168" s="1">
        <v>1263.6199999999999</v>
      </c>
      <c r="AZ168" s="1">
        <v>30686.21</v>
      </c>
      <c r="BA168" s="1">
        <v>199.47</v>
      </c>
      <c r="BB168" s="1">
        <v>642629.21</v>
      </c>
      <c r="BC168" s="1">
        <v>220103.86</v>
      </c>
      <c r="BD168" s="1">
        <v>313801.60000000003</v>
      </c>
    </row>
    <row r="169" spans="2:56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5096806.8999999994</v>
      </c>
      <c r="G169" s="1">
        <v>153243.54999999999</v>
      </c>
      <c r="I169" s="1">
        <v>164474.31</v>
      </c>
      <c r="L169" s="1">
        <v>141473.04</v>
      </c>
      <c r="O169" s="1">
        <v>885421.64000000013</v>
      </c>
      <c r="R169" s="1">
        <v>117375</v>
      </c>
      <c r="V169" s="1">
        <v>461324.67999999993</v>
      </c>
      <c r="W169" s="1">
        <v>276060.84000000003</v>
      </c>
      <c r="AC169" s="1">
        <v>182779.99999999997</v>
      </c>
      <c r="AD169" s="1">
        <v>103250.85</v>
      </c>
      <c r="AF169" s="1">
        <v>201110.41</v>
      </c>
      <c r="AI169" s="1">
        <v>64759.42</v>
      </c>
      <c r="AT169" s="1">
        <v>2893.19</v>
      </c>
      <c r="AW169" s="1">
        <v>129981.84000000001</v>
      </c>
      <c r="BB169" s="1">
        <v>1783706.98</v>
      </c>
      <c r="BC169" s="1">
        <v>369652.43</v>
      </c>
      <c r="BD169" s="1">
        <v>582421.57000000007</v>
      </c>
    </row>
    <row r="170" spans="2:56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F170" s="1">
        <v>2236907.6700000004</v>
      </c>
      <c r="M170" s="1">
        <v>9964</v>
      </c>
      <c r="O170" s="1">
        <v>536523.31000000006</v>
      </c>
      <c r="R170" s="1">
        <v>45776</v>
      </c>
      <c r="AC170" s="1">
        <v>107039</v>
      </c>
      <c r="AD170" s="1">
        <v>119836.98</v>
      </c>
      <c r="AF170" s="1">
        <v>87160.920000000013</v>
      </c>
      <c r="AI170" s="1">
        <v>4301.1099999999997</v>
      </c>
      <c r="AN170" s="1">
        <v>10431.09</v>
      </c>
      <c r="AT170" s="1">
        <v>3265.0499999999997</v>
      </c>
      <c r="BB170" s="1">
        <v>848591.77000000014</v>
      </c>
      <c r="BC170" s="1">
        <v>120037.69</v>
      </c>
      <c r="BD170" s="1">
        <v>137408.97999999998</v>
      </c>
    </row>
    <row r="171" spans="2:56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1918806.4900000005</v>
      </c>
      <c r="I171" s="1">
        <v>115302.21</v>
      </c>
      <c r="L171" s="1">
        <v>9848.2000000000007</v>
      </c>
      <c r="M171" s="1">
        <v>83589.33</v>
      </c>
      <c r="O171" s="1">
        <v>535692.79</v>
      </c>
      <c r="R171" s="1">
        <v>46004</v>
      </c>
      <c r="AC171" s="1">
        <v>83753.87000000001</v>
      </c>
      <c r="AD171" s="1">
        <v>13485.619999999999</v>
      </c>
      <c r="AF171" s="1">
        <v>75566.48</v>
      </c>
      <c r="AI171" s="1">
        <v>9449.51</v>
      </c>
      <c r="AT171" s="1">
        <v>4213.09</v>
      </c>
      <c r="AW171" s="1">
        <v>16657.46</v>
      </c>
      <c r="BB171" s="1">
        <v>1011056.56</v>
      </c>
      <c r="BC171" s="1">
        <v>140684.00999999998</v>
      </c>
      <c r="BD171" s="1">
        <v>187652.53</v>
      </c>
    </row>
    <row r="172" spans="2:56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34035194.819999993</v>
      </c>
      <c r="G172" s="1">
        <v>1144529.1400000001</v>
      </c>
      <c r="H172" s="1">
        <v>833276.04</v>
      </c>
      <c r="L172" s="1">
        <v>449877.13</v>
      </c>
      <c r="M172" s="1">
        <v>836792.28000000026</v>
      </c>
      <c r="O172" s="1">
        <v>10447433.710000001</v>
      </c>
      <c r="R172" s="1">
        <v>1197736.5</v>
      </c>
      <c r="V172" s="1">
        <v>6010033.0800000001</v>
      </c>
      <c r="W172" s="1">
        <v>1169776.8</v>
      </c>
      <c r="X172" s="1">
        <v>97440</v>
      </c>
      <c r="AC172" s="1">
        <v>2054898.29</v>
      </c>
      <c r="AD172" s="1">
        <v>586950.91</v>
      </c>
      <c r="AF172" s="1">
        <v>3293621.9800000004</v>
      </c>
      <c r="AG172" s="1">
        <v>140272.49</v>
      </c>
      <c r="AI172" s="1">
        <v>475877.77</v>
      </c>
      <c r="AM172" s="1">
        <v>119488.90999999999</v>
      </c>
      <c r="AN172" s="1">
        <v>1440675.99</v>
      </c>
      <c r="AP172" s="1">
        <v>88454</v>
      </c>
      <c r="AT172" s="1">
        <v>115682.37</v>
      </c>
      <c r="AW172" s="1">
        <v>304147.83999999997</v>
      </c>
      <c r="BA172" s="1">
        <v>1051583.44</v>
      </c>
      <c r="BB172" s="1">
        <v>12164927.569999995</v>
      </c>
      <c r="BC172" s="1">
        <v>2919214.44</v>
      </c>
      <c r="BD172" s="1">
        <v>3893338.8</v>
      </c>
    </row>
    <row r="173" spans="2:56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2621935.0599999996</v>
      </c>
      <c r="G173" s="1">
        <v>6523058.3600000003</v>
      </c>
      <c r="H173" s="1">
        <v>28139.63</v>
      </c>
      <c r="J173" s="1">
        <v>225763.56</v>
      </c>
      <c r="L173" s="1">
        <v>3657.37</v>
      </c>
      <c r="M173" s="1">
        <v>18161.07</v>
      </c>
      <c r="O173" s="1">
        <v>1491887.5499999998</v>
      </c>
      <c r="R173" s="1">
        <v>158612.88999999998</v>
      </c>
      <c r="V173" s="1">
        <v>251791.22</v>
      </c>
      <c r="W173" s="1">
        <v>73268.03</v>
      </c>
      <c r="X173" s="1">
        <v>2676.1</v>
      </c>
      <c r="AC173" s="1">
        <v>179067.44</v>
      </c>
      <c r="AD173" s="1">
        <v>35966.870000000003</v>
      </c>
      <c r="AF173" s="1">
        <v>295159.36</v>
      </c>
      <c r="AI173" s="1">
        <v>19705.710000000003</v>
      </c>
      <c r="AN173" s="1">
        <v>22762.799999999999</v>
      </c>
      <c r="AT173" s="1">
        <v>6637.37</v>
      </c>
      <c r="BB173" s="1">
        <v>1109527.5499999998</v>
      </c>
      <c r="BC173" s="1">
        <v>214633.38999999998</v>
      </c>
      <c r="BD173" s="1">
        <v>408196.86</v>
      </c>
    </row>
    <row r="174" spans="2:56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7897214.8199999994</v>
      </c>
      <c r="K174" s="1">
        <v>226446.8</v>
      </c>
      <c r="L174" s="1">
        <v>108144.31</v>
      </c>
      <c r="M174" s="1">
        <v>527643.12</v>
      </c>
      <c r="O174" s="1">
        <v>2306076.0199999996</v>
      </c>
      <c r="R174" s="1">
        <v>191597.08000000002</v>
      </c>
      <c r="AC174" s="1">
        <v>532830.14000000013</v>
      </c>
      <c r="AD174" s="1">
        <v>77726.28</v>
      </c>
      <c r="AF174" s="1">
        <v>514753.14</v>
      </c>
      <c r="AI174" s="1">
        <v>94996.23000000001</v>
      </c>
      <c r="AN174" s="1">
        <v>138352.04</v>
      </c>
      <c r="AT174" s="1">
        <v>20223.02</v>
      </c>
      <c r="AW174" s="1">
        <v>146992.65999999997</v>
      </c>
      <c r="BA174" s="1">
        <v>42535.270000000004</v>
      </c>
      <c r="BB174" s="1">
        <v>2879607.9699999993</v>
      </c>
      <c r="BC174" s="1">
        <v>595680.59</v>
      </c>
      <c r="BD174" s="1">
        <v>899193.71</v>
      </c>
    </row>
    <row r="175" spans="2:56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18463733.170000002</v>
      </c>
      <c r="G175" s="1">
        <v>1607934.6300000004</v>
      </c>
      <c r="I175" s="1">
        <v>284494.45</v>
      </c>
      <c r="L175" s="1">
        <v>110565.62</v>
      </c>
      <c r="M175" s="1">
        <v>56436.03</v>
      </c>
      <c r="O175" s="1">
        <v>4993723.1000000015</v>
      </c>
      <c r="R175" s="1">
        <v>544098.15</v>
      </c>
      <c r="V175" s="1">
        <v>2289576</v>
      </c>
      <c r="W175" s="1">
        <v>638402.4800000001</v>
      </c>
      <c r="X175" s="1">
        <v>36040.770000000004</v>
      </c>
      <c r="AC175" s="1">
        <v>781009.98</v>
      </c>
      <c r="AD175" s="1">
        <v>126930.15</v>
      </c>
      <c r="AF175" s="1">
        <v>1583031.8400000003</v>
      </c>
      <c r="AI175" s="1">
        <v>212662.11</v>
      </c>
      <c r="AM175" s="1">
        <v>58121.53</v>
      </c>
      <c r="AN175" s="1">
        <v>650604.5199999999</v>
      </c>
      <c r="AT175" s="1">
        <v>74928.44</v>
      </c>
      <c r="BA175" s="1">
        <v>405.52</v>
      </c>
      <c r="BB175" s="1">
        <v>6434777.1000000006</v>
      </c>
      <c r="BC175" s="1">
        <v>1684490.82</v>
      </c>
      <c r="BD175" s="1">
        <v>2495613.580000001</v>
      </c>
    </row>
    <row r="176" spans="2:56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3679839.3599999989</v>
      </c>
      <c r="I176" s="1">
        <v>105073.73999999999</v>
      </c>
      <c r="M176" s="1">
        <v>107236.14</v>
      </c>
      <c r="N176" s="1">
        <v>45016</v>
      </c>
      <c r="O176" s="1">
        <v>916390.49</v>
      </c>
      <c r="R176" s="1">
        <v>90815.609999999986</v>
      </c>
      <c r="U176" s="1">
        <v>30620</v>
      </c>
      <c r="AC176" s="1">
        <v>256276.06000000006</v>
      </c>
      <c r="AD176" s="1">
        <v>81269.260000000009</v>
      </c>
      <c r="AF176" s="1">
        <v>229810.70999999993</v>
      </c>
      <c r="AI176" s="1">
        <v>33451.65</v>
      </c>
      <c r="AP176" s="1">
        <v>34542</v>
      </c>
      <c r="AT176" s="1">
        <v>9246.2300000000014</v>
      </c>
      <c r="AW176" s="1">
        <v>87311.62000000001</v>
      </c>
      <c r="BB176" s="1">
        <v>1566108.6100000003</v>
      </c>
      <c r="BC176" s="1">
        <v>392753.45</v>
      </c>
      <c r="BD176" s="1">
        <v>512192.5</v>
      </c>
    </row>
    <row r="177" spans="2:56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2701789.0899999994</v>
      </c>
      <c r="G177" s="1">
        <v>23974.47</v>
      </c>
      <c r="I177" s="1">
        <v>67858.44</v>
      </c>
      <c r="L177" s="1">
        <v>176842.76</v>
      </c>
      <c r="M177" s="1">
        <v>114497.20999999999</v>
      </c>
      <c r="O177" s="1">
        <v>360420.48</v>
      </c>
      <c r="R177" s="1">
        <v>75516.44</v>
      </c>
      <c r="U177" s="1">
        <v>18552.599999999999</v>
      </c>
      <c r="V177" s="1">
        <v>22684.46</v>
      </c>
      <c r="W177" s="1">
        <v>17669.34</v>
      </c>
      <c r="AC177" s="1">
        <v>211011.06</v>
      </c>
      <c r="AD177" s="1">
        <v>27352</v>
      </c>
      <c r="AE177" s="1">
        <v>42518.37</v>
      </c>
      <c r="AF177" s="1">
        <v>106699.01000000001</v>
      </c>
      <c r="AI177" s="1">
        <v>56566.17</v>
      </c>
      <c r="AO177" s="1">
        <v>7620.76</v>
      </c>
      <c r="AP177" s="1">
        <v>42290.000000000007</v>
      </c>
      <c r="BB177" s="1">
        <v>1204313.4399999997</v>
      </c>
      <c r="BC177" s="1">
        <v>253964.94000000003</v>
      </c>
      <c r="BD177" s="1">
        <v>191535.55000000002</v>
      </c>
    </row>
    <row r="178" spans="2:56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15423910.810000004</v>
      </c>
      <c r="G178" s="1">
        <v>38060552.639999993</v>
      </c>
      <c r="L178" s="1">
        <v>17584.919999999998</v>
      </c>
      <c r="M178" s="1">
        <v>752716.57999999984</v>
      </c>
      <c r="O178" s="1">
        <v>10027422.449999999</v>
      </c>
      <c r="R178" s="1">
        <v>1029164.02</v>
      </c>
      <c r="U178" s="1">
        <v>281.83999999999997</v>
      </c>
      <c r="V178" s="1">
        <v>1426095.4900000005</v>
      </c>
      <c r="W178" s="1">
        <v>126360.42</v>
      </c>
      <c r="X178" s="1">
        <v>28836.97</v>
      </c>
      <c r="AC178" s="1">
        <v>1025602.8599999999</v>
      </c>
      <c r="AD178" s="1">
        <v>279583.61000000004</v>
      </c>
      <c r="AF178" s="1">
        <v>2854367.1800000006</v>
      </c>
      <c r="AI178" s="1">
        <v>374304.07999999996</v>
      </c>
      <c r="AM178" s="1">
        <v>55286.880000000005</v>
      </c>
      <c r="AN178" s="1">
        <v>556502.27</v>
      </c>
      <c r="AO178" s="1">
        <v>13126.779999999999</v>
      </c>
      <c r="AP178" s="1">
        <v>142740.88</v>
      </c>
      <c r="AQ178" s="1">
        <v>1510.31</v>
      </c>
      <c r="AT178" s="1">
        <v>273501.38</v>
      </c>
      <c r="AZ178" s="1">
        <v>706627.94000000018</v>
      </c>
      <c r="BA178" s="1">
        <v>2369.2999999999997</v>
      </c>
      <c r="BB178" s="1">
        <v>9366704.9899999984</v>
      </c>
      <c r="BC178" s="1">
        <v>977546.32</v>
      </c>
      <c r="BD178" s="1">
        <v>1186256.2999999998</v>
      </c>
    </row>
    <row r="179" spans="2:56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8945983.6799999997</v>
      </c>
      <c r="G179" s="1">
        <v>594674.39</v>
      </c>
      <c r="I179" s="1">
        <v>1453.4899999999998</v>
      </c>
      <c r="L179" s="1">
        <v>34570.479999999996</v>
      </c>
      <c r="O179" s="1">
        <v>2075147.5299999998</v>
      </c>
      <c r="R179" s="1">
        <v>258244</v>
      </c>
      <c r="V179" s="1">
        <v>770164.25000000023</v>
      </c>
      <c r="W179" s="1">
        <v>84045.400000000009</v>
      </c>
      <c r="X179" s="1">
        <v>13886.600000000002</v>
      </c>
      <c r="AC179" s="1">
        <v>653397.8400000002</v>
      </c>
      <c r="AD179" s="1">
        <v>145883.53999999998</v>
      </c>
      <c r="AF179" s="1">
        <v>900464.76</v>
      </c>
      <c r="AG179" s="1">
        <v>145534.87</v>
      </c>
      <c r="AI179" s="1">
        <v>334584.32000000001</v>
      </c>
      <c r="AM179" s="1">
        <v>21356.16</v>
      </c>
      <c r="AN179" s="1">
        <v>140922.42000000001</v>
      </c>
      <c r="AO179" s="1">
        <v>14935.88</v>
      </c>
      <c r="AP179" s="1">
        <v>61206</v>
      </c>
      <c r="AT179" s="1">
        <v>27913.239999999994</v>
      </c>
      <c r="AW179" s="1">
        <v>56824.880000000005</v>
      </c>
      <c r="BA179" s="1">
        <v>60.15</v>
      </c>
      <c r="BB179" s="1">
        <v>3176276.78</v>
      </c>
      <c r="BC179" s="1">
        <v>705059.18</v>
      </c>
      <c r="BD179" s="1">
        <v>808706.75</v>
      </c>
    </row>
    <row r="180" spans="2:56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7061909.0499999989</v>
      </c>
      <c r="G180" s="1">
        <v>54771.83</v>
      </c>
      <c r="I180" s="1">
        <v>406775.9</v>
      </c>
      <c r="K180" s="1">
        <v>1823.98</v>
      </c>
      <c r="L180" s="1">
        <v>314983.62000000005</v>
      </c>
      <c r="M180" s="1">
        <v>2481.63</v>
      </c>
      <c r="N180" s="1">
        <v>65009.07</v>
      </c>
      <c r="O180" s="1">
        <v>1372812.2799999998</v>
      </c>
      <c r="R180" s="1">
        <v>175575.97999999998</v>
      </c>
      <c r="V180" s="1">
        <v>828098.77</v>
      </c>
      <c r="W180" s="1">
        <v>128539.23999999999</v>
      </c>
      <c r="X180" s="1">
        <v>4998.68</v>
      </c>
      <c r="AC180" s="1">
        <v>514554.55</v>
      </c>
      <c r="AD180" s="1">
        <v>42097.7</v>
      </c>
      <c r="AE180" s="1">
        <v>211280</v>
      </c>
      <c r="AF180" s="1">
        <v>888039.37999999989</v>
      </c>
      <c r="AI180" s="1">
        <v>90510.27</v>
      </c>
      <c r="AM180" s="1">
        <v>29444.29</v>
      </c>
      <c r="AN180" s="1">
        <v>479478.19999999995</v>
      </c>
      <c r="AT180" s="1">
        <v>27584.080000000002</v>
      </c>
      <c r="AW180" s="1">
        <v>97561.87</v>
      </c>
      <c r="BA180" s="1">
        <v>3500</v>
      </c>
      <c r="BB180" s="1">
        <v>3022848.3299999996</v>
      </c>
      <c r="BC180" s="1">
        <v>713278.55999999994</v>
      </c>
      <c r="BD180" s="1">
        <v>265013.22999999992</v>
      </c>
    </row>
    <row r="181" spans="2:56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2020228.81</v>
      </c>
      <c r="G181" s="1">
        <v>16687.8</v>
      </c>
      <c r="I181" s="1">
        <v>95517.45</v>
      </c>
      <c r="L181" s="1">
        <v>4045.4500000000003</v>
      </c>
      <c r="M181" s="1">
        <v>52065.47</v>
      </c>
      <c r="O181" s="1">
        <v>435421.32999999996</v>
      </c>
      <c r="R181" s="1">
        <v>95147.27</v>
      </c>
      <c r="V181" s="1">
        <v>158142.65000000002</v>
      </c>
      <c r="X181" s="1">
        <v>32023</v>
      </c>
      <c r="AC181" s="1">
        <v>168344.66</v>
      </c>
      <c r="AD181" s="1">
        <v>65715.64</v>
      </c>
      <c r="AF181" s="1">
        <v>215564.69</v>
      </c>
      <c r="AI181" s="1">
        <v>62985.62</v>
      </c>
      <c r="AN181" s="1">
        <v>33999.279999999999</v>
      </c>
      <c r="AT181" s="1">
        <v>5347.09</v>
      </c>
      <c r="AW181" s="1">
        <v>52662.259999999995</v>
      </c>
      <c r="BB181" s="1">
        <v>1418491.9899999998</v>
      </c>
      <c r="BC181" s="1">
        <v>214034.41999999998</v>
      </c>
      <c r="BD181" s="1">
        <v>198187.49</v>
      </c>
    </row>
    <row r="182" spans="2:56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7519046.3899999987</v>
      </c>
      <c r="L182" s="1">
        <v>36714.71</v>
      </c>
      <c r="O182" s="1">
        <v>1076260.6100000001</v>
      </c>
      <c r="V182" s="1">
        <v>413047.53</v>
      </c>
      <c r="W182" s="1">
        <v>94600.99</v>
      </c>
      <c r="X182" s="1">
        <v>22249.73</v>
      </c>
      <c r="AC182" s="1">
        <v>205236.18000000002</v>
      </c>
      <c r="AD182" s="1">
        <v>79076.06</v>
      </c>
      <c r="AF182" s="1">
        <v>207279.02</v>
      </c>
      <c r="AI182" s="1">
        <v>407103.79</v>
      </c>
      <c r="AN182" s="1">
        <v>39944.14</v>
      </c>
      <c r="AT182" s="1">
        <v>18700</v>
      </c>
      <c r="AW182" s="1">
        <v>94723.23</v>
      </c>
      <c r="AZ182" s="1">
        <v>77765.290000000008</v>
      </c>
      <c r="BA182" s="1">
        <v>9477.4</v>
      </c>
      <c r="BB182" s="1">
        <v>2436392.7799999998</v>
      </c>
      <c r="BC182" s="1">
        <v>501579.6</v>
      </c>
      <c r="BD182" s="1">
        <v>793777.59</v>
      </c>
    </row>
    <row r="183" spans="2:56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9181454.4000000004</v>
      </c>
      <c r="G183" s="1">
        <v>193995.71</v>
      </c>
      <c r="L183" s="1">
        <v>242682.16</v>
      </c>
      <c r="O183" s="1">
        <v>1499981.1000000003</v>
      </c>
      <c r="R183" s="1">
        <v>264982.29000000004</v>
      </c>
      <c r="V183" s="1">
        <v>617626.75999999989</v>
      </c>
      <c r="W183" s="1">
        <v>106983.84999999999</v>
      </c>
      <c r="X183" s="1">
        <v>33927.18</v>
      </c>
      <c r="AC183" s="1">
        <v>762924.05</v>
      </c>
      <c r="AD183" s="1">
        <v>132963.69</v>
      </c>
      <c r="AE183" s="1">
        <v>338267.81999999995</v>
      </c>
      <c r="AF183" s="1">
        <v>896939.45000000007</v>
      </c>
      <c r="AI183" s="1">
        <v>148492.65</v>
      </c>
      <c r="AM183" s="1">
        <v>10629.939999999999</v>
      </c>
      <c r="AN183" s="1">
        <v>194350.71000000002</v>
      </c>
      <c r="AR183" s="1">
        <v>23250</v>
      </c>
      <c r="AT183" s="1">
        <v>30481.730000000003</v>
      </c>
      <c r="BA183" s="1">
        <v>85067.670000000013</v>
      </c>
      <c r="BB183" s="1">
        <v>3479473.6999999997</v>
      </c>
      <c r="BC183" s="1">
        <v>711940.04999999993</v>
      </c>
      <c r="BD183" s="1">
        <v>1154151.32</v>
      </c>
    </row>
    <row r="184" spans="2:56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4323935.1500000004</v>
      </c>
      <c r="G184" s="1">
        <v>105842.71</v>
      </c>
      <c r="L184" s="1">
        <v>1491597.4500000002</v>
      </c>
      <c r="M184" s="1">
        <v>375314.54000000004</v>
      </c>
      <c r="O184" s="1">
        <v>894160.88</v>
      </c>
      <c r="R184" s="1">
        <v>103579.46</v>
      </c>
      <c r="V184" s="1">
        <v>438371.52999999997</v>
      </c>
      <c r="W184" s="1">
        <v>32294.39</v>
      </c>
      <c r="AC184" s="1">
        <v>790542.05</v>
      </c>
      <c r="AD184" s="1">
        <v>101688.65</v>
      </c>
      <c r="AF184" s="1">
        <v>377697.49</v>
      </c>
      <c r="AI184" s="1">
        <v>27709.329999999998</v>
      </c>
      <c r="AN184" s="1">
        <v>88838.42</v>
      </c>
      <c r="AQ184" s="1">
        <v>114963.69</v>
      </c>
      <c r="BB184" s="1">
        <v>2350378.5900000008</v>
      </c>
      <c r="BC184" s="1">
        <v>390258.56</v>
      </c>
      <c r="BD184" s="1">
        <v>237426.63</v>
      </c>
    </row>
    <row r="185" spans="2:56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F185" s="1">
        <v>2988725.3200000003</v>
      </c>
      <c r="O185" s="1">
        <v>139440.19</v>
      </c>
      <c r="AF185" s="1">
        <v>140775.54</v>
      </c>
      <c r="BC185" s="1">
        <v>155531.79</v>
      </c>
    </row>
    <row r="186" spans="2:56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8218047.049999998</v>
      </c>
      <c r="G186" s="1">
        <v>264585.51999999996</v>
      </c>
      <c r="H186" s="1">
        <v>13969.41</v>
      </c>
      <c r="I186" s="1">
        <v>102271.1</v>
      </c>
      <c r="L186" s="1">
        <v>8466.44</v>
      </c>
      <c r="M186" s="1">
        <v>152827.95000000001</v>
      </c>
      <c r="O186" s="1">
        <v>2845603.1</v>
      </c>
      <c r="R186" s="1">
        <v>3596.74</v>
      </c>
      <c r="V186" s="1">
        <v>1008166.95</v>
      </c>
      <c r="AC186" s="1">
        <v>408089.45</v>
      </c>
      <c r="AD186" s="1">
        <v>52177.01</v>
      </c>
      <c r="AE186" s="1">
        <v>78734.650000000009</v>
      </c>
      <c r="AF186" s="1">
        <v>637908.65</v>
      </c>
      <c r="AI186" s="1">
        <v>146311.84999999998</v>
      </c>
      <c r="AM186" s="1">
        <v>32593.4</v>
      </c>
      <c r="AN186" s="1">
        <v>82393.33</v>
      </c>
      <c r="AT186" s="1">
        <v>25433.88</v>
      </c>
      <c r="AW186" s="1">
        <v>238398.97000000003</v>
      </c>
      <c r="AZ186" s="1">
        <v>50735.03</v>
      </c>
      <c r="BA186" s="1">
        <v>2961.28</v>
      </c>
      <c r="BB186" s="1">
        <v>3506038.2500000014</v>
      </c>
      <c r="BC186" s="1">
        <v>662174.29999999993</v>
      </c>
      <c r="BD186" s="1">
        <v>1195893.5</v>
      </c>
    </row>
    <row r="187" spans="2:56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4027007.23</v>
      </c>
      <c r="H187" s="1">
        <v>83988.46</v>
      </c>
      <c r="I187" s="1">
        <v>198354.56</v>
      </c>
      <c r="K187" s="1">
        <v>535.79999999999995</v>
      </c>
      <c r="M187" s="1">
        <v>218676.8</v>
      </c>
      <c r="O187" s="1">
        <v>1114102.7999999998</v>
      </c>
      <c r="R187" s="1">
        <v>131975.28</v>
      </c>
      <c r="V187" s="1">
        <v>454582.75000000006</v>
      </c>
      <c r="X187" s="1">
        <v>8495</v>
      </c>
      <c r="AC187" s="1">
        <v>202669</v>
      </c>
      <c r="AD187" s="1">
        <v>133440.47</v>
      </c>
      <c r="AF187" s="1">
        <v>376211.02999999991</v>
      </c>
      <c r="AI187" s="1">
        <v>203758.72</v>
      </c>
      <c r="AM187" s="1">
        <v>1496.34</v>
      </c>
      <c r="AN187" s="1">
        <v>83702.25</v>
      </c>
      <c r="AT187" s="1">
        <v>13058.17</v>
      </c>
      <c r="AW187" s="1">
        <v>129103.06999999999</v>
      </c>
      <c r="BA187" s="1">
        <v>600</v>
      </c>
      <c r="BB187" s="1">
        <v>1586011.5600000003</v>
      </c>
      <c r="BC187" s="1">
        <v>415388.27999999991</v>
      </c>
      <c r="BD187" s="1">
        <v>507371.22</v>
      </c>
    </row>
    <row r="188" spans="2:56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4915068.4200000009</v>
      </c>
      <c r="G188" s="1">
        <v>87655.93</v>
      </c>
      <c r="H188" s="1">
        <v>25473.63</v>
      </c>
      <c r="I188" s="1">
        <v>65385.350000000006</v>
      </c>
      <c r="L188" s="1">
        <v>1567.6799999999998</v>
      </c>
      <c r="O188" s="1">
        <v>1014953</v>
      </c>
      <c r="P188" s="1">
        <v>136923.60999999999</v>
      </c>
      <c r="R188" s="1">
        <v>148128.56</v>
      </c>
      <c r="V188" s="1">
        <v>445346.76</v>
      </c>
      <c r="W188" s="1">
        <v>36984.339999999997</v>
      </c>
      <c r="X188" s="1">
        <v>6344.37</v>
      </c>
      <c r="AC188" s="1">
        <v>170095.05</v>
      </c>
      <c r="AD188" s="1">
        <v>64529.89</v>
      </c>
      <c r="AF188" s="1">
        <v>415950.62000000005</v>
      </c>
      <c r="AI188" s="1">
        <v>421035.66000000003</v>
      </c>
      <c r="AM188" s="1">
        <v>15424.18</v>
      </c>
      <c r="AN188" s="1">
        <v>140153.18</v>
      </c>
      <c r="AP188" s="1">
        <v>13564.05</v>
      </c>
      <c r="AR188" s="1">
        <v>8755.42</v>
      </c>
      <c r="AT188" s="1">
        <v>16393.849999999999</v>
      </c>
      <c r="AW188" s="1">
        <v>208843.64</v>
      </c>
      <c r="AZ188" s="1">
        <v>1738643.55</v>
      </c>
      <c r="BA188" s="1">
        <v>101508.42</v>
      </c>
      <c r="BB188" s="1">
        <v>1898429.5799999996</v>
      </c>
      <c r="BC188" s="1">
        <v>446317.76</v>
      </c>
      <c r="BD188" s="1">
        <v>564705.75</v>
      </c>
    </row>
    <row r="189" spans="2:56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3628334.9599999995</v>
      </c>
      <c r="N189" s="1">
        <v>41574.339999999997</v>
      </c>
      <c r="O189" s="1">
        <v>502293.13</v>
      </c>
      <c r="V189" s="1">
        <v>200862.30000000002</v>
      </c>
      <c r="W189" s="1">
        <v>18263.830000000002</v>
      </c>
      <c r="AC189" s="1">
        <v>100802.41</v>
      </c>
      <c r="AD189" s="1">
        <v>21560.739999999998</v>
      </c>
      <c r="AE189" s="1">
        <v>51702.119999999995</v>
      </c>
      <c r="AF189" s="1">
        <v>220010.8</v>
      </c>
      <c r="AI189" s="1">
        <v>34028.400000000001</v>
      </c>
      <c r="AN189" s="1">
        <v>28126.45</v>
      </c>
      <c r="AQ189" s="1">
        <v>41659.479999999996</v>
      </c>
      <c r="AT189" s="1">
        <v>13428.02</v>
      </c>
      <c r="AW189" s="1">
        <v>135727.89000000001</v>
      </c>
      <c r="BB189" s="1">
        <v>1050625.1499999999</v>
      </c>
      <c r="BC189" s="1">
        <v>241442.3</v>
      </c>
      <c r="BD189" s="1">
        <v>368514.01</v>
      </c>
    </row>
    <row r="190" spans="2:56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3554903.4499999997</v>
      </c>
      <c r="L190" s="1">
        <v>292671.37</v>
      </c>
      <c r="O190" s="1">
        <v>808346.80999999994</v>
      </c>
      <c r="R190" s="1">
        <v>82965</v>
      </c>
      <c r="V190" s="1">
        <v>237673.96999999997</v>
      </c>
      <c r="W190" s="1">
        <v>46285.859999999993</v>
      </c>
      <c r="X190" s="1">
        <v>34077</v>
      </c>
      <c r="AC190" s="1">
        <v>140610</v>
      </c>
      <c r="AD190" s="1">
        <v>72251.98</v>
      </c>
      <c r="AF190" s="1">
        <v>98357.84</v>
      </c>
      <c r="AI190" s="1">
        <v>27654.789999999997</v>
      </c>
      <c r="AN190" s="1">
        <v>10799.24</v>
      </c>
      <c r="AT190" s="1">
        <v>11263.78</v>
      </c>
      <c r="AW190" s="1">
        <v>69296.88</v>
      </c>
      <c r="BB190" s="1">
        <v>1170045.8699999999</v>
      </c>
      <c r="BC190" s="1">
        <v>343625.88</v>
      </c>
      <c r="BD190" s="1">
        <v>511889.21000000008</v>
      </c>
    </row>
    <row r="191" spans="2:56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1223525.4299999997</v>
      </c>
      <c r="I191" s="1">
        <v>11427.98</v>
      </c>
      <c r="L191" s="1">
        <v>17521.21</v>
      </c>
      <c r="M191" s="1">
        <v>12080.45</v>
      </c>
      <c r="O191" s="1">
        <v>94312.34</v>
      </c>
      <c r="R191" s="1">
        <v>12839</v>
      </c>
      <c r="V191" s="1">
        <v>9069.48</v>
      </c>
      <c r="AC191" s="1">
        <v>2287.86</v>
      </c>
      <c r="AD191" s="1">
        <v>20687.169999999998</v>
      </c>
      <c r="AF191" s="1">
        <v>64234.53</v>
      </c>
      <c r="BB191" s="1">
        <v>717723.30999999971</v>
      </c>
      <c r="BC191" s="1">
        <v>146041.91</v>
      </c>
      <c r="BD191" s="1">
        <v>160636.63000000003</v>
      </c>
    </row>
    <row r="192" spans="2:56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F192" s="1">
        <v>7109281.6600000011</v>
      </c>
      <c r="G192" s="1">
        <v>750870.87</v>
      </c>
      <c r="H192" s="1">
        <v>10005.18</v>
      </c>
      <c r="L192" s="1">
        <v>481330.13</v>
      </c>
      <c r="M192" s="1">
        <v>93610.989999999991</v>
      </c>
      <c r="O192" s="1">
        <v>2054458.3900000001</v>
      </c>
      <c r="R192" s="1">
        <v>267244.06000000006</v>
      </c>
      <c r="V192" s="1">
        <v>908253.52</v>
      </c>
      <c r="W192" s="1">
        <v>302486.36999999994</v>
      </c>
      <c r="X192" s="1">
        <v>42681.32</v>
      </c>
      <c r="AC192" s="1">
        <v>647424</v>
      </c>
      <c r="AD192" s="1">
        <v>494202.03</v>
      </c>
      <c r="AF192" s="1">
        <v>750749.63</v>
      </c>
      <c r="AI192" s="1">
        <v>136093.51999999999</v>
      </c>
      <c r="AT192" s="1">
        <v>32464.07</v>
      </c>
      <c r="BB192" s="1">
        <v>3831265.7599999993</v>
      </c>
      <c r="BC192" s="1">
        <v>986485.09</v>
      </c>
      <c r="BD192" s="1">
        <v>1127331.3699999999</v>
      </c>
    </row>
    <row r="193" spans="2:56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2849159.0100000002</v>
      </c>
      <c r="G193" s="1">
        <v>463898.25000000006</v>
      </c>
      <c r="I193" s="1">
        <v>32280.25</v>
      </c>
      <c r="L193" s="1">
        <v>255501.11000000002</v>
      </c>
      <c r="M193" s="1">
        <v>117845.88</v>
      </c>
      <c r="O193" s="1">
        <v>648354.52</v>
      </c>
      <c r="R193" s="1">
        <v>87837.31</v>
      </c>
      <c r="U193" s="1">
        <v>12051.18</v>
      </c>
      <c r="V193" s="1">
        <v>238366.81</v>
      </c>
      <c r="AC193" s="1">
        <v>245989.02000000002</v>
      </c>
      <c r="AD193" s="1">
        <v>20043.260000000002</v>
      </c>
      <c r="AF193" s="1">
        <v>166118.26</v>
      </c>
      <c r="AI193" s="1">
        <v>110411.48000000001</v>
      </c>
      <c r="AP193" s="1">
        <v>31905.48</v>
      </c>
      <c r="AQ193" s="1">
        <v>7320.24</v>
      </c>
      <c r="AR193" s="1">
        <v>7185.2300000000005</v>
      </c>
      <c r="AT193" s="1">
        <v>46404.36</v>
      </c>
      <c r="BB193" s="1">
        <v>2430870.7999999993</v>
      </c>
      <c r="BC193" s="1">
        <v>195892.19</v>
      </c>
      <c r="BD193" s="1">
        <v>360835.89999999997</v>
      </c>
    </row>
    <row r="194" spans="2:56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2394382.13</v>
      </c>
      <c r="I194" s="1">
        <v>176107.03</v>
      </c>
      <c r="L194" s="1">
        <v>236065.91999999998</v>
      </c>
      <c r="O194" s="1">
        <v>507017.90999999992</v>
      </c>
      <c r="R194" s="1">
        <v>71368.570000000007</v>
      </c>
      <c r="V194" s="1">
        <v>199269.97</v>
      </c>
      <c r="W194" s="1">
        <v>62727.549999999996</v>
      </c>
      <c r="AC194" s="1">
        <v>152956.81</v>
      </c>
      <c r="AD194" s="1">
        <v>48558.04</v>
      </c>
      <c r="AF194" s="1">
        <v>163758.45000000001</v>
      </c>
      <c r="AI194" s="1">
        <v>17549.61</v>
      </c>
      <c r="AW194" s="1">
        <v>126.63</v>
      </c>
      <c r="BA194" s="1">
        <v>3154.3999999999996</v>
      </c>
      <c r="BB194" s="1">
        <v>1361262.4899999998</v>
      </c>
      <c r="BC194" s="1">
        <v>281404.27999999997</v>
      </c>
      <c r="BD194" s="1">
        <v>401750.46999999991</v>
      </c>
    </row>
    <row r="195" spans="2:56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27159381.109999992</v>
      </c>
      <c r="H195" s="1">
        <v>31101.7</v>
      </c>
      <c r="O195" s="1">
        <v>6447685.9499999993</v>
      </c>
      <c r="R195" s="1">
        <v>573232</v>
      </c>
      <c r="U195" s="1">
        <v>81991</v>
      </c>
      <c r="V195" s="1">
        <v>2228191.16</v>
      </c>
      <c r="W195" s="1">
        <v>117795.23</v>
      </c>
      <c r="AC195" s="1">
        <v>505247</v>
      </c>
      <c r="AD195" s="1">
        <v>27937.15</v>
      </c>
      <c r="AF195" s="1">
        <v>531521.7699999999</v>
      </c>
      <c r="AI195" s="1">
        <v>153950.46</v>
      </c>
      <c r="AM195" s="1">
        <v>17760.96</v>
      </c>
      <c r="AN195" s="1">
        <v>180592.72</v>
      </c>
      <c r="AT195" s="1">
        <v>114694.1</v>
      </c>
      <c r="AW195" s="1">
        <v>714085.84000000008</v>
      </c>
      <c r="BB195" s="1">
        <v>7128902.1499999994</v>
      </c>
      <c r="BC195" s="1">
        <v>1324442.8400000001</v>
      </c>
      <c r="BD195" s="1">
        <v>3053823.07</v>
      </c>
    </row>
    <row r="196" spans="2:56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219206178.70000005</v>
      </c>
      <c r="G196" s="1">
        <v>4157486.1</v>
      </c>
      <c r="H196" s="1">
        <v>941122.59999999986</v>
      </c>
      <c r="I196" s="1">
        <v>2258900.15</v>
      </c>
      <c r="L196" s="1">
        <v>4558218.7800000012</v>
      </c>
      <c r="M196" s="1">
        <v>540776.74</v>
      </c>
      <c r="O196" s="1">
        <v>54249369.24000001</v>
      </c>
      <c r="R196" s="1">
        <v>5744673.2400000002</v>
      </c>
      <c r="U196" s="1">
        <v>25220</v>
      </c>
      <c r="V196" s="1">
        <v>13003351.789999999</v>
      </c>
      <c r="W196" s="1">
        <v>4042433.1399999992</v>
      </c>
      <c r="X196" s="1">
        <v>192599.21</v>
      </c>
      <c r="AC196" s="1">
        <v>3438893.0000000005</v>
      </c>
      <c r="AD196" s="1">
        <v>790101.85999999987</v>
      </c>
      <c r="AF196" s="1">
        <v>7762416.6899999995</v>
      </c>
      <c r="AI196" s="1">
        <v>1824888.2999999998</v>
      </c>
      <c r="AM196" s="1">
        <v>315547.65000000002</v>
      </c>
      <c r="AN196" s="1">
        <v>3632785.4200000004</v>
      </c>
      <c r="AO196" s="1">
        <v>7397.17</v>
      </c>
      <c r="AP196" s="1">
        <v>141460.96</v>
      </c>
      <c r="AQ196" s="1">
        <v>75835.179999999993</v>
      </c>
      <c r="AT196" s="1">
        <v>695548.37999999989</v>
      </c>
      <c r="AW196" s="1">
        <v>243928.59999999998</v>
      </c>
      <c r="BA196" s="1">
        <v>1035300.77</v>
      </c>
      <c r="BB196" s="1">
        <v>54045587.299999967</v>
      </c>
      <c r="BC196" s="1">
        <v>9533603.7300000023</v>
      </c>
      <c r="BD196" s="1">
        <v>17044256.559999999</v>
      </c>
    </row>
    <row r="197" spans="2:56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268911532.85999995</v>
      </c>
      <c r="G197" s="1">
        <v>9287196.8200000003</v>
      </c>
      <c r="H197" s="1">
        <v>1935631.2499999998</v>
      </c>
      <c r="I197" s="1">
        <v>2800394.4100000006</v>
      </c>
      <c r="L197" s="1">
        <v>14693838.350000001</v>
      </c>
      <c r="M197" s="1">
        <v>1935133.0999999999</v>
      </c>
      <c r="O197" s="1">
        <v>70050113.079999998</v>
      </c>
      <c r="R197" s="1">
        <v>7645703.25</v>
      </c>
      <c r="V197" s="1">
        <v>14327408.99</v>
      </c>
      <c r="W197" s="1">
        <v>2812867.62</v>
      </c>
      <c r="X197" s="1">
        <v>366206.5</v>
      </c>
      <c r="AC197" s="1">
        <v>10847394.979999999</v>
      </c>
      <c r="AD197" s="1">
        <v>2752253.96</v>
      </c>
      <c r="AF197" s="1">
        <v>15633937.660000002</v>
      </c>
      <c r="AG197" s="1">
        <v>507688.28000000009</v>
      </c>
      <c r="AH197" s="1">
        <v>240958.02</v>
      </c>
      <c r="AI197" s="1">
        <v>4470305.3800000008</v>
      </c>
      <c r="AJ197" s="1">
        <v>62197.37000000001</v>
      </c>
      <c r="AK197" s="1">
        <v>6435705.6900000013</v>
      </c>
      <c r="AM197" s="1">
        <v>211344.86</v>
      </c>
      <c r="AN197" s="1">
        <v>5214388.8499999996</v>
      </c>
      <c r="AP197" s="1">
        <v>405854.33000000007</v>
      </c>
      <c r="AS197" s="1">
        <v>1647.6599999999999</v>
      </c>
      <c r="AT197" s="1">
        <v>784751.10000000009</v>
      </c>
      <c r="AW197" s="1">
        <v>1366776.6099999999</v>
      </c>
      <c r="AZ197" s="1">
        <v>2396539.9699999997</v>
      </c>
      <c r="BA197" s="1">
        <v>2354017.0900000003</v>
      </c>
      <c r="BB197" s="1">
        <v>70497512.200000003</v>
      </c>
      <c r="BC197" s="1">
        <v>21846271.16</v>
      </c>
      <c r="BD197" s="1">
        <v>20402226.889999997</v>
      </c>
    </row>
    <row r="198" spans="2:56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F198" s="1">
        <v>1769038.89</v>
      </c>
      <c r="L198" s="1">
        <v>37371.960000000006</v>
      </c>
      <c r="O198" s="1">
        <v>360763.05000000005</v>
      </c>
      <c r="R198" s="1">
        <v>47725.42</v>
      </c>
      <c r="AC198" s="1">
        <v>51752</v>
      </c>
      <c r="AD198" s="1">
        <v>46001.18</v>
      </c>
      <c r="AF198" s="1">
        <v>62137.83</v>
      </c>
      <c r="AI198" s="1">
        <v>2613.8200000000002</v>
      </c>
      <c r="AT198" s="1">
        <v>5896.13</v>
      </c>
      <c r="AW198" s="1">
        <v>337.46</v>
      </c>
      <c r="BA198" s="1">
        <v>3747.35</v>
      </c>
      <c r="BB198" s="1">
        <v>735113.9800000001</v>
      </c>
      <c r="BC198" s="1">
        <v>71017.289999999994</v>
      </c>
      <c r="BD198" s="1">
        <v>144825.15</v>
      </c>
    </row>
    <row r="199" spans="2:56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52358391.779999994</v>
      </c>
      <c r="G199" s="1">
        <v>143663.24</v>
      </c>
      <c r="L199" s="1">
        <v>2472</v>
      </c>
      <c r="O199" s="1">
        <v>11520087.330000002</v>
      </c>
      <c r="R199" s="1">
        <v>1256466.06</v>
      </c>
      <c r="U199" s="1">
        <v>17261</v>
      </c>
      <c r="V199" s="1">
        <v>3057681.31</v>
      </c>
      <c r="X199" s="1">
        <v>44804</v>
      </c>
      <c r="AC199" s="1">
        <v>794435</v>
      </c>
      <c r="AD199" s="1">
        <v>175022</v>
      </c>
      <c r="AF199" s="1">
        <v>1588588.45</v>
      </c>
      <c r="AI199" s="1">
        <v>386856.76</v>
      </c>
      <c r="AM199" s="1">
        <v>54476</v>
      </c>
      <c r="AN199" s="1">
        <v>695278.32000000007</v>
      </c>
      <c r="AS199" s="1">
        <v>327095.49</v>
      </c>
      <c r="AT199" s="1">
        <v>192125.17</v>
      </c>
      <c r="AW199" s="1">
        <v>328834.42</v>
      </c>
      <c r="AY199" s="1">
        <v>36772.909999999996</v>
      </c>
      <c r="BA199" s="1">
        <v>489288.52999999997</v>
      </c>
      <c r="BB199" s="1">
        <v>13366558.959999999</v>
      </c>
      <c r="BC199" s="1">
        <v>3114155.1599999992</v>
      </c>
      <c r="BD199" s="1">
        <v>3040401.55</v>
      </c>
    </row>
    <row r="200" spans="2:56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97411417.480000034</v>
      </c>
      <c r="G200" s="1">
        <v>802148.97000000009</v>
      </c>
      <c r="H200" s="1">
        <v>127702.88</v>
      </c>
      <c r="L200" s="1">
        <v>380263.00999999995</v>
      </c>
      <c r="M200" s="1">
        <v>39158</v>
      </c>
      <c r="O200" s="1">
        <v>25213744.990000002</v>
      </c>
      <c r="R200" s="1">
        <v>2105136.1300000004</v>
      </c>
      <c r="V200" s="1">
        <v>5975475.0799999991</v>
      </c>
      <c r="W200" s="1">
        <v>1173238.58</v>
      </c>
      <c r="X200" s="1">
        <v>79074</v>
      </c>
      <c r="Y200" s="1">
        <v>289143.03000000003</v>
      </c>
      <c r="AC200" s="1">
        <v>1033239.9800000002</v>
      </c>
      <c r="AD200" s="1">
        <v>188089.05</v>
      </c>
      <c r="AF200" s="1">
        <v>2188612.209999999</v>
      </c>
      <c r="AI200" s="1">
        <v>931988.01000000013</v>
      </c>
      <c r="AM200" s="1">
        <v>72230.080000000002</v>
      </c>
      <c r="AN200" s="1">
        <v>1024753.0900000001</v>
      </c>
      <c r="AS200" s="1">
        <v>53200.07</v>
      </c>
      <c r="AT200" s="1">
        <v>1028348.3000000002</v>
      </c>
      <c r="AW200" s="1">
        <v>136983.32</v>
      </c>
      <c r="AZ200" s="1">
        <v>1727292.7300000002</v>
      </c>
      <c r="BA200" s="1">
        <v>775346.61</v>
      </c>
      <c r="BB200" s="1">
        <v>22496909.540000003</v>
      </c>
      <c r="BC200" s="1">
        <v>4243562.59</v>
      </c>
      <c r="BD200" s="1">
        <v>5774407.0499999998</v>
      </c>
    </row>
    <row r="201" spans="2:56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16766587.529999999</v>
      </c>
      <c r="O201" s="1">
        <v>4276900.5600000005</v>
      </c>
      <c r="R201" s="1">
        <v>256424</v>
      </c>
      <c r="W201" s="1">
        <v>782689.04</v>
      </c>
      <c r="AC201" s="1">
        <v>86634.400000000009</v>
      </c>
      <c r="AF201" s="1">
        <v>214968.25999999998</v>
      </c>
      <c r="AI201" s="1">
        <v>208713.29</v>
      </c>
      <c r="AM201" s="1">
        <v>11552</v>
      </c>
      <c r="AN201" s="1">
        <v>164989.73000000001</v>
      </c>
      <c r="AT201" s="1">
        <v>54660.82</v>
      </c>
      <c r="AW201" s="1">
        <v>12860.69</v>
      </c>
      <c r="AZ201" s="1">
        <v>254304.24000000002</v>
      </c>
      <c r="BA201" s="1">
        <v>47227.63</v>
      </c>
      <c r="BB201" s="1">
        <v>4342822.82</v>
      </c>
      <c r="BC201" s="1">
        <v>657125.45000000019</v>
      </c>
      <c r="BD201" s="1">
        <v>1389059.44</v>
      </c>
    </row>
    <row r="202" spans="2:56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21261041.610000003</v>
      </c>
      <c r="G202" s="1">
        <v>98426.59</v>
      </c>
      <c r="H202" s="1">
        <v>115558.89</v>
      </c>
      <c r="L202" s="1">
        <v>759571.87</v>
      </c>
      <c r="M202" s="1">
        <v>237370.79</v>
      </c>
      <c r="O202" s="1">
        <v>7588227.5300000003</v>
      </c>
      <c r="R202" s="1">
        <v>608524.4</v>
      </c>
      <c r="V202" s="1">
        <v>2501369.0300000007</v>
      </c>
      <c r="W202" s="1">
        <v>466761.97999999992</v>
      </c>
      <c r="AC202" s="1">
        <v>352668.5799999999</v>
      </c>
      <c r="AD202" s="1">
        <v>171613.94999999998</v>
      </c>
      <c r="AF202" s="1">
        <v>549547.95000000007</v>
      </c>
      <c r="AI202" s="1">
        <v>134241.4</v>
      </c>
      <c r="AM202" s="1">
        <v>8251.83</v>
      </c>
      <c r="AN202" s="1">
        <v>213107.98</v>
      </c>
      <c r="AT202" s="1">
        <v>77130.81</v>
      </c>
      <c r="AW202" s="1">
        <v>116.78</v>
      </c>
      <c r="BA202" s="1">
        <v>41973.43</v>
      </c>
      <c r="BB202" s="1">
        <v>7123973.5500000017</v>
      </c>
      <c r="BC202" s="1">
        <v>1277536.8800000001</v>
      </c>
      <c r="BD202" s="1">
        <v>2357366.8500000006</v>
      </c>
    </row>
    <row r="203" spans="2:56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106759045.02999997</v>
      </c>
      <c r="G203" s="1">
        <v>1638194.09</v>
      </c>
      <c r="H203" s="1">
        <v>2410844.1500000004</v>
      </c>
      <c r="L203" s="1">
        <v>13326203.079999998</v>
      </c>
      <c r="O203" s="1">
        <v>40100646.780000001</v>
      </c>
      <c r="R203" s="1">
        <v>2971608.1</v>
      </c>
      <c r="T203" s="1">
        <v>2301372.0300000007</v>
      </c>
      <c r="U203" s="1">
        <v>958155</v>
      </c>
      <c r="V203" s="1">
        <v>5732022.2899999991</v>
      </c>
      <c r="W203" s="1">
        <v>3276762.0000000005</v>
      </c>
      <c r="X203" s="1">
        <v>159671</v>
      </c>
      <c r="Y203" s="1">
        <v>130314</v>
      </c>
      <c r="AC203" s="1">
        <v>4314666.9800000004</v>
      </c>
      <c r="AD203" s="1">
        <v>655488.68000000005</v>
      </c>
      <c r="AF203" s="1">
        <v>7655230.1500000004</v>
      </c>
      <c r="AG203" s="1">
        <v>144823.64000000001</v>
      </c>
      <c r="AH203" s="1">
        <v>69979.999999999985</v>
      </c>
      <c r="AI203" s="1">
        <v>1986927.1</v>
      </c>
      <c r="AK203" s="1">
        <v>873508.32</v>
      </c>
      <c r="AM203" s="1">
        <v>153415.96</v>
      </c>
      <c r="AN203" s="1">
        <v>3772745.4699999997</v>
      </c>
      <c r="AP203" s="1">
        <v>18555.429999999997</v>
      </c>
      <c r="AT203" s="1">
        <v>577440.00000000012</v>
      </c>
      <c r="AW203" s="1">
        <v>1632841.8800000001</v>
      </c>
      <c r="AZ203" s="1">
        <v>3999709.05</v>
      </c>
      <c r="BA203" s="1">
        <v>156727.80000000002</v>
      </c>
      <c r="BB203" s="1">
        <v>35802681.43999999</v>
      </c>
      <c r="BC203" s="1">
        <v>9355113.6099999994</v>
      </c>
      <c r="BD203" s="1">
        <v>9056734.7800000012</v>
      </c>
    </row>
    <row r="204" spans="2:56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86290206.800000012</v>
      </c>
      <c r="G204" s="1">
        <v>172688.58000000002</v>
      </c>
      <c r="I204" s="1">
        <v>997379.77000000014</v>
      </c>
      <c r="L204" s="1">
        <v>63637.55</v>
      </c>
      <c r="O204" s="1">
        <v>21944053.759999998</v>
      </c>
      <c r="R204" s="1">
        <v>2465046</v>
      </c>
      <c r="V204" s="1">
        <v>4308572.1000000006</v>
      </c>
      <c r="W204" s="1">
        <v>1080776.1999999997</v>
      </c>
      <c r="X204" s="1">
        <v>74318.45</v>
      </c>
      <c r="AC204" s="1">
        <v>966603.65999999992</v>
      </c>
      <c r="AD204" s="1">
        <v>308053.05000000005</v>
      </c>
      <c r="AF204" s="1">
        <v>1585448.24</v>
      </c>
      <c r="AI204" s="1">
        <v>1667953.4700000002</v>
      </c>
      <c r="AM204" s="1">
        <v>26223.07</v>
      </c>
      <c r="AN204" s="1">
        <v>538006.34</v>
      </c>
      <c r="AS204" s="1">
        <v>93544.22</v>
      </c>
      <c r="AT204" s="1">
        <v>292525.93000000005</v>
      </c>
      <c r="AW204" s="1">
        <v>165</v>
      </c>
      <c r="AX204" s="1">
        <v>13606.980000000001</v>
      </c>
      <c r="BA204" s="1">
        <v>314202.92</v>
      </c>
      <c r="BB204" s="1">
        <v>21926614.77999999</v>
      </c>
      <c r="BC204" s="1">
        <v>3497209.47</v>
      </c>
      <c r="BD204" s="1">
        <v>7104180.4299999997</v>
      </c>
    </row>
    <row r="205" spans="2:56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64391988.230000004</v>
      </c>
      <c r="L205" s="1">
        <v>2288547.5100000002</v>
      </c>
      <c r="M205" s="1">
        <v>1205832.8999999999</v>
      </c>
      <c r="O205" s="1">
        <v>22009944.160000004</v>
      </c>
      <c r="R205" s="1">
        <v>1727750.02</v>
      </c>
      <c r="V205" s="1">
        <v>5120446.03</v>
      </c>
      <c r="W205" s="1">
        <v>1012551.01</v>
      </c>
      <c r="X205" s="1">
        <v>100662</v>
      </c>
      <c r="AC205" s="1">
        <v>2637743.5199999996</v>
      </c>
      <c r="AD205" s="1">
        <v>704993.1100000001</v>
      </c>
      <c r="AF205" s="1">
        <v>5971047.1100000003</v>
      </c>
      <c r="AI205" s="1">
        <v>1171476.29</v>
      </c>
      <c r="AK205" s="1">
        <v>1123909.0000000002</v>
      </c>
      <c r="AM205" s="1">
        <v>155514.74</v>
      </c>
      <c r="AN205" s="1">
        <v>3295227.6100000003</v>
      </c>
      <c r="AP205" s="1">
        <v>169160.94</v>
      </c>
      <c r="AT205" s="1">
        <v>295857.05</v>
      </c>
      <c r="AW205" s="1">
        <v>913405.96999999986</v>
      </c>
      <c r="AZ205" s="1">
        <v>784857.91999999993</v>
      </c>
      <c r="BA205" s="1">
        <v>31877.600000000002</v>
      </c>
      <c r="BB205" s="1">
        <v>16267673.749999998</v>
      </c>
      <c r="BC205" s="1">
        <v>5306050.3299999991</v>
      </c>
      <c r="BD205" s="1">
        <v>6553334.4800000004</v>
      </c>
    </row>
    <row r="206" spans="2:56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168422009.55999991</v>
      </c>
      <c r="G206" s="1">
        <v>6569124.3100000005</v>
      </c>
      <c r="H206" s="1">
        <v>3916569.87</v>
      </c>
      <c r="I206" s="1">
        <v>912017.68999999983</v>
      </c>
      <c r="J206" s="1">
        <v>797.33999999999992</v>
      </c>
      <c r="L206" s="1">
        <v>14126038.530000003</v>
      </c>
      <c r="M206" s="1">
        <v>1158340.67</v>
      </c>
      <c r="O206" s="1">
        <v>45310722.609999999</v>
      </c>
      <c r="R206" s="1">
        <v>4401570.3099999996</v>
      </c>
      <c r="U206" s="1">
        <v>48975.12</v>
      </c>
      <c r="V206" s="1">
        <v>10175889.509999998</v>
      </c>
      <c r="W206" s="1">
        <v>2507114.0200000005</v>
      </c>
      <c r="X206" s="1">
        <v>184774.18</v>
      </c>
      <c r="Y206" s="1">
        <v>309525.07999999996</v>
      </c>
      <c r="Z206" s="1">
        <v>4623270.8500000006</v>
      </c>
      <c r="AA206" s="1">
        <v>50713.95</v>
      </c>
      <c r="AB206" s="1">
        <v>65248.87</v>
      </c>
      <c r="AC206" s="1">
        <v>4908666.9699999988</v>
      </c>
      <c r="AD206" s="1">
        <v>607214.9</v>
      </c>
      <c r="AF206" s="1">
        <v>10190282.109999999</v>
      </c>
      <c r="AI206" s="1">
        <v>1825879.58</v>
      </c>
      <c r="AM206" s="1">
        <v>214210.31000000003</v>
      </c>
      <c r="AN206" s="1">
        <v>2665944.5599999996</v>
      </c>
      <c r="AP206" s="1">
        <v>130744</v>
      </c>
      <c r="AQ206" s="1">
        <v>76218.37</v>
      </c>
      <c r="AT206" s="1">
        <v>1070756.1500000001</v>
      </c>
      <c r="AW206" s="1">
        <v>321811.37000000005</v>
      </c>
      <c r="AY206" s="1">
        <v>326584.48</v>
      </c>
      <c r="AZ206" s="1">
        <v>2278616.81</v>
      </c>
      <c r="BA206" s="1">
        <v>344133.92</v>
      </c>
      <c r="BB206" s="1">
        <v>47388707.600000009</v>
      </c>
      <c r="BC206" s="1">
        <v>11301844.699999999</v>
      </c>
      <c r="BD206" s="1">
        <v>18211307.249999996</v>
      </c>
    </row>
    <row r="207" spans="2:56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17996679.160000004</v>
      </c>
      <c r="G207" s="1">
        <v>302917.75</v>
      </c>
      <c r="H207" s="1">
        <v>298569.17</v>
      </c>
      <c r="I207" s="1">
        <v>190821.65</v>
      </c>
      <c r="L207" s="1">
        <v>689580.59999999986</v>
      </c>
      <c r="M207" s="1">
        <v>215113.59999999998</v>
      </c>
      <c r="O207" s="1">
        <v>3663710.29</v>
      </c>
      <c r="R207" s="1">
        <v>228946.24999999997</v>
      </c>
      <c r="V207" s="1">
        <v>1139616.94</v>
      </c>
      <c r="W207" s="1">
        <v>580331.97000000009</v>
      </c>
      <c r="X207" s="1">
        <v>17700</v>
      </c>
      <c r="AC207" s="1">
        <v>219538.65</v>
      </c>
      <c r="AD207" s="1">
        <v>73452.03</v>
      </c>
      <c r="AF207" s="1">
        <v>567076.08000000019</v>
      </c>
      <c r="AI207" s="1">
        <v>115785.28</v>
      </c>
      <c r="AN207" s="1">
        <v>21741.18</v>
      </c>
      <c r="AP207" s="1">
        <v>15818</v>
      </c>
      <c r="AT207" s="1">
        <v>54999.999999999993</v>
      </c>
      <c r="AW207" s="1">
        <v>107334.65</v>
      </c>
      <c r="AZ207" s="1">
        <v>304081.18</v>
      </c>
      <c r="BA207" s="1">
        <v>107328.73</v>
      </c>
      <c r="BB207" s="1">
        <v>5255838.2200000035</v>
      </c>
      <c r="BC207" s="1">
        <v>1142670.43</v>
      </c>
      <c r="BD207" s="1">
        <v>1944677.8900000001</v>
      </c>
    </row>
    <row r="208" spans="2:56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36351826.07</v>
      </c>
      <c r="G208" s="1">
        <v>405397.90000000014</v>
      </c>
      <c r="H208" s="1">
        <v>255186.51</v>
      </c>
      <c r="I208" s="1">
        <v>5050.2299999999996</v>
      </c>
      <c r="L208" s="1">
        <v>395112.98999999993</v>
      </c>
      <c r="M208" s="1">
        <v>86072.25</v>
      </c>
      <c r="O208" s="1">
        <v>8861146.0199999996</v>
      </c>
      <c r="R208" s="1">
        <v>916856.30000000016</v>
      </c>
      <c r="T208" s="1">
        <v>2416.2600000000002</v>
      </c>
      <c r="V208" s="1">
        <v>2895113.6299999994</v>
      </c>
      <c r="W208" s="1">
        <v>264822.88999999996</v>
      </c>
      <c r="X208" s="1">
        <v>300</v>
      </c>
      <c r="AC208" s="1">
        <v>377437.42</v>
      </c>
      <c r="AD208" s="1">
        <v>95623.900000000009</v>
      </c>
      <c r="AF208" s="1">
        <v>888237.52</v>
      </c>
      <c r="AI208" s="1">
        <v>327443.67999999993</v>
      </c>
      <c r="AM208" s="1">
        <v>13069.91</v>
      </c>
      <c r="AN208" s="1">
        <v>299020.02</v>
      </c>
      <c r="AP208" s="1">
        <v>41644.33</v>
      </c>
      <c r="AQ208" s="1">
        <v>4979.72</v>
      </c>
      <c r="AS208" s="1">
        <v>2543.27</v>
      </c>
      <c r="AT208" s="1">
        <v>118097.60999999999</v>
      </c>
      <c r="AW208" s="1">
        <v>101092.74999999999</v>
      </c>
      <c r="AZ208" s="1">
        <v>282227.82</v>
      </c>
      <c r="BA208" s="1">
        <v>909026.37</v>
      </c>
      <c r="BB208" s="1">
        <v>9878030.2799999993</v>
      </c>
      <c r="BC208" s="1">
        <v>1954593.4599999997</v>
      </c>
      <c r="BD208" s="1">
        <v>3577650.3200000003</v>
      </c>
    </row>
    <row r="209" spans="2:56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37439340.749999985</v>
      </c>
      <c r="G209" s="1">
        <v>79717.88</v>
      </c>
      <c r="H209" s="1">
        <v>168723.28</v>
      </c>
      <c r="L209" s="1">
        <v>16631.16</v>
      </c>
      <c r="M209" s="1">
        <v>187683.16</v>
      </c>
      <c r="O209" s="1">
        <v>9020037.3800000008</v>
      </c>
      <c r="R209" s="1">
        <v>923330.99</v>
      </c>
      <c r="V209" s="1">
        <v>3157508.65</v>
      </c>
      <c r="W209" s="1">
        <v>557312.50000000012</v>
      </c>
      <c r="AC209" s="1">
        <v>609601.97</v>
      </c>
      <c r="AD209" s="1">
        <v>209048.64</v>
      </c>
      <c r="AF209" s="1">
        <v>1339784.94</v>
      </c>
      <c r="AI209" s="1">
        <v>373642.11</v>
      </c>
      <c r="AM209" s="1">
        <v>8575.74</v>
      </c>
      <c r="AN209" s="1">
        <v>1096732.83</v>
      </c>
      <c r="AO209" s="1">
        <v>24801.53</v>
      </c>
      <c r="AP209" s="1">
        <v>88538.4</v>
      </c>
      <c r="AT209" s="1">
        <v>127940.58</v>
      </c>
      <c r="AW209" s="1">
        <v>35386.199999999997</v>
      </c>
      <c r="BA209" s="1">
        <v>21767.41</v>
      </c>
      <c r="BB209" s="1">
        <v>8583497.5099999998</v>
      </c>
      <c r="BC209" s="1">
        <v>2280153.4599999995</v>
      </c>
      <c r="BD209" s="1">
        <v>3386791.0399999996</v>
      </c>
    </row>
    <row r="210" spans="2:56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F210" s="1">
        <v>5983023.9700000007</v>
      </c>
      <c r="I210" s="1">
        <v>109475.65000000001</v>
      </c>
      <c r="L210" s="1">
        <v>105057.92</v>
      </c>
      <c r="N210" s="1">
        <v>67141.75</v>
      </c>
      <c r="O210" s="1">
        <v>1166719.23</v>
      </c>
      <c r="V210" s="1">
        <v>323757.67000000004</v>
      </c>
      <c r="W210" s="1">
        <v>68574.990000000005</v>
      </c>
      <c r="X210" s="1">
        <v>6650.52</v>
      </c>
      <c r="AF210" s="1">
        <v>384763.02999999997</v>
      </c>
      <c r="AI210" s="1">
        <v>306687.24000000005</v>
      </c>
      <c r="AT210" s="1">
        <v>20769.04</v>
      </c>
      <c r="AZ210" s="1">
        <v>1826702.9499999997</v>
      </c>
      <c r="BB210" s="1">
        <v>841079.4800000001</v>
      </c>
      <c r="BC210" s="1">
        <v>601934.07000000007</v>
      </c>
      <c r="BD210" s="1">
        <v>663418.36</v>
      </c>
    </row>
    <row r="211" spans="2:56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F211" s="1">
        <v>1959010.3800000001</v>
      </c>
      <c r="N211" s="1">
        <v>14859</v>
      </c>
      <c r="O211" s="1">
        <v>685058.26</v>
      </c>
      <c r="R211" s="1">
        <v>63188</v>
      </c>
      <c r="AC211" s="1">
        <v>92802</v>
      </c>
      <c r="AF211" s="1">
        <v>258952.02000000002</v>
      </c>
      <c r="AI211" s="1">
        <v>29724.5</v>
      </c>
      <c r="AM211" s="1">
        <v>4246</v>
      </c>
      <c r="AN211" s="1">
        <v>142230.79</v>
      </c>
      <c r="AT211" s="1">
        <v>10244.040000000001</v>
      </c>
      <c r="AW211" s="1">
        <v>402931.92999999993</v>
      </c>
      <c r="BB211" s="1">
        <v>1286222.3399999999</v>
      </c>
      <c r="BC211" s="1">
        <v>221143.46999999997</v>
      </c>
      <c r="BD211" s="1">
        <v>189835.7</v>
      </c>
    </row>
    <row r="212" spans="2:56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F212" s="1">
        <v>1817243.23</v>
      </c>
      <c r="O212" s="1">
        <v>274188.38</v>
      </c>
      <c r="R212" s="1">
        <v>40060</v>
      </c>
      <c r="AC212" s="1">
        <v>77351</v>
      </c>
      <c r="AF212" s="1">
        <v>116580.83</v>
      </c>
      <c r="AN212" s="1">
        <v>26603.61</v>
      </c>
      <c r="AT212" s="1">
        <v>5048.7700000000004</v>
      </c>
      <c r="BB212" s="1">
        <v>937883.28</v>
      </c>
      <c r="BC212" s="1">
        <v>82690.31</v>
      </c>
      <c r="BD212" s="1">
        <v>104403.25</v>
      </c>
    </row>
    <row r="213" spans="2:56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F213" s="1">
        <v>283230.70999999996</v>
      </c>
      <c r="I213" s="1">
        <v>13207.56</v>
      </c>
      <c r="O213" s="1">
        <v>1834.58</v>
      </c>
      <c r="AT213" s="1">
        <v>336.37</v>
      </c>
      <c r="AW213" s="1">
        <v>28427.289999999997</v>
      </c>
      <c r="BB213" s="1">
        <v>189879.86000000002</v>
      </c>
    </row>
    <row r="214" spans="2:56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5030907.45</v>
      </c>
      <c r="G214" s="1">
        <v>2185610.35</v>
      </c>
      <c r="I214" s="1">
        <v>58523.24</v>
      </c>
      <c r="L214" s="1">
        <v>329844.46000000002</v>
      </c>
      <c r="M214" s="1">
        <v>120328.18</v>
      </c>
      <c r="O214" s="1">
        <v>1621808.9</v>
      </c>
      <c r="R214" s="1">
        <v>157307.49</v>
      </c>
      <c r="V214" s="1">
        <v>90196.279999999984</v>
      </c>
      <c r="X214" s="1">
        <v>6726.12</v>
      </c>
      <c r="AC214" s="1">
        <v>149618.28</v>
      </c>
      <c r="AD214" s="1">
        <v>7285.3099999999995</v>
      </c>
      <c r="AF214" s="1">
        <v>154682.34999999998</v>
      </c>
      <c r="AI214" s="1">
        <v>86191.489999999991</v>
      </c>
      <c r="AM214" s="1">
        <v>4464.49</v>
      </c>
      <c r="AN214" s="1">
        <v>67504.91</v>
      </c>
      <c r="AS214" s="1">
        <v>1636.8400000000001</v>
      </c>
      <c r="AT214" s="1">
        <v>23279.559999999998</v>
      </c>
      <c r="AW214" s="1">
        <v>247129.3</v>
      </c>
      <c r="BA214" s="1">
        <v>5023.47</v>
      </c>
      <c r="BB214" s="1">
        <v>2887849.1499999994</v>
      </c>
      <c r="BC214" s="1">
        <v>390576.99</v>
      </c>
      <c r="BD214" s="1">
        <v>212536.85</v>
      </c>
    </row>
    <row r="215" spans="2:56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2988244.0999999996</v>
      </c>
      <c r="G215" s="1">
        <v>95826.069999999992</v>
      </c>
      <c r="L215" s="1">
        <v>31093.949999999997</v>
      </c>
      <c r="M215" s="1">
        <v>81373.58</v>
      </c>
      <c r="O215" s="1">
        <v>982329.26</v>
      </c>
      <c r="R215" s="1">
        <v>76021.920000000013</v>
      </c>
      <c r="V215" s="1">
        <v>88859.209999999992</v>
      </c>
      <c r="W215" s="1">
        <v>10308.259999999998</v>
      </c>
      <c r="AC215" s="1">
        <v>108431.03999999999</v>
      </c>
      <c r="AD215" s="1">
        <v>19023</v>
      </c>
      <c r="AF215" s="1">
        <v>140127.19</v>
      </c>
      <c r="AI215" s="1">
        <v>13937.55</v>
      </c>
      <c r="AM215" s="1">
        <v>537.98</v>
      </c>
      <c r="AN215" s="1">
        <v>51666.07</v>
      </c>
      <c r="AT215" s="1">
        <v>8016.69</v>
      </c>
      <c r="AW215" s="1">
        <v>57102.229999999996</v>
      </c>
      <c r="BB215" s="1">
        <v>1237858.31</v>
      </c>
      <c r="BC215" s="1">
        <v>249719.44000000003</v>
      </c>
      <c r="BD215" s="1">
        <v>260476.11000000002</v>
      </c>
    </row>
    <row r="216" spans="2:56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7341940.3900000006</v>
      </c>
      <c r="G216" s="1">
        <v>240366.12999999998</v>
      </c>
      <c r="H216" s="1">
        <v>13643.72</v>
      </c>
      <c r="L216" s="1">
        <v>489500.00000000006</v>
      </c>
      <c r="O216" s="1">
        <v>2341170.0499999993</v>
      </c>
      <c r="R216" s="1">
        <v>205646</v>
      </c>
      <c r="V216" s="1">
        <v>269127.34999999998</v>
      </c>
      <c r="X216" s="1">
        <v>10246.58</v>
      </c>
      <c r="AC216" s="1">
        <v>164470.14000000001</v>
      </c>
      <c r="AD216" s="1">
        <v>24531.35</v>
      </c>
      <c r="AE216" s="1">
        <v>19027.53</v>
      </c>
      <c r="AF216" s="1">
        <v>211313.37</v>
      </c>
      <c r="AI216" s="1">
        <v>114342.51000000001</v>
      </c>
      <c r="AM216" s="1">
        <v>14031.18</v>
      </c>
      <c r="AN216" s="1">
        <v>148948.96000000002</v>
      </c>
      <c r="AS216" s="1">
        <v>7823.7099999999991</v>
      </c>
      <c r="AT216" s="1">
        <v>22963</v>
      </c>
      <c r="AW216" s="1">
        <v>30880</v>
      </c>
      <c r="AZ216" s="1">
        <v>60120.75</v>
      </c>
      <c r="BA216" s="1">
        <v>5893.47</v>
      </c>
      <c r="BB216" s="1">
        <v>2914594.2399999998</v>
      </c>
      <c r="BC216" s="1">
        <v>543499.12</v>
      </c>
      <c r="BD216" s="1">
        <v>408694.47</v>
      </c>
    </row>
    <row r="217" spans="2:56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4217232</v>
      </c>
      <c r="H217" s="1">
        <v>38123.4</v>
      </c>
      <c r="I217" s="1">
        <v>313982.45999999996</v>
      </c>
      <c r="L217" s="1">
        <v>515508.62</v>
      </c>
      <c r="O217" s="1">
        <v>2136632.0299999993</v>
      </c>
      <c r="R217" s="1">
        <v>147332</v>
      </c>
      <c r="V217" s="1">
        <v>333245.31</v>
      </c>
      <c r="W217" s="1">
        <v>36538.69</v>
      </c>
      <c r="X217" s="1">
        <v>5566.66</v>
      </c>
      <c r="AC217" s="1">
        <v>196781.03999999998</v>
      </c>
      <c r="AD217" s="1">
        <v>48157.919999999998</v>
      </c>
      <c r="AF217" s="1">
        <v>394568.41999999993</v>
      </c>
      <c r="AI217" s="1">
        <v>148452.22</v>
      </c>
      <c r="AN217" s="1">
        <v>25854.62</v>
      </c>
      <c r="AT217" s="1">
        <v>17515.18</v>
      </c>
      <c r="AW217" s="1">
        <v>73315.38</v>
      </c>
      <c r="AY217" s="1">
        <v>8169.32</v>
      </c>
      <c r="BA217" s="1">
        <v>37279.18</v>
      </c>
      <c r="BB217" s="1">
        <v>2224820.37</v>
      </c>
      <c r="BC217" s="1">
        <v>523718.45999999996</v>
      </c>
      <c r="BD217" s="1">
        <v>733131.97</v>
      </c>
    </row>
    <row r="218" spans="2:56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33225048.699999996</v>
      </c>
      <c r="I218" s="1">
        <v>92943.85</v>
      </c>
      <c r="L218" s="1">
        <v>324397.34999999998</v>
      </c>
      <c r="O218" s="1">
        <v>9290783.4900000021</v>
      </c>
      <c r="R218" s="1">
        <v>810447.74</v>
      </c>
      <c r="V218" s="1">
        <v>3251437.6600000006</v>
      </c>
      <c r="W218" s="1">
        <v>776180.2699999999</v>
      </c>
      <c r="X218" s="1">
        <v>36359.599999999999</v>
      </c>
      <c r="AC218" s="1">
        <v>854824.65000000014</v>
      </c>
      <c r="AD218" s="1">
        <v>215417.41</v>
      </c>
      <c r="AE218" s="1">
        <v>281450.03999999998</v>
      </c>
      <c r="AF218" s="1">
        <v>2163350.89</v>
      </c>
      <c r="AG218" s="1">
        <v>15586.18</v>
      </c>
      <c r="AI218" s="1">
        <v>725004.83</v>
      </c>
      <c r="AM218" s="1">
        <v>126634.46</v>
      </c>
      <c r="AN218" s="1">
        <v>1349837.38</v>
      </c>
      <c r="AT218" s="1">
        <v>134143.98000000001</v>
      </c>
      <c r="AW218" s="1">
        <v>369521.08999999997</v>
      </c>
      <c r="BA218" s="1">
        <v>18399.18</v>
      </c>
      <c r="BB218" s="1">
        <v>6887286.5000000009</v>
      </c>
      <c r="BC218" s="1">
        <v>2649419.4</v>
      </c>
      <c r="BD218" s="1">
        <v>2807200.6699999995</v>
      </c>
    </row>
    <row r="219" spans="2:56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41908608.399999999</v>
      </c>
      <c r="G219" s="1">
        <v>181360.98</v>
      </c>
      <c r="I219" s="1">
        <v>538569.94000000006</v>
      </c>
      <c r="J219" s="1">
        <v>68244.179999999993</v>
      </c>
      <c r="K219" s="1">
        <v>16138.39</v>
      </c>
      <c r="L219" s="1">
        <v>49296.939999999995</v>
      </c>
      <c r="M219" s="1">
        <v>229731</v>
      </c>
      <c r="O219" s="1">
        <v>14203126.060000004</v>
      </c>
      <c r="P219" s="1">
        <v>440068.44000000006</v>
      </c>
      <c r="R219" s="1">
        <v>1216858.3199999998</v>
      </c>
      <c r="V219" s="1">
        <v>3225436.9699999997</v>
      </c>
      <c r="W219" s="1">
        <v>307540.78999999998</v>
      </c>
      <c r="X219" s="1">
        <v>64586.58</v>
      </c>
      <c r="AC219" s="1">
        <v>1009027.06</v>
      </c>
      <c r="AD219" s="1">
        <v>318773.34999999992</v>
      </c>
      <c r="AE219" s="1">
        <v>147536.84000000003</v>
      </c>
      <c r="AF219" s="1">
        <v>2367195.0200000005</v>
      </c>
      <c r="AG219" s="1">
        <v>14535.93</v>
      </c>
      <c r="AI219" s="1">
        <v>471602.35000000003</v>
      </c>
      <c r="AM219" s="1">
        <v>79236.31</v>
      </c>
      <c r="AN219" s="1">
        <v>1316254.0100000002</v>
      </c>
      <c r="AR219" s="1">
        <v>7644.33</v>
      </c>
      <c r="AT219" s="1">
        <v>180317.58</v>
      </c>
      <c r="AW219" s="1">
        <v>124911.56999999999</v>
      </c>
      <c r="BA219" s="1">
        <v>480091.16000000009</v>
      </c>
      <c r="BB219" s="1">
        <v>10017946.17</v>
      </c>
      <c r="BC219" s="1">
        <v>3203393.51</v>
      </c>
      <c r="BD219" s="1">
        <v>3846373.98</v>
      </c>
    </row>
    <row r="220" spans="2:56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27204478.759999994</v>
      </c>
      <c r="G220" s="1">
        <v>377548.89999999997</v>
      </c>
      <c r="H220" s="1">
        <v>18884.07</v>
      </c>
      <c r="L220" s="1">
        <v>12060.37</v>
      </c>
      <c r="N220" s="1">
        <v>71979.91</v>
      </c>
      <c r="O220" s="1">
        <v>5505748.8599999994</v>
      </c>
      <c r="P220" s="1">
        <v>1549.62</v>
      </c>
      <c r="R220" s="1">
        <v>545780.19999999995</v>
      </c>
      <c r="V220" s="1">
        <v>1024819.3200000001</v>
      </c>
      <c r="W220" s="1">
        <v>282729.90999999997</v>
      </c>
      <c r="AC220" s="1">
        <v>419409.61</v>
      </c>
      <c r="AD220" s="1">
        <v>96333</v>
      </c>
      <c r="AF220" s="1">
        <v>586542.81000000006</v>
      </c>
      <c r="AG220" s="1">
        <v>1222.22</v>
      </c>
      <c r="AI220" s="1">
        <v>308895.07999999996</v>
      </c>
      <c r="AN220" s="1">
        <v>114154.26999999999</v>
      </c>
      <c r="AS220" s="1">
        <v>141156.27000000002</v>
      </c>
      <c r="AT220" s="1">
        <v>97664.09</v>
      </c>
      <c r="AW220" s="1">
        <v>102694.69</v>
      </c>
      <c r="BA220" s="1">
        <v>70384.540000000008</v>
      </c>
      <c r="BB220" s="1">
        <v>7387597.1099999994</v>
      </c>
      <c r="BC220" s="1">
        <v>1402214.5399999998</v>
      </c>
      <c r="BD220" s="1">
        <v>2032493.27</v>
      </c>
    </row>
    <row r="221" spans="2:56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5921306.0200000005</v>
      </c>
      <c r="H221" s="1">
        <v>9984.7000000000007</v>
      </c>
      <c r="L221" s="1">
        <v>109417.79999999999</v>
      </c>
      <c r="O221" s="1">
        <v>1632972.0000000002</v>
      </c>
      <c r="R221" s="1">
        <v>159744.82999999999</v>
      </c>
      <c r="U221" s="1">
        <v>53923.53</v>
      </c>
      <c r="V221" s="1">
        <v>72721.060000000012</v>
      </c>
      <c r="W221" s="1">
        <v>8231.16</v>
      </c>
      <c r="X221" s="1">
        <v>17893.93</v>
      </c>
      <c r="AC221" s="1">
        <v>257648.22</v>
      </c>
      <c r="AD221" s="1">
        <v>347555.86000000004</v>
      </c>
      <c r="AE221" s="1">
        <v>98382.619999999981</v>
      </c>
      <c r="AF221" s="1">
        <v>386156.26999999996</v>
      </c>
      <c r="AG221" s="1">
        <v>1544.14</v>
      </c>
      <c r="AI221" s="1">
        <v>121476.03000000001</v>
      </c>
      <c r="AM221" s="1">
        <v>26860.89</v>
      </c>
      <c r="AN221" s="1">
        <v>28975.390000000003</v>
      </c>
      <c r="AP221" s="1">
        <v>84953.56</v>
      </c>
      <c r="AR221" s="1">
        <v>38132.080000000002</v>
      </c>
      <c r="AT221" s="1">
        <v>10386.39</v>
      </c>
      <c r="AW221" s="1">
        <v>258961.47</v>
      </c>
      <c r="BB221" s="1">
        <v>2468840.37</v>
      </c>
      <c r="BC221" s="1">
        <v>497042.90999999992</v>
      </c>
      <c r="BD221" s="1">
        <v>447067.55000000005</v>
      </c>
    </row>
    <row r="222" spans="2:56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4667760.66</v>
      </c>
      <c r="G222" s="1">
        <v>8496.0999999999985</v>
      </c>
      <c r="L222" s="1">
        <v>107716.18</v>
      </c>
      <c r="O222" s="1">
        <v>534627.81000000006</v>
      </c>
      <c r="R222" s="1">
        <v>83141</v>
      </c>
      <c r="AC222" s="1">
        <v>97022.01</v>
      </c>
      <c r="AD222" s="1">
        <v>20507.580000000002</v>
      </c>
      <c r="AF222" s="1">
        <v>79378.19</v>
      </c>
      <c r="AI222" s="1">
        <v>44105.100000000006</v>
      </c>
      <c r="AM222" s="1">
        <v>3738.69</v>
      </c>
      <c r="AN222" s="1">
        <v>62300.77</v>
      </c>
      <c r="AQ222" s="1">
        <v>44223.28</v>
      </c>
      <c r="AS222" s="1">
        <v>4323.57</v>
      </c>
      <c r="AT222" s="1">
        <v>16037.189999999999</v>
      </c>
      <c r="AW222" s="1">
        <v>144581.21</v>
      </c>
      <c r="BB222" s="1">
        <v>1259904.8500000001</v>
      </c>
      <c r="BC222" s="1">
        <v>200540.30999999997</v>
      </c>
      <c r="BD222" s="1">
        <v>248409.69999999995</v>
      </c>
    </row>
    <row r="223" spans="2:56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55079914.790000007</v>
      </c>
      <c r="G223" s="1">
        <v>3774275.42</v>
      </c>
      <c r="H223" s="1">
        <v>397845.57</v>
      </c>
      <c r="I223" s="1">
        <v>1767264.9799999997</v>
      </c>
      <c r="L223" s="1">
        <v>2695126.87</v>
      </c>
      <c r="M223" s="1">
        <v>490914.38</v>
      </c>
      <c r="N223" s="1">
        <v>162974.77000000002</v>
      </c>
      <c r="O223" s="1">
        <v>19237818.780000001</v>
      </c>
      <c r="R223" s="1">
        <v>1755348.97</v>
      </c>
      <c r="V223" s="1">
        <v>4350768.7700000005</v>
      </c>
      <c r="X223" s="1">
        <v>97001.06</v>
      </c>
      <c r="Z223" s="1">
        <v>3761453.74</v>
      </c>
      <c r="AA223" s="1">
        <v>51011.999999999993</v>
      </c>
      <c r="AC223" s="1">
        <v>2230076.39</v>
      </c>
      <c r="AD223" s="1">
        <v>481945.82000000007</v>
      </c>
      <c r="AE223" s="1">
        <v>1627082.01</v>
      </c>
      <c r="AF223" s="1">
        <v>5188276.7299999995</v>
      </c>
      <c r="AG223" s="1">
        <v>32224.76</v>
      </c>
      <c r="AI223" s="1">
        <v>1741318.42</v>
      </c>
      <c r="AM223" s="1">
        <v>268909.61000000004</v>
      </c>
      <c r="AN223" s="1">
        <v>2870046.22</v>
      </c>
      <c r="AT223" s="1">
        <v>625969.16</v>
      </c>
      <c r="AW223" s="1">
        <v>723252.55</v>
      </c>
      <c r="BA223" s="1">
        <v>97706.61</v>
      </c>
      <c r="BB223" s="1">
        <v>16514581.029999997</v>
      </c>
      <c r="BC223" s="1">
        <v>4567743.67</v>
      </c>
      <c r="BD223" s="1">
        <v>5169838.9399999995</v>
      </c>
    </row>
    <row r="224" spans="2:56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873660.99</v>
      </c>
      <c r="I224" s="1">
        <v>74174</v>
      </c>
      <c r="N224" s="1">
        <v>540.39</v>
      </c>
      <c r="O224" s="1">
        <v>96775.2</v>
      </c>
      <c r="AC224" s="1">
        <v>23492.22</v>
      </c>
      <c r="AD224" s="1">
        <v>25374.619999999995</v>
      </c>
      <c r="AF224" s="1">
        <v>26293.4</v>
      </c>
      <c r="AI224" s="1">
        <v>4354.22</v>
      </c>
      <c r="AT224" s="1">
        <v>2031.2499999999998</v>
      </c>
      <c r="AW224" s="1">
        <v>19089.560000000001</v>
      </c>
      <c r="BB224" s="1">
        <v>464667.77</v>
      </c>
      <c r="BC224" s="1">
        <v>104326.20999999999</v>
      </c>
      <c r="BD224" s="1">
        <v>117067.92</v>
      </c>
    </row>
    <row r="225" spans="2:56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718383.04999999993</v>
      </c>
      <c r="O225" s="1">
        <v>90246.04</v>
      </c>
      <c r="AD225" s="1">
        <v>13484.640000000001</v>
      </c>
      <c r="AF225" s="1">
        <v>17333.91</v>
      </c>
      <c r="AI225" s="1">
        <v>8141.0199999999995</v>
      </c>
      <c r="AT225" s="1">
        <v>1594.8899999999999</v>
      </c>
      <c r="BB225" s="1">
        <v>270230.96000000002</v>
      </c>
      <c r="BC225" s="1">
        <v>1997.3500000000001</v>
      </c>
      <c r="BD225" s="1">
        <v>74271.959999999992</v>
      </c>
    </row>
    <row r="226" spans="2:56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1359712.3299999998</v>
      </c>
      <c r="L226" s="1">
        <v>28669.309999999998</v>
      </c>
      <c r="M226" s="1">
        <v>9524.369999999999</v>
      </c>
      <c r="O226" s="1">
        <v>61703.29</v>
      </c>
      <c r="AC226" s="1">
        <v>30717.649999999998</v>
      </c>
      <c r="AD226" s="1">
        <v>16038.22</v>
      </c>
      <c r="AF226" s="1">
        <v>34911.86</v>
      </c>
      <c r="AI226" s="1">
        <v>3710.2799999999997</v>
      </c>
      <c r="AW226" s="1">
        <v>12019.66</v>
      </c>
      <c r="BB226" s="1">
        <v>594619.08000000019</v>
      </c>
      <c r="BC226" s="1">
        <v>103787.48</v>
      </c>
      <c r="BD226" s="1">
        <v>128170.32999999999</v>
      </c>
    </row>
    <row r="227" spans="2:56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8071389.2700000005</v>
      </c>
      <c r="I227" s="1">
        <v>307111.83999999997</v>
      </c>
      <c r="L227" s="1">
        <v>346635.67</v>
      </c>
      <c r="M227" s="1">
        <v>49701.53</v>
      </c>
      <c r="O227" s="1">
        <v>1722976.81</v>
      </c>
      <c r="V227" s="1">
        <v>308323.65000000002</v>
      </c>
      <c r="W227" s="1">
        <v>125079.16</v>
      </c>
      <c r="AC227" s="1">
        <v>259495.19</v>
      </c>
      <c r="AD227" s="1">
        <v>79065.329999999987</v>
      </c>
      <c r="AF227" s="1">
        <v>454298.61000000004</v>
      </c>
      <c r="AI227" s="1">
        <v>243.42</v>
      </c>
      <c r="AN227" s="1">
        <v>26023.659999999996</v>
      </c>
      <c r="AQ227" s="1">
        <v>153117.84</v>
      </c>
      <c r="AT227" s="1">
        <v>28854.420000000002</v>
      </c>
      <c r="AW227" s="1">
        <v>13499.63</v>
      </c>
      <c r="BA227" s="1">
        <v>2581.4</v>
      </c>
      <c r="BB227" s="1">
        <v>2689609.6599999997</v>
      </c>
      <c r="BC227" s="1">
        <v>599846.15</v>
      </c>
      <c r="BD227" s="1">
        <v>785577.81</v>
      </c>
    </row>
    <row r="228" spans="2:56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197559233.43000001</v>
      </c>
      <c r="G228" s="1">
        <v>4556871.9000000013</v>
      </c>
      <c r="H228" s="1">
        <v>1673006.0800000001</v>
      </c>
      <c r="I228" s="1">
        <v>590577.05000000005</v>
      </c>
      <c r="L228" s="1">
        <v>974140.55</v>
      </c>
      <c r="M228" s="1">
        <v>289539.13000000006</v>
      </c>
      <c r="O228" s="1">
        <v>55725256.18</v>
      </c>
      <c r="R228" s="1">
        <v>4906799.62</v>
      </c>
      <c r="V228" s="1">
        <v>13402820.099999998</v>
      </c>
      <c r="W228" s="1">
        <v>5151742.07</v>
      </c>
      <c r="X228" s="1">
        <v>170052.88</v>
      </c>
      <c r="AC228" s="1">
        <v>3400508.2600000002</v>
      </c>
      <c r="AD228" s="1">
        <v>656060.04999999993</v>
      </c>
      <c r="AF228" s="1">
        <v>8465509.3200000022</v>
      </c>
      <c r="AI228" s="1">
        <v>2874789.7000000011</v>
      </c>
      <c r="AM228" s="1">
        <v>570220.66999999993</v>
      </c>
      <c r="AN228" s="1">
        <v>6420082.7200000007</v>
      </c>
      <c r="AQ228" s="1">
        <v>206331.41</v>
      </c>
      <c r="AS228" s="1">
        <v>381397.48</v>
      </c>
      <c r="AT228" s="1">
        <v>610710.05999999994</v>
      </c>
      <c r="AW228" s="1">
        <v>2331254.42</v>
      </c>
      <c r="AZ228" s="1">
        <v>3436705.1200000006</v>
      </c>
      <c r="BA228" s="1">
        <v>622244.40000000014</v>
      </c>
      <c r="BB228" s="1">
        <v>45612654.340000011</v>
      </c>
      <c r="BC228" s="1">
        <v>10410273.68</v>
      </c>
      <c r="BD228" s="1">
        <v>16501137.130000005</v>
      </c>
    </row>
    <row r="229" spans="2:56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90062010.14000003</v>
      </c>
      <c r="G229" s="1">
        <v>781632.64000000013</v>
      </c>
      <c r="H229" s="1">
        <v>268910.75</v>
      </c>
      <c r="L229" s="1">
        <v>172420.09000000003</v>
      </c>
      <c r="M229" s="1">
        <v>675406.55</v>
      </c>
      <c r="O229" s="1">
        <v>25312476.560000006</v>
      </c>
      <c r="R229" s="1">
        <v>1932617.29</v>
      </c>
      <c r="V229" s="1">
        <v>4601452.54</v>
      </c>
      <c r="W229" s="1">
        <v>1067286.6500000001</v>
      </c>
      <c r="X229" s="1">
        <v>60037.880000000005</v>
      </c>
      <c r="AC229" s="1">
        <v>807080.53</v>
      </c>
      <c r="AD229" s="1">
        <v>174797.91</v>
      </c>
      <c r="AF229" s="1">
        <v>1979096.9899999998</v>
      </c>
      <c r="AI229" s="1">
        <v>399274.99</v>
      </c>
      <c r="AM229" s="1">
        <v>123027.29000000001</v>
      </c>
      <c r="AN229" s="1">
        <v>1337516.1200000001</v>
      </c>
      <c r="AR229" s="1">
        <v>33.07</v>
      </c>
      <c r="AS229" s="1">
        <v>88280.01</v>
      </c>
      <c r="AT229" s="1">
        <v>280039.61999999994</v>
      </c>
      <c r="AW229" s="1">
        <v>438116.37</v>
      </c>
      <c r="AY229" s="1">
        <v>421584.89</v>
      </c>
      <c r="AZ229" s="1">
        <v>1041373.46</v>
      </c>
      <c r="BA229" s="1">
        <v>469042.31</v>
      </c>
      <c r="BB229" s="1">
        <v>20653558.390000008</v>
      </c>
      <c r="BC229" s="1">
        <v>5087901.9800000004</v>
      </c>
      <c r="BD229" s="1">
        <v>8787596.9400000013</v>
      </c>
    </row>
    <row r="230" spans="2:56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158800555.64000005</v>
      </c>
      <c r="G230" s="1">
        <v>577767.09</v>
      </c>
      <c r="H230" s="1">
        <v>775474.77</v>
      </c>
      <c r="L230" s="1">
        <v>100216.05</v>
      </c>
      <c r="O230" s="1">
        <v>48939092.369999982</v>
      </c>
      <c r="R230" s="1">
        <v>3536862.8099999996</v>
      </c>
      <c r="V230" s="1">
        <v>5719621.5000000019</v>
      </c>
      <c r="W230" s="1">
        <v>1734707.9399999997</v>
      </c>
      <c r="X230" s="1">
        <v>153560</v>
      </c>
      <c r="Z230" s="1">
        <v>6363618.5300000012</v>
      </c>
      <c r="AA230" s="1">
        <v>264438.96999999997</v>
      </c>
      <c r="AC230" s="1">
        <v>3148475.9099999997</v>
      </c>
      <c r="AD230" s="1">
        <v>765776.86</v>
      </c>
      <c r="AF230" s="1">
        <v>8429193.089999998</v>
      </c>
      <c r="AI230" s="1">
        <v>2152387.4200000004</v>
      </c>
      <c r="AM230" s="1">
        <v>479513.79</v>
      </c>
      <c r="AN230" s="1">
        <v>6570956.2400000021</v>
      </c>
      <c r="AP230" s="1">
        <v>13263.32</v>
      </c>
      <c r="AT230" s="1">
        <v>487243.68999999994</v>
      </c>
      <c r="AW230" s="1">
        <v>2797951.8699999992</v>
      </c>
      <c r="BA230" s="1">
        <v>23271.52</v>
      </c>
      <c r="BB230" s="1">
        <v>31479922.240000006</v>
      </c>
      <c r="BC230" s="1">
        <v>7992708.1799999988</v>
      </c>
      <c r="BD230" s="1">
        <v>12543708.42</v>
      </c>
    </row>
    <row r="231" spans="2:56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192617210.21999997</v>
      </c>
      <c r="G231" s="1">
        <v>7173910.6800000006</v>
      </c>
      <c r="H231" s="1">
        <v>1691198.27</v>
      </c>
      <c r="J231" s="1">
        <v>715335.74</v>
      </c>
      <c r="L231" s="1">
        <v>2811261.8300000005</v>
      </c>
      <c r="O231" s="1">
        <v>62042394.569999985</v>
      </c>
      <c r="R231" s="1">
        <v>4739283.9399999995</v>
      </c>
      <c r="V231" s="1">
        <v>10801643.830000004</v>
      </c>
      <c r="W231" s="1">
        <v>1007601.3900000001</v>
      </c>
      <c r="X231" s="1">
        <v>185546</v>
      </c>
      <c r="AC231" s="1">
        <v>3683790.3600000003</v>
      </c>
      <c r="AD231" s="1">
        <v>656244.06999999983</v>
      </c>
      <c r="AF231" s="1">
        <v>6736569.370000002</v>
      </c>
      <c r="AI231" s="1">
        <v>2252494.6000000006</v>
      </c>
      <c r="AM231" s="1">
        <v>622706.3600000001</v>
      </c>
      <c r="AN231" s="1">
        <v>6721320.2800000012</v>
      </c>
      <c r="AP231" s="1">
        <v>18094.32</v>
      </c>
      <c r="AS231" s="1">
        <v>163900.49</v>
      </c>
      <c r="AT231" s="1">
        <v>681884.34</v>
      </c>
      <c r="AW231" s="1">
        <v>16253556.709999997</v>
      </c>
      <c r="AZ231" s="1">
        <v>3873069.5300000007</v>
      </c>
      <c r="BA231" s="1">
        <v>719469.57</v>
      </c>
      <c r="BB231" s="1">
        <v>46129573.910000011</v>
      </c>
      <c r="BC231" s="1">
        <v>8845150.3800000027</v>
      </c>
      <c r="BD231" s="1">
        <v>17630510.34</v>
      </c>
    </row>
    <row r="232" spans="2:56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50264482.980000004</v>
      </c>
      <c r="G232" s="1">
        <v>1647590.8099999998</v>
      </c>
      <c r="H232" s="1">
        <v>203769.48</v>
      </c>
      <c r="J232" s="1">
        <v>110178.94</v>
      </c>
      <c r="O232" s="1">
        <v>15430822.790000001</v>
      </c>
      <c r="R232" s="1">
        <v>1222098.1200000001</v>
      </c>
      <c r="V232" s="1">
        <v>3859523.4199999995</v>
      </c>
      <c r="W232" s="1">
        <v>373250.16000000015</v>
      </c>
      <c r="X232" s="1">
        <v>43813.98</v>
      </c>
      <c r="AC232" s="1">
        <v>755597.25</v>
      </c>
      <c r="AD232" s="1">
        <v>155921.08000000002</v>
      </c>
      <c r="AF232" s="1">
        <v>1515552.2000000002</v>
      </c>
      <c r="AI232" s="1">
        <v>386651.25</v>
      </c>
      <c r="AM232" s="1">
        <v>86947</v>
      </c>
      <c r="AN232" s="1">
        <v>609390.64</v>
      </c>
      <c r="AP232" s="1">
        <v>13876.92</v>
      </c>
      <c r="AQ232" s="1">
        <v>205304.74</v>
      </c>
      <c r="AR232" s="1">
        <v>98213.94</v>
      </c>
      <c r="AS232" s="1">
        <v>24487.21</v>
      </c>
      <c r="AT232" s="1">
        <v>176218.86</v>
      </c>
      <c r="AV232" s="1">
        <v>81079.48</v>
      </c>
      <c r="AW232" s="1">
        <v>262382.48</v>
      </c>
      <c r="AZ232" s="1">
        <v>598458.32000000007</v>
      </c>
      <c r="BA232" s="1">
        <v>223218.37</v>
      </c>
      <c r="BB232" s="1">
        <v>12310467.550000001</v>
      </c>
      <c r="BC232" s="1">
        <v>2774121.3099999991</v>
      </c>
      <c r="BD232" s="1">
        <v>4500211.6900000004</v>
      </c>
    </row>
    <row r="233" spans="2:56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87947608.910000041</v>
      </c>
      <c r="G233" s="1">
        <v>691672.01</v>
      </c>
      <c r="H233" s="1">
        <v>1475723.14</v>
      </c>
      <c r="K233" s="1">
        <v>-7.8</v>
      </c>
      <c r="L233" s="1">
        <v>358483.62</v>
      </c>
      <c r="N233" s="1">
        <v>-204.28</v>
      </c>
      <c r="O233" s="1">
        <v>30191434.599999998</v>
      </c>
      <c r="R233" s="1">
        <v>2525316.11</v>
      </c>
      <c r="U233" s="1">
        <v>241816.34000000003</v>
      </c>
      <c r="V233" s="1">
        <v>6283710.04</v>
      </c>
      <c r="W233" s="1">
        <v>2123691.0599999996</v>
      </c>
      <c r="X233" s="1">
        <v>109227</v>
      </c>
      <c r="AC233" s="1">
        <v>2098479.58</v>
      </c>
      <c r="AD233" s="1">
        <v>509665.93999999994</v>
      </c>
      <c r="AE233" s="1">
        <v>253265.40000000002</v>
      </c>
      <c r="AF233" s="1">
        <v>5595789.3400000008</v>
      </c>
      <c r="AI233" s="1">
        <v>2265021.73</v>
      </c>
      <c r="AM233" s="1">
        <v>131838.9</v>
      </c>
      <c r="AN233" s="1">
        <v>1645792.87</v>
      </c>
      <c r="AP233" s="1">
        <v>316310.37</v>
      </c>
      <c r="AT233" s="1">
        <v>286245.94</v>
      </c>
      <c r="AW233" s="1">
        <v>4944305.04</v>
      </c>
      <c r="AZ233" s="1">
        <v>2237026.02</v>
      </c>
      <c r="BA233" s="1">
        <v>603509.28999999992</v>
      </c>
      <c r="BB233" s="1">
        <v>22608175.32</v>
      </c>
      <c r="BC233" s="1">
        <v>6059225.5600000005</v>
      </c>
      <c r="BD233" s="1">
        <v>8454625.4600000009</v>
      </c>
    </row>
    <row r="234" spans="2:56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448205.0400000001</v>
      </c>
      <c r="L234" s="1">
        <v>4573.57</v>
      </c>
      <c r="O234" s="1">
        <v>34374</v>
      </c>
      <c r="R234" s="1">
        <v>7079</v>
      </c>
      <c r="AC234" s="1">
        <v>2506</v>
      </c>
      <c r="AD234" s="1">
        <v>10093</v>
      </c>
      <c r="AF234" s="1">
        <v>7690.9299999999994</v>
      </c>
      <c r="AI234" s="1">
        <v>2087.27</v>
      </c>
      <c r="AW234" s="1">
        <v>25967.98</v>
      </c>
      <c r="BB234" s="1">
        <v>310765.90000000002</v>
      </c>
      <c r="BC234" s="1">
        <v>22639.51</v>
      </c>
      <c r="BD234" s="1">
        <v>91340.17</v>
      </c>
    </row>
    <row r="235" spans="2:56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46566086.270000011</v>
      </c>
      <c r="G235" s="1">
        <v>7198805.8799999999</v>
      </c>
      <c r="I235" s="1">
        <v>459470.88</v>
      </c>
      <c r="L235" s="1">
        <v>2321262.2000000002</v>
      </c>
      <c r="M235" s="1">
        <v>100867.30999999998</v>
      </c>
      <c r="O235" s="1">
        <v>15399414.439999998</v>
      </c>
      <c r="R235" s="1">
        <v>1291797.54</v>
      </c>
      <c r="V235" s="1">
        <v>3826151.5999999996</v>
      </c>
      <c r="W235" s="1">
        <v>686614.02000000014</v>
      </c>
      <c r="X235" s="1">
        <v>38011.299999999996</v>
      </c>
      <c r="AC235" s="1">
        <v>461105.77</v>
      </c>
      <c r="AD235" s="1">
        <v>140423.57</v>
      </c>
      <c r="AF235" s="1">
        <v>1569167.3200000003</v>
      </c>
      <c r="AI235" s="1">
        <v>433663.23000000004</v>
      </c>
      <c r="AM235" s="1">
        <v>152539.39000000001</v>
      </c>
      <c r="AN235" s="1">
        <v>1348583.81</v>
      </c>
      <c r="AP235" s="1">
        <v>34484.160000000003</v>
      </c>
      <c r="AS235" s="1">
        <v>12708.33</v>
      </c>
      <c r="AT235" s="1">
        <v>169230.19000000003</v>
      </c>
      <c r="AU235" s="1">
        <v>107560.95999999999</v>
      </c>
      <c r="AW235" s="1">
        <v>212392.16000000003</v>
      </c>
      <c r="BA235" s="1">
        <v>551243.69999999995</v>
      </c>
      <c r="BB235" s="1">
        <v>15165372.740000002</v>
      </c>
      <c r="BC235" s="1">
        <v>2015697.0000000002</v>
      </c>
      <c r="BD235" s="1">
        <v>5125384.6399999997</v>
      </c>
    </row>
    <row r="236" spans="2:56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95590775.290000036</v>
      </c>
      <c r="G236" s="1">
        <v>2815544.65</v>
      </c>
      <c r="H236" s="1">
        <v>61163.99</v>
      </c>
      <c r="I236" s="1">
        <v>385361.78999999992</v>
      </c>
      <c r="L236" s="1">
        <v>3754.5</v>
      </c>
      <c r="N236" s="1">
        <v>44471.549999999996</v>
      </c>
      <c r="O236" s="1">
        <v>24385951.220000003</v>
      </c>
      <c r="R236" s="1">
        <v>1937511</v>
      </c>
      <c r="V236" s="1">
        <v>4644068.2300000004</v>
      </c>
      <c r="W236" s="1">
        <v>1277832.8</v>
      </c>
      <c r="X236" s="1">
        <v>64622.2</v>
      </c>
      <c r="AC236" s="1">
        <v>340276.47</v>
      </c>
      <c r="AD236" s="1">
        <v>230687.15999999995</v>
      </c>
      <c r="AE236" s="1">
        <v>61133.749999999993</v>
      </c>
      <c r="AF236" s="1">
        <v>1420274.97</v>
      </c>
      <c r="AI236" s="1">
        <v>555953.14999999991</v>
      </c>
      <c r="AM236" s="1">
        <v>49041.67</v>
      </c>
      <c r="AN236" s="1">
        <v>1031763.2300000001</v>
      </c>
      <c r="AS236" s="1">
        <v>190616.89</v>
      </c>
      <c r="AT236" s="1">
        <v>359954.39999999997</v>
      </c>
      <c r="AW236" s="1">
        <v>761671.28000000014</v>
      </c>
      <c r="AY236" s="1">
        <v>5936.58</v>
      </c>
      <c r="AZ236" s="1">
        <v>864902.10999999987</v>
      </c>
      <c r="BA236" s="1">
        <v>3641867.68</v>
      </c>
      <c r="BB236" s="1">
        <v>27662909.130000003</v>
      </c>
      <c r="BC236" s="1">
        <v>2967701.98</v>
      </c>
      <c r="BD236" s="1">
        <v>6967687.3799999999</v>
      </c>
    </row>
    <row r="237" spans="2:56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24264517.34</v>
      </c>
      <c r="G237" s="1">
        <v>493069.94999999995</v>
      </c>
      <c r="H237" s="1">
        <v>37483.47</v>
      </c>
      <c r="I237" s="1">
        <v>78219.28</v>
      </c>
      <c r="K237" s="1">
        <v>61263.12</v>
      </c>
      <c r="O237" s="1">
        <v>7880209.4999999991</v>
      </c>
      <c r="R237" s="1">
        <v>613038</v>
      </c>
      <c r="V237" s="1">
        <v>1226287.7899999998</v>
      </c>
      <c r="W237" s="1">
        <v>225284.34000000003</v>
      </c>
      <c r="X237" s="1">
        <v>23080.43</v>
      </c>
      <c r="AC237" s="1">
        <v>479323</v>
      </c>
      <c r="AD237" s="1">
        <v>143043.79999999999</v>
      </c>
      <c r="AF237" s="1">
        <v>826073.48</v>
      </c>
      <c r="AI237" s="1">
        <v>251323.87</v>
      </c>
      <c r="AM237" s="1">
        <v>9562.52</v>
      </c>
      <c r="AN237" s="1">
        <v>462980.17000000004</v>
      </c>
      <c r="AQ237" s="1">
        <v>199534.63</v>
      </c>
      <c r="AT237" s="1">
        <v>76366.98000000001</v>
      </c>
      <c r="AW237" s="1">
        <v>49056.32</v>
      </c>
      <c r="AZ237" s="1">
        <v>259709.96999999997</v>
      </c>
      <c r="BA237" s="1">
        <v>63232.54</v>
      </c>
      <c r="BB237" s="1">
        <v>6726513.7499999972</v>
      </c>
      <c r="BC237" s="1">
        <v>1453612.88</v>
      </c>
      <c r="BD237" s="1">
        <v>2536409.6800000002</v>
      </c>
    </row>
    <row r="238" spans="2:56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19162572.410000004</v>
      </c>
      <c r="G238" s="1">
        <v>691385.13</v>
      </c>
      <c r="H238" s="1">
        <v>46126.49</v>
      </c>
      <c r="I238" s="1">
        <v>166166.06</v>
      </c>
      <c r="O238" s="1">
        <v>5059163.5100000007</v>
      </c>
      <c r="R238" s="1">
        <v>526447.16999999993</v>
      </c>
      <c r="V238" s="1">
        <v>1303112.9699999995</v>
      </c>
      <c r="W238" s="1">
        <v>183358.84</v>
      </c>
      <c r="X238" s="1">
        <v>22700</v>
      </c>
      <c r="AC238" s="1">
        <v>338194.63</v>
      </c>
      <c r="AD238" s="1">
        <v>95363.609999999986</v>
      </c>
      <c r="AF238" s="1">
        <v>1533366.1600000001</v>
      </c>
      <c r="AI238" s="1">
        <v>160606.18</v>
      </c>
      <c r="AM238" s="1">
        <v>17315.22</v>
      </c>
      <c r="AN238" s="1">
        <v>476189.7</v>
      </c>
      <c r="AT238" s="1">
        <v>71175.08</v>
      </c>
      <c r="AW238" s="1">
        <v>3333.8900000000003</v>
      </c>
      <c r="BA238" s="1">
        <v>692.99</v>
      </c>
      <c r="BB238" s="1">
        <v>6006144.6600000001</v>
      </c>
      <c r="BC238" s="1">
        <v>1190980.7600000002</v>
      </c>
      <c r="BD238" s="1">
        <v>1952398.09</v>
      </c>
    </row>
    <row r="239" spans="2:56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4386510.5300000012</v>
      </c>
      <c r="H239" s="1">
        <v>19653.509999999998</v>
      </c>
      <c r="I239" s="1">
        <v>146419.44</v>
      </c>
      <c r="J239" s="1">
        <v>15880</v>
      </c>
      <c r="L239" s="1">
        <v>48932.189999999995</v>
      </c>
      <c r="O239" s="1">
        <v>853253.62000000011</v>
      </c>
      <c r="Q239" s="1">
        <v>1957.25</v>
      </c>
      <c r="R239" s="1">
        <v>94872.54</v>
      </c>
      <c r="V239" s="1">
        <v>237787.28000000003</v>
      </c>
      <c r="X239" s="1">
        <v>5761.29</v>
      </c>
      <c r="AC239" s="1">
        <v>121265.04999999999</v>
      </c>
      <c r="AD239" s="1">
        <v>79768.510000000009</v>
      </c>
      <c r="AF239" s="1">
        <v>239982.22</v>
      </c>
      <c r="AI239" s="1">
        <v>1691.5</v>
      </c>
      <c r="AR239" s="1">
        <v>1317.41</v>
      </c>
      <c r="AT239" s="1">
        <v>13403.57</v>
      </c>
      <c r="AW239" s="1">
        <v>434036.17</v>
      </c>
      <c r="BA239" s="1">
        <v>467.2</v>
      </c>
      <c r="BB239" s="1">
        <v>1778718.0300000007</v>
      </c>
      <c r="BC239" s="1">
        <v>558752.93999999994</v>
      </c>
      <c r="BD239" s="1">
        <v>468304.04999999993</v>
      </c>
    </row>
    <row r="240" spans="2:56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17461026.650000002</v>
      </c>
      <c r="G240" s="1">
        <v>1929464.8600000003</v>
      </c>
      <c r="H240" s="1">
        <v>478494.08</v>
      </c>
      <c r="L240" s="1">
        <v>1342.54</v>
      </c>
      <c r="M240" s="1">
        <v>17398.599999999999</v>
      </c>
      <c r="O240" s="1">
        <v>7520879.7700000005</v>
      </c>
      <c r="R240" s="1">
        <v>574913.62</v>
      </c>
      <c r="V240" s="1">
        <v>961183.50000000012</v>
      </c>
      <c r="W240" s="1">
        <v>435661.45</v>
      </c>
      <c r="X240" s="1">
        <v>20297.690000000002</v>
      </c>
      <c r="AC240" s="1">
        <v>349129.2</v>
      </c>
      <c r="AD240" s="1">
        <v>51549.200000000004</v>
      </c>
      <c r="AF240" s="1">
        <v>796517.38</v>
      </c>
      <c r="AI240" s="1">
        <v>260247.04000000001</v>
      </c>
      <c r="AN240" s="1">
        <v>150897.06</v>
      </c>
      <c r="AS240" s="1">
        <v>350</v>
      </c>
      <c r="AT240" s="1">
        <v>70298.12</v>
      </c>
      <c r="AW240" s="1">
        <v>1056180.4400000002</v>
      </c>
      <c r="BB240" s="1">
        <v>5746885.6799999997</v>
      </c>
      <c r="BC240" s="1">
        <v>1283881.6499999999</v>
      </c>
      <c r="BD240" s="1">
        <v>2139027.59</v>
      </c>
    </row>
    <row r="241" spans="2:56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42781287.069999993</v>
      </c>
      <c r="G241" s="1">
        <v>1304867.4099999999</v>
      </c>
      <c r="H241" s="1">
        <v>88098.91</v>
      </c>
      <c r="I241" s="1">
        <v>432114.95999999996</v>
      </c>
      <c r="L241" s="1">
        <v>950360.83000000007</v>
      </c>
      <c r="M241" s="1">
        <v>42500.69</v>
      </c>
      <c r="O241" s="1">
        <v>15481637.18</v>
      </c>
      <c r="R241" s="1">
        <v>993156.11</v>
      </c>
      <c r="V241" s="1">
        <v>4039604.8400000003</v>
      </c>
      <c r="W241" s="1">
        <v>760057.59000000008</v>
      </c>
      <c r="X241" s="1">
        <v>41208.85</v>
      </c>
      <c r="AC241" s="1">
        <v>575765.09</v>
      </c>
      <c r="AD241" s="1">
        <v>198110.23</v>
      </c>
      <c r="AF241" s="1">
        <v>1090120.9400000002</v>
      </c>
      <c r="AI241" s="1">
        <v>204965.23</v>
      </c>
      <c r="AM241" s="1">
        <v>32876.869999999995</v>
      </c>
      <c r="AN241" s="1">
        <v>242811.51</v>
      </c>
      <c r="AR241" s="1">
        <v>92115.28</v>
      </c>
      <c r="AT241" s="1">
        <v>170976.24</v>
      </c>
      <c r="AW241" s="1">
        <v>469682.57000000007</v>
      </c>
      <c r="BA241" s="1">
        <v>133693.90999999997</v>
      </c>
      <c r="BB241" s="1">
        <v>11565768.199999999</v>
      </c>
      <c r="BC241" s="1">
        <v>2402491.96</v>
      </c>
      <c r="BD241" s="1">
        <v>4316173.4400000004</v>
      </c>
    </row>
    <row r="242" spans="2:56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261915158.59</v>
      </c>
      <c r="G242" s="1">
        <v>12244857.15</v>
      </c>
      <c r="H242" s="1">
        <v>1491639.93</v>
      </c>
      <c r="I242" s="1">
        <v>247161.62</v>
      </c>
      <c r="L242" s="1">
        <v>28955189.099999987</v>
      </c>
      <c r="O242" s="1">
        <v>66784701.219999991</v>
      </c>
      <c r="R242" s="1">
        <v>7144234.6399999997</v>
      </c>
      <c r="V242" s="1">
        <v>11421050.409999996</v>
      </c>
      <c r="W242" s="1">
        <v>2506933.9099999992</v>
      </c>
      <c r="X242" s="1">
        <v>360957.99999999988</v>
      </c>
      <c r="Y242" s="1">
        <v>1950</v>
      </c>
      <c r="Z242" s="1">
        <v>5308948.28</v>
      </c>
      <c r="AA242" s="1">
        <v>103962</v>
      </c>
      <c r="AC242" s="1">
        <v>14037240.090000004</v>
      </c>
      <c r="AD242" s="1">
        <v>2468378.4099999997</v>
      </c>
      <c r="AF242" s="1">
        <v>16328172.920000006</v>
      </c>
      <c r="AI242" s="1">
        <v>5186455.6800000016</v>
      </c>
      <c r="AM242" s="1">
        <v>373004.64</v>
      </c>
      <c r="AN242" s="1">
        <v>6332300.25</v>
      </c>
      <c r="AP242" s="1">
        <v>279980.60000000003</v>
      </c>
      <c r="AQ242" s="1">
        <v>532272.5</v>
      </c>
      <c r="AS242" s="1">
        <v>977.84999999999991</v>
      </c>
      <c r="AT242" s="1">
        <v>1960570.45</v>
      </c>
      <c r="AW242" s="1">
        <v>1811682.2499999995</v>
      </c>
      <c r="AZ242" s="1">
        <v>10789414.469999999</v>
      </c>
      <c r="BA242" s="1">
        <v>6180398.8199999984</v>
      </c>
      <c r="BB242" s="1">
        <v>65098530.050000027</v>
      </c>
      <c r="BC242" s="1">
        <v>20597276.590000007</v>
      </c>
      <c r="BD242" s="1">
        <v>16992886.050000001</v>
      </c>
    </row>
    <row r="243" spans="2:56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760765.98000000021</v>
      </c>
      <c r="O243" s="1">
        <v>88106.94</v>
      </c>
      <c r="R243" s="1">
        <v>33901.589999999997</v>
      </c>
      <c r="AD243" s="1">
        <v>24159.37</v>
      </c>
      <c r="AF243" s="1">
        <v>14831.029999999999</v>
      </c>
      <c r="AI243" s="1">
        <v>19802.18</v>
      </c>
      <c r="BB243" s="1">
        <v>339138.85</v>
      </c>
      <c r="BC243" s="1">
        <v>3370.0600000000004</v>
      </c>
      <c r="BD243" s="1">
        <v>39098.629999999997</v>
      </c>
    </row>
    <row r="244" spans="2:56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319758.61</v>
      </c>
      <c r="O244" s="1">
        <v>60060.69</v>
      </c>
      <c r="R244" s="1">
        <v>8786</v>
      </c>
      <c r="AC244" s="1">
        <v>110817.31</v>
      </c>
      <c r="AD244" s="1">
        <v>12773.07</v>
      </c>
      <c r="AF244" s="1">
        <v>8507.76</v>
      </c>
      <c r="BB244" s="1">
        <v>256891.64</v>
      </c>
      <c r="BC244" s="1">
        <v>22526.25</v>
      </c>
      <c r="BD244" s="1">
        <v>115022.08</v>
      </c>
    </row>
    <row r="245" spans="2:56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11627430.950000005</v>
      </c>
      <c r="G245" s="1">
        <v>312315.77999999997</v>
      </c>
      <c r="H245" s="1">
        <v>23196.53</v>
      </c>
      <c r="L245" s="1">
        <v>744273.16</v>
      </c>
      <c r="O245" s="1">
        <v>2382060.1700000004</v>
      </c>
      <c r="R245" s="1">
        <v>349269.91000000003</v>
      </c>
      <c r="V245" s="1">
        <v>1037876.5900000001</v>
      </c>
      <c r="W245" s="1">
        <v>83106.55</v>
      </c>
      <c r="X245" s="1">
        <v>12899.1</v>
      </c>
      <c r="AC245" s="1">
        <v>443716.59</v>
      </c>
      <c r="AD245" s="1">
        <v>77910.53</v>
      </c>
      <c r="AF245" s="1">
        <v>287837.75</v>
      </c>
      <c r="AI245" s="1">
        <v>161867.82000000004</v>
      </c>
      <c r="AN245" s="1">
        <v>25110.400000000001</v>
      </c>
      <c r="AT245" s="1">
        <v>41707.629999999997</v>
      </c>
      <c r="AW245" s="1">
        <v>72715.05</v>
      </c>
      <c r="AZ245" s="1">
        <v>97165.11</v>
      </c>
      <c r="BB245" s="1">
        <v>3705145.09</v>
      </c>
      <c r="BC245" s="1">
        <v>648351.84</v>
      </c>
      <c r="BD245" s="1">
        <v>1411138.61</v>
      </c>
    </row>
    <row r="246" spans="2:56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15376878.189999999</v>
      </c>
      <c r="G246" s="1">
        <v>544224.29999999993</v>
      </c>
      <c r="H246" s="1">
        <v>22664.84</v>
      </c>
      <c r="I246" s="1">
        <v>156284.88999999996</v>
      </c>
      <c r="L246" s="1">
        <v>371923.82</v>
      </c>
      <c r="O246" s="1">
        <v>3044015.3500000006</v>
      </c>
      <c r="R246" s="1">
        <v>446269.52999999997</v>
      </c>
      <c r="T246" s="1">
        <v>211335.71</v>
      </c>
      <c r="U246" s="1">
        <v>129459.06</v>
      </c>
      <c r="V246" s="1">
        <v>1097285.46</v>
      </c>
      <c r="X246" s="1">
        <v>15176.73</v>
      </c>
      <c r="AC246" s="1">
        <v>415357.45</v>
      </c>
      <c r="AD246" s="1">
        <v>90655.900000000009</v>
      </c>
      <c r="AF246" s="1">
        <v>449585.75</v>
      </c>
      <c r="AI246" s="1">
        <v>89662.52</v>
      </c>
      <c r="AN246" s="1">
        <v>22660.5</v>
      </c>
      <c r="AQ246" s="1">
        <v>89915.489999999991</v>
      </c>
      <c r="AT246" s="1">
        <v>44602.130000000005</v>
      </c>
      <c r="AW246" s="1">
        <v>20101.75</v>
      </c>
      <c r="BA246" s="1">
        <v>363216.49000000005</v>
      </c>
      <c r="BB246" s="1">
        <v>5423761.4600000009</v>
      </c>
      <c r="BC246" s="1">
        <v>1399532.7700000003</v>
      </c>
      <c r="BD246" s="1">
        <v>1400267.9300000002</v>
      </c>
    </row>
    <row r="247" spans="2:56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85476754.799999997</v>
      </c>
      <c r="G247" s="1">
        <v>4419689.7200000007</v>
      </c>
      <c r="H247" s="1">
        <v>162859.71</v>
      </c>
      <c r="I247" s="1">
        <v>1523777.74</v>
      </c>
      <c r="L247" s="1">
        <v>273498.46000000002</v>
      </c>
      <c r="O247" s="1">
        <v>22929618.469999995</v>
      </c>
      <c r="R247" s="1">
        <v>2032869.0499999998</v>
      </c>
      <c r="V247" s="1">
        <v>3879450.7500000005</v>
      </c>
      <c r="W247" s="1">
        <v>3249726.66</v>
      </c>
      <c r="X247" s="1">
        <v>82422.48</v>
      </c>
      <c r="AC247" s="1">
        <v>1760385.8199999998</v>
      </c>
      <c r="AD247" s="1">
        <v>542375.73</v>
      </c>
      <c r="AF247" s="1">
        <v>2087015.8499999999</v>
      </c>
      <c r="AI247" s="1">
        <v>549257.89</v>
      </c>
      <c r="AM247" s="1">
        <v>52320.869999999995</v>
      </c>
      <c r="AN247" s="1">
        <v>891573.65999999992</v>
      </c>
      <c r="AS247" s="1">
        <v>95887.99</v>
      </c>
      <c r="AT247" s="1">
        <v>317640.76</v>
      </c>
      <c r="AW247" s="1">
        <v>38050.75</v>
      </c>
      <c r="AY247" s="1">
        <v>137.53</v>
      </c>
      <c r="BA247" s="1">
        <v>428210.00000000006</v>
      </c>
      <c r="BB247" s="1">
        <v>20857855.940000009</v>
      </c>
      <c r="BC247" s="1">
        <v>5231898.68</v>
      </c>
      <c r="BD247" s="1">
        <v>7475923.0399999991</v>
      </c>
    </row>
    <row r="248" spans="2:56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119881704.26999997</v>
      </c>
      <c r="G248" s="1">
        <v>2222469.35</v>
      </c>
      <c r="H248" s="1">
        <v>1036656.61</v>
      </c>
      <c r="M248" s="1">
        <v>11375.01</v>
      </c>
      <c r="O248" s="1">
        <v>35089741.280000009</v>
      </c>
      <c r="R248" s="1">
        <v>3013102.7899999991</v>
      </c>
      <c r="V248" s="1">
        <v>6177505.7000000002</v>
      </c>
      <c r="W248" s="1">
        <v>3402271.1300000008</v>
      </c>
      <c r="X248" s="1">
        <v>125004.22</v>
      </c>
      <c r="Z248" s="1">
        <v>671061.3899999999</v>
      </c>
      <c r="AC248" s="1">
        <v>2789891.4</v>
      </c>
      <c r="AD248" s="1">
        <v>574653.86</v>
      </c>
      <c r="AF248" s="1">
        <v>4736089.8099999987</v>
      </c>
      <c r="AI248" s="1">
        <v>1305164.3100000003</v>
      </c>
      <c r="AM248" s="1">
        <v>80469.62</v>
      </c>
      <c r="AN248" s="1">
        <v>1082115.1200000001</v>
      </c>
      <c r="AS248" s="1">
        <v>52606.68</v>
      </c>
      <c r="AT248" s="1">
        <v>390069.99000000005</v>
      </c>
      <c r="AW248" s="1">
        <v>127929.54000000002</v>
      </c>
      <c r="AY248" s="1">
        <v>62966.51</v>
      </c>
      <c r="AZ248" s="1">
        <v>6537940.290000001</v>
      </c>
      <c r="BA248" s="1">
        <v>393863.58</v>
      </c>
      <c r="BB248" s="1">
        <v>30296420.180000003</v>
      </c>
      <c r="BC248" s="1">
        <v>8630902.4500000011</v>
      </c>
      <c r="BD248" s="1">
        <v>7954148.4400000013</v>
      </c>
    </row>
    <row r="249" spans="2:56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6813164.3999999985</v>
      </c>
      <c r="G249" s="1">
        <v>45603.85</v>
      </c>
      <c r="I249" s="1">
        <v>310055.92</v>
      </c>
      <c r="O249" s="1">
        <v>1299481.4700000004</v>
      </c>
      <c r="R249" s="1">
        <v>150222.35</v>
      </c>
      <c r="V249" s="1">
        <v>1013809.88</v>
      </c>
      <c r="W249" s="1">
        <v>241057.19999999995</v>
      </c>
      <c r="AC249" s="1">
        <v>102891.37999999999</v>
      </c>
      <c r="AD249" s="1">
        <v>47039.789999999994</v>
      </c>
      <c r="AF249" s="1">
        <v>149084.60000000003</v>
      </c>
      <c r="AI249" s="1">
        <v>7787.8099999999995</v>
      </c>
      <c r="AN249" s="1">
        <v>12873.04</v>
      </c>
      <c r="AT249" s="1">
        <v>38819.79</v>
      </c>
      <c r="AZ249" s="1">
        <v>13074.73</v>
      </c>
      <c r="BB249" s="1">
        <v>2326152.02</v>
      </c>
      <c r="BC249" s="1">
        <v>409863.39999999997</v>
      </c>
      <c r="BD249" s="1">
        <v>995180.66000000015</v>
      </c>
    </row>
    <row r="250" spans="2:56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40275964.310000002</v>
      </c>
      <c r="G250" s="1">
        <v>1402814.85</v>
      </c>
      <c r="H250" s="1">
        <v>156679.35</v>
      </c>
      <c r="K250" s="1">
        <v>54397.75</v>
      </c>
      <c r="L250" s="1">
        <v>2239077.2199999997</v>
      </c>
      <c r="M250" s="1">
        <v>682786.44</v>
      </c>
      <c r="O250" s="1">
        <v>11442097.910000004</v>
      </c>
      <c r="Q250" s="1">
        <v>7484.48</v>
      </c>
      <c r="R250" s="1">
        <v>1083414.6099999999</v>
      </c>
      <c r="V250" s="1">
        <v>2595437.9999999995</v>
      </c>
      <c r="W250" s="1">
        <v>985406.79</v>
      </c>
      <c r="X250" s="1">
        <v>85048.620000000024</v>
      </c>
      <c r="AC250" s="1">
        <v>1214424.6400000001</v>
      </c>
      <c r="AD250" s="1">
        <v>142658.43000000002</v>
      </c>
      <c r="AF250" s="1">
        <v>2254171.3400000003</v>
      </c>
      <c r="AI250" s="1">
        <v>430561.94999999995</v>
      </c>
      <c r="AM250" s="1">
        <v>70398.97</v>
      </c>
      <c r="AN250" s="1">
        <v>649121.35</v>
      </c>
      <c r="AT250" s="1">
        <v>160162.42000000001</v>
      </c>
      <c r="AW250" s="1">
        <v>286299.58</v>
      </c>
      <c r="AZ250" s="1">
        <v>947146.03999999992</v>
      </c>
      <c r="BA250" s="1">
        <v>45079.54</v>
      </c>
      <c r="BB250" s="1">
        <v>12436398.690000003</v>
      </c>
      <c r="BC250" s="1">
        <v>4202200.7700000005</v>
      </c>
      <c r="BD250" s="1">
        <v>3968863.2399999998</v>
      </c>
    </row>
    <row r="251" spans="2:56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29158495.889999997</v>
      </c>
      <c r="G251" s="1">
        <v>1736927.68</v>
      </c>
      <c r="H251" s="1">
        <v>125331.06</v>
      </c>
      <c r="L251" s="1">
        <v>1614885.84</v>
      </c>
      <c r="M251" s="1">
        <v>602466.59</v>
      </c>
      <c r="O251" s="1">
        <v>9042952.4400000013</v>
      </c>
      <c r="R251" s="1">
        <v>861697.05999999994</v>
      </c>
      <c r="V251" s="1">
        <v>2035334.67</v>
      </c>
      <c r="W251" s="1">
        <v>360363.33</v>
      </c>
      <c r="X251" s="1">
        <v>55599.4</v>
      </c>
      <c r="AC251" s="1">
        <v>1375867.93</v>
      </c>
      <c r="AD251" s="1">
        <v>108771.1</v>
      </c>
      <c r="AF251" s="1">
        <v>2179056.2199999997</v>
      </c>
      <c r="AI251" s="1">
        <v>628466.6100000001</v>
      </c>
      <c r="AM251" s="1">
        <v>12734.58</v>
      </c>
      <c r="AN251" s="1">
        <v>251813.61</v>
      </c>
      <c r="AT251" s="1">
        <v>305709.40999999997</v>
      </c>
      <c r="AW251" s="1">
        <v>614560.07000000007</v>
      </c>
      <c r="AZ251" s="1">
        <v>1276009.95</v>
      </c>
      <c r="BA251" s="1">
        <v>10606.69</v>
      </c>
      <c r="BB251" s="1">
        <v>10472161.589999992</v>
      </c>
      <c r="BC251" s="1">
        <v>2901060.73</v>
      </c>
      <c r="BD251" s="1">
        <v>2996073.04</v>
      </c>
    </row>
    <row r="252" spans="2:56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5351961.080000001</v>
      </c>
      <c r="G252" s="1">
        <v>60800</v>
      </c>
      <c r="L252" s="1">
        <v>71789.34</v>
      </c>
      <c r="O252" s="1">
        <v>806370.81</v>
      </c>
      <c r="R252" s="1">
        <v>178817.64</v>
      </c>
      <c r="V252" s="1">
        <v>295447.34000000003</v>
      </c>
      <c r="X252" s="1">
        <v>38891.760000000002</v>
      </c>
      <c r="AC252" s="1">
        <v>105530.9</v>
      </c>
      <c r="AD252" s="1">
        <v>63700.92</v>
      </c>
      <c r="AF252" s="1">
        <v>163902.84000000003</v>
      </c>
      <c r="AI252" s="1">
        <v>62637.740000000005</v>
      </c>
      <c r="AN252" s="1">
        <v>4004.71</v>
      </c>
      <c r="AT252" s="1">
        <v>17785.629999999997</v>
      </c>
      <c r="AW252" s="1">
        <v>53271.58</v>
      </c>
      <c r="BB252" s="1">
        <v>2087425.0899999996</v>
      </c>
      <c r="BC252" s="1">
        <v>376970.46000000008</v>
      </c>
      <c r="BD252" s="1">
        <v>767180.53</v>
      </c>
    </row>
    <row r="253" spans="2:56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22582767.439999994</v>
      </c>
      <c r="G253" s="1">
        <v>4928592.0299999993</v>
      </c>
      <c r="H253" s="1">
        <v>30826.28</v>
      </c>
      <c r="L253" s="1">
        <v>1477526.07</v>
      </c>
      <c r="M253" s="1">
        <v>613793.29999999993</v>
      </c>
      <c r="O253" s="1">
        <v>6731834.9200000009</v>
      </c>
      <c r="R253" s="1">
        <v>843133.23</v>
      </c>
      <c r="V253" s="1">
        <v>1687110.9900000002</v>
      </c>
      <c r="W253" s="1">
        <v>735847.6</v>
      </c>
      <c r="X253" s="1">
        <v>17223.02</v>
      </c>
      <c r="AC253" s="1">
        <v>768526.12</v>
      </c>
      <c r="AD253" s="1">
        <v>162949.90000000002</v>
      </c>
      <c r="AF253" s="1">
        <v>1882024.3100000003</v>
      </c>
      <c r="AI253" s="1">
        <v>223111.27</v>
      </c>
      <c r="AM253" s="1">
        <v>25056.67</v>
      </c>
      <c r="AN253" s="1">
        <v>311816.40000000002</v>
      </c>
      <c r="AT253" s="1">
        <v>95109.95</v>
      </c>
      <c r="AW253" s="1">
        <v>468219.26000000013</v>
      </c>
      <c r="AZ253" s="1">
        <v>744201.7699999999</v>
      </c>
      <c r="BB253" s="1">
        <v>9272716.5399999954</v>
      </c>
      <c r="BC253" s="1">
        <v>2510054.94</v>
      </c>
      <c r="BD253" s="1">
        <v>2092810.3799999997</v>
      </c>
    </row>
    <row r="254" spans="2:56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18183012.350000001</v>
      </c>
      <c r="G254" s="1">
        <v>3270673.51</v>
      </c>
      <c r="H254" s="1">
        <v>37297.53</v>
      </c>
      <c r="K254" s="1">
        <v>111984.06</v>
      </c>
      <c r="L254" s="1">
        <v>1064927.69</v>
      </c>
      <c r="M254" s="1">
        <v>448.06</v>
      </c>
      <c r="O254" s="1">
        <v>4089455.8999999994</v>
      </c>
      <c r="R254" s="1">
        <v>502775.57</v>
      </c>
      <c r="V254" s="1">
        <v>1112537.17</v>
      </c>
      <c r="AC254" s="1">
        <v>578686.17000000004</v>
      </c>
      <c r="AD254" s="1">
        <v>96907.070000000022</v>
      </c>
      <c r="AF254" s="1">
        <v>1200784.6899999997</v>
      </c>
      <c r="AI254" s="1">
        <v>232759.87999999998</v>
      </c>
      <c r="AN254" s="1">
        <v>66232.569999999992</v>
      </c>
      <c r="AT254" s="1">
        <v>70542.760000000009</v>
      </c>
      <c r="AW254" s="1">
        <v>7162.49</v>
      </c>
      <c r="AZ254" s="1">
        <v>618895.72</v>
      </c>
      <c r="BB254" s="1">
        <v>6650177.0000000009</v>
      </c>
      <c r="BC254" s="1">
        <v>1205770.93</v>
      </c>
      <c r="BD254" s="1">
        <v>1676256.7799999998</v>
      </c>
    </row>
    <row r="255" spans="2:56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F255" s="1">
        <v>10683602.940000001</v>
      </c>
      <c r="G255" s="1">
        <v>643299.37</v>
      </c>
      <c r="H255" s="1">
        <v>33338.080000000002</v>
      </c>
      <c r="M255" s="1">
        <v>82409.09</v>
      </c>
      <c r="O255" s="1">
        <v>2364035.86</v>
      </c>
      <c r="R255" s="1">
        <v>410193.73</v>
      </c>
      <c r="V255" s="1">
        <v>1079272.3499999999</v>
      </c>
      <c r="W255" s="1">
        <v>449058.13000000006</v>
      </c>
      <c r="X255" s="1">
        <v>33414.559999999998</v>
      </c>
      <c r="AC255" s="1">
        <v>442172.73000000004</v>
      </c>
      <c r="AD255" s="1">
        <v>82479.12999999999</v>
      </c>
      <c r="AF255" s="1">
        <v>737589.35</v>
      </c>
      <c r="AI255" s="1">
        <v>106243.83</v>
      </c>
      <c r="AN255" s="1">
        <v>18365.500000000004</v>
      </c>
      <c r="AT255" s="1">
        <v>37208.779999999992</v>
      </c>
      <c r="AW255" s="1">
        <v>6773.72</v>
      </c>
      <c r="AZ255" s="1">
        <v>610594.17000000004</v>
      </c>
      <c r="BA255" s="1">
        <v>10485.219999999999</v>
      </c>
      <c r="BB255" s="1">
        <v>4637300.5299999993</v>
      </c>
      <c r="BC255" s="1">
        <v>964303.83000000007</v>
      </c>
      <c r="BD255" s="1">
        <v>1618770.47</v>
      </c>
    </row>
    <row r="256" spans="2:56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F256" s="1">
        <v>5903070.4400000013</v>
      </c>
      <c r="K256" s="1">
        <v>14.44</v>
      </c>
      <c r="L256" s="1">
        <v>202928.4</v>
      </c>
      <c r="M256" s="1">
        <v>9524.57</v>
      </c>
      <c r="N256" s="1">
        <v>111365.11</v>
      </c>
      <c r="O256" s="1">
        <v>786765.84000000008</v>
      </c>
      <c r="R256" s="1">
        <v>183922.37</v>
      </c>
      <c r="AC256" s="1">
        <v>258309.18</v>
      </c>
      <c r="AD256" s="1">
        <v>46455.040000000001</v>
      </c>
      <c r="AF256" s="1">
        <v>278346.93</v>
      </c>
      <c r="AI256" s="1">
        <v>75816.19</v>
      </c>
      <c r="AN256" s="1">
        <v>63567.13</v>
      </c>
      <c r="AT256" s="1">
        <v>25081.61</v>
      </c>
      <c r="AW256" s="1">
        <v>11331.72</v>
      </c>
      <c r="BA256" s="1">
        <v>379.06</v>
      </c>
      <c r="BB256" s="1">
        <v>4141208.3299999996</v>
      </c>
      <c r="BC256" s="1">
        <v>738614.27999999991</v>
      </c>
      <c r="BD256" s="1">
        <v>662004.97</v>
      </c>
    </row>
    <row r="257" spans="2:56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824177.5</v>
      </c>
      <c r="H257" s="1">
        <v>10892.76</v>
      </c>
      <c r="L257" s="1">
        <v>67749.14</v>
      </c>
      <c r="N257" s="1">
        <v>21488.2</v>
      </c>
      <c r="O257" s="1">
        <v>82357.789999999994</v>
      </c>
      <c r="R257" s="1">
        <v>9193.5299999999988</v>
      </c>
      <c r="AC257" s="1">
        <v>23679.22</v>
      </c>
      <c r="AF257" s="1">
        <v>31167.52</v>
      </c>
      <c r="AI257" s="1">
        <v>64442.22</v>
      </c>
      <c r="AN257" s="1">
        <v>3047</v>
      </c>
      <c r="AW257" s="1">
        <v>278065.18</v>
      </c>
      <c r="BB257" s="1">
        <v>781538.16999999993</v>
      </c>
      <c r="BC257" s="1">
        <v>99167.190000000017</v>
      </c>
      <c r="BD257" s="1">
        <v>2669.56</v>
      </c>
    </row>
    <row r="258" spans="2:56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2763066.34</v>
      </c>
      <c r="L258" s="1">
        <v>602909.94000000006</v>
      </c>
      <c r="M258" s="1">
        <v>144926.02000000002</v>
      </c>
      <c r="N258" s="1">
        <v>1492</v>
      </c>
      <c r="O258" s="1">
        <v>665153.62000000023</v>
      </c>
      <c r="R258" s="1">
        <v>51008.210000000006</v>
      </c>
      <c r="V258" s="1">
        <v>125233.62</v>
      </c>
      <c r="AC258" s="1">
        <v>341983.86</v>
      </c>
      <c r="AF258" s="1">
        <v>345240.86</v>
      </c>
      <c r="AT258" s="1">
        <v>7523.82</v>
      </c>
      <c r="BB258" s="1">
        <v>1675624.92</v>
      </c>
      <c r="BC258" s="1">
        <v>289010.5</v>
      </c>
      <c r="BD258" s="1">
        <v>813187.2</v>
      </c>
    </row>
    <row r="259" spans="2:56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436930.39000000007</v>
      </c>
      <c r="L259" s="1">
        <v>103667.29999999999</v>
      </c>
      <c r="O259" s="1">
        <v>74417.789999999994</v>
      </c>
      <c r="R259" s="1">
        <v>11322.42</v>
      </c>
      <c r="AC259" s="1">
        <v>41043.9</v>
      </c>
      <c r="AD259" s="1">
        <v>20907.359999999997</v>
      </c>
      <c r="AF259" s="1">
        <v>32390.21</v>
      </c>
      <c r="AI259" s="1">
        <v>14031.7</v>
      </c>
      <c r="AZ259" s="1">
        <v>21564.909999999996</v>
      </c>
      <c r="BB259" s="1">
        <v>226701.33</v>
      </c>
      <c r="BC259" s="1">
        <v>121998.01000000001</v>
      </c>
      <c r="BD259" s="1">
        <v>99396.37999999999</v>
      </c>
    </row>
    <row r="260" spans="2:56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5062303.8399999989</v>
      </c>
      <c r="G260" s="1">
        <v>888907.24999999988</v>
      </c>
      <c r="H260" s="1">
        <v>142169.80999999997</v>
      </c>
      <c r="I260" s="1">
        <v>164793.01</v>
      </c>
      <c r="L260" s="1">
        <v>746674.63000000012</v>
      </c>
      <c r="N260" s="1">
        <v>811.08</v>
      </c>
      <c r="O260" s="1">
        <v>1684813.9499999995</v>
      </c>
      <c r="R260" s="1">
        <v>203625.01</v>
      </c>
      <c r="V260" s="1">
        <v>506772.36</v>
      </c>
      <c r="W260" s="1">
        <v>107417.03</v>
      </c>
      <c r="X260" s="1">
        <v>50613</v>
      </c>
      <c r="Y260" s="1">
        <v>9996.0400000000009</v>
      </c>
      <c r="AC260" s="1">
        <v>470511.69</v>
      </c>
      <c r="AD260" s="1">
        <v>124533.21999999999</v>
      </c>
      <c r="AF260" s="1">
        <v>523931.87</v>
      </c>
      <c r="AI260" s="1">
        <v>135468.91</v>
      </c>
      <c r="AN260" s="1">
        <v>2219.59</v>
      </c>
      <c r="AT260" s="1">
        <v>21213.829999999998</v>
      </c>
      <c r="AW260" s="1">
        <v>23513.45</v>
      </c>
      <c r="BA260" s="1">
        <v>8342.2900000000009</v>
      </c>
      <c r="BB260" s="1">
        <v>2407949.7700000005</v>
      </c>
      <c r="BC260" s="1">
        <v>481295.72000000009</v>
      </c>
      <c r="BD260" s="1">
        <v>671894.86</v>
      </c>
    </row>
    <row r="261" spans="2:56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4537530.93</v>
      </c>
      <c r="H261" s="1">
        <v>702037.57</v>
      </c>
      <c r="L261" s="1">
        <v>660668.99</v>
      </c>
      <c r="N261" s="1">
        <v>118727.59</v>
      </c>
      <c r="O261" s="1">
        <v>873043.53999999992</v>
      </c>
      <c r="Q261" s="1">
        <v>6485.41</v>
      </c>
      <c r="R261" s="1">
        <v>144156.28</v>
      </c>
      <c r="U261" s="1">
        <v>107301.87</v>
      </c>
      <c r="V261" s="1">
        <v>234356.71999999997</v>
      </c>
      <c r="AC261" s="1">
        <v>232084.12999999998</v>
      </c>
      <c r="AD261" s="1">
        <v>105985.90000000002</v>
      </c>
      <c r="AF261" s="1">
        <v>313088.54000000004</v>
      </c>
      <c r="AI261" s="1">
        <v>739259.67000000016</v>
      </c>
      <c r="AL261" s="1">
        <v>2474.7600000000002</v>
      </c>
      <c r="AM261" s="1">
        <v>18520.46</v>
      </c>
      <c r="AP261" s="1">
        <v>117159.28</v>
      </c>
      <c r="AT261" s="1">
        <v>5315.75</v>
      </c>
      <c r="AU261" s="1">
        <v>132454.57</v>
      </c>
      <c r="AV261" s="1">
        <v>434212.95999999996</v>
      </c>
      <c r="AW261" s="1">
        <v>65259.06</v>
      </c>
      <c r="BB261" s="1">
        <v>3536216.2499999995</v>
      </c>
      <c r="BC261" s="1">
        <v>422448.75</v>
      </c>
      <c r="BD261" s="1">
        <v>422636.12</v>
      </c>
    </row>
    <row r="262" spans="2:56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3317497.0200000005</v>
      </c>
      <c r="G262" s="1">
        <v>4955336.8999999994</v>
      </c>
      <c r="I262" s="1">
        <v>136094.34</v>
      </c>
      <c r="K262" s="1">
        <v>5909.8</v>
      </c>
      <c r="L262" s="1">
        <v>168549.88</v>
      </c>
      <c r="M262" s="1">
        <v>19467.97</v>
      </c>
      <c r="O262" s="1">
        <v>1159951.32</v>
      </c>
      <c r="R262" s="1">
        <v>83506.89</v>
      </c>
      <c r="AC262" s="1">
        <v>139430</v>
      </c>
      <c r="AD262" s="1">
        <v>44606.8</v>
      </c>
      <c r="AF262" s="1">
        <v>201139.7</v>
      </c>
      <c r="AI262" s="1">
        <v>37724.53</v>
      </c>
      <c r="AN262" s="1">
        <v>16473.170000000002</v>
      </c>
      <c r="AT262" s="1">
        <v>16443.73</v>
      </c>
      <c r="AW262" s="1">
        <v>7713.02</v>
      </c>
      <c r="AZ262" s="1">
        <v>821337.39999999967</v>
      </c>
      <c r="BA262" s="1">
        <v>279107.82</v>
      </c>
      <c r="BB262" s="1">
        <v>3542872.6999999988</v>
      </c>
      <c r="BC262" s="1">
        <v>455590.98999999993</v>
      </c>
      <c r="BD262" s="1">
        <v>1294512.8899999997</v>
      </c>
    </row>
    <row r="263" spans="2:56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F263" s="1">
        <v>11250730.169999998</v>
      </c>
      <c r="G263" s="1">
        <v>376439.42</v>
      </c>
      <c r="H263" s="1">
        <v>106381.73</v>
      </c>
      <c r="I263" s="1">
        <v>651981.37</v>
      </c>
      <c r="L263" s="1">
        <v>1487080.73</v>
      </c>
      <c r="M263" s="1">
        <v>171344.31</v>
      </c>
      <c r="O263" s="1">
        <v>3274940.56</v>
      </c>
      <c r="R263" s="1">
        <v>483720.29000000004</v>
      </c>
      <c r="V263" s="1">
        <v>1000709.8200000002</v>
      </c>
      <c r="W263" s="1">
        <v>176433.43</v>
      </c>
      <c r="X263" s="1">
        <v>29037.19</v>
      </c>
      <c r="Z263" s="1">
        <v>182205.58000000002</v>
      </c>
      <c r="AC263" s="1">
        <v>687342.4</v>
      </c>
      <c r="AD263" s="1">
        <v>132112.27000000002</v>
      </c>
      <c r="AF263" s="1">
        <v>1064019.5900000001</v>
      </c>
      <c r="AI263" s="1">
        <v>185238.57</v>
      </c>
      <c r="AN263" s="1">
        <v>19956.38</v>
      </c>
      <c r="AT263" s="1">
        <v>55826.54</v>
      </c>
      <c r="AW263" s="1">
        <v>1079.78</v>
      </c>
      <c r="BB263" s="1">
        <v>5658425.2000000011</v>
      </c>
      <c r="BC263" s="1">
        <v>1380697.45</v>
      </c>
      <c r="BD263" s="1">
        <v>2040772.5</v>
      </c>
    </row>
    <row r="264" spans="2:56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F264" s="1">
        <v>1195088.1600000004</v>
      </c>
      <c r="G264" s="1">
        <v>513220.18</v>
      </c>
      <c r="O264" s="1">
        <v>324872.22999999992</v>
      </c>
      <c r="R264" s="1">
        <v>63969.65</v>
      </c>
      <c r="AC264" s="1">
        <v>118084.54000000001</v>
      </c>
      <c r="AD264" s="1">
        <v>43792.38</v>
      </c>
      <c r="AF264" s="1">
        <v>108521.95999999999</v>
      </c>
      <c r="AT264" s="1">
        <v>6380.7300000000005</v>
      </c>
      <c r="AW264" s="1">
        <v>16381.75</v>
      </c>
      <c r="BB264" s="1">
        <v>867599.35999999999</v>
      </c>
      <c r="BC264" s="1">
        <v>312467.40999999997</v>
      </c>
    </row>
    <row r="265" spans="2:56" x14ac:dyDescent="0.25">
      <c r="B265" s="2" t="s">
        <v>622</v>
      </c>
      <c r="C265" s="2" t="s">
        <v>623</v>
      </c>
      <c r="D265" s="29">
        <v>82</v>
      </c>
      <c r="E265" s="7">
        <v>1430137.14</v>
      </c>
      <c r="F265" s="1">
        <v>714375.4600000002</v>
      </c>
      <c r="L265" s="1">
        <v>20675.72</v>
      </c>
      <c r="O265" s="1">
        <v>136044.91999999998</v>
      </c>
      <c r="R265" s="1">
        <v>18288.439999999999</v>
      </c>
      <c r="AC265" s="1">
        <v>61704.840000000004</v>
      </c>
      <c r="AD265" s="1">
        <v>27742.940000000002</v>
      </c>
      <c r="AF265" s="1">
        <v>76531.13</v>
      </c>
      <c r="AT265" s="1">
        <v>1844.8799999999999</v>
      </c>
      <c r="BB265" s="1">
        <v>259491.75</v>
      </c>
      <c r="BC265" s="1">
        <v>113437.06</v>
      </c>
    </row>
    <row r="266" spans="2:56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F266" s="1">
        <v>300464.56000000006</v>
      </c>
      <c r="O266" s="1">
        <v>48051.179999999993</v>
      </c>
      <c r="R266" s="1">
        <v>11391.14</v>
      </c>
      <c r="AC266" s="1">
        <v>45792.58</v>
      </c>
      <c r="AD266" s="1">
        <v>22936.04</v>
      </c>
      <c r="AF266" s="1">
        <v>28469.69</v>
      </c>
      <c r="BB266" s="1">
        <v>152618.97</v>
      </c>
      <c r="BC266" s="1">
        <v>80760.010000000009</v>
      </c>
    </row>
    <row r="267" spans="2:56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1548846.1599999997</v>
      </c>
      <c r="I267" s="1">
        <v>54412.72</v>
      </c>
      <c r="L267" s="1">
        <v>180614.99</v>
      </c>
      <c r="M267" s="1">
        <v>7658.48</v>
      </c>
      <c r="O267" s="1">
        <v>205047.93999999997</v>
      </c>
      <c r="R267" s="1">
        <v>35744</v>
      </c>
      <c r="U267" s="1">
        <v>19731.009999999998</v>
      </c>
      <c r="V267" s="1">
        <v>64709.729999999989</v>
      </c>
      <c r="W267" s="1">
        <v>21509.730000000003</v>
      </c>
      <c r="AC267" s="1">
        <v>81588.160000000003</v>
      </c>
      <c r="AD267" s="1">
        <v>32853.550000000003</v>
      </c>
      <c r="AF267" s="1">
        <v>104760.43000000001</v>
      </c>
      <c r="AI267" s="1">
        <v>20155.27</v>
      </c>
      <c r="AP267" s="1">
        <v>16790.77</v>
      </c>
      <c r="AT267" s="1">
        <v>2073.75</v>
      </c>
      <c r="AU267" s="1">
        <v>1479.77</v>
      </c>
      <c r="AW267" s="1">
        <v>159.1</v>
      </c>
      <c r="BB267" s="1">
        <v>974363.07</v>
      </c>
      <c r="BC267" s="1">
        <v>163756.94999999998</v>
      </c>
      <c r="BD267" s="1">
        <v>256520.83</v>
      </c>
    </row>
    <row r="268" spans="2:56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3511669.9899999998</v>
      </c>
      <c r="G268" s="1">
        <v>364873.85000000003</v>
      </c>
      <c r="L268" s="1">
        <v>148403.21</v>
      </c>
      <c r="M268" s="1">
        <v>233774.35</v>
      </c>
      <c r="O268" s="1">
        <v>790546.73</v>
      </c>
      <c r="R268" s="1">
        <v>188112.72</v>
      </c>
      <c r="V268" s="1">
        <v>301968.41000000003</v>
      </c>
      <c r="AC268" s="1">
        <v>605440.87</v>
      </c>
      <c r="AD268" s="1">
        <v>32470.120000000003</v>
      </c>
      <c r="AF268" s="1">
        <v>474716.41000000003</v>
      </c>
      <c r="AI268" s="1">
        <v>39767.26</v>
      </c>
      <c r="AZ268" s="1">
        <v>27535.93</v>
      </c>
      <c r="BA268" s="1">
        <v>70348.2</v>
      </c>
      <c r="BB268" s="1">
        <v>1734725.9400000002</v>
      </c>
      <c r="BC268" s="1">
        <v>332539.27999999997</v>
      </c>
      <c r="BD268" s="1">
        <v>408481.58</v>
      </c>
    </row>
    <row r="269" spans="2:56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F269" s="1">
        <v>1773098.0699999998</v>
      </c>
      <c r="G269" s="1">
        <v>811724.0199999999</v>
      </c>
      <c r="K269" s="1">
        <v>26409.18</v>
      </c>
      <c r="L269" s="1">
        <v>89878.85</v>
      </c>
      <c r="O269" s="1">
        <v>411677.02999999997</v>
      </c>
      <c r="R269" s="1">
        <v>59431.16</v>
      </c>
      <c r="V269" s="1">
        <v>85186.08</v>
      </c>
      <c r="AC269" s="1">
        <v>154597.69</v>
      </c>
      <c r="AD269" s="1">
        <v>82377.76999999999</v>
      </c>
      <c r="AF269" s="1">
        <v>182601.26</v>
      </c>
      <c r="AI269" s="1">
        <v>84941.49</v>
      </c>
      <c r="AQ269" s="1">
        <v>258</v>
      </c>
      <c r="AT269" s="1">
        <v>236.72</v>
      </c>
      <c r="BB269" s="1">
        <v>1227249.2300000002</v>
      </c>
      <c r="BC269" s="1">
        <v>205534.83000000002</v>
      </c>
      <c r="BD269" s="1">
        <v>388485.15999999992</v>
      </c>
    </row>
    <row r="270" spans="2:56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6354451.790000001</v>
      </c>
      <c r="G270" s="1">
        <v>2180067.3499999996</v>
      </c>
      <c r="I270" s="1">
        <v>184429.53</v>
      </c>
      <c r="L270" s="1">
        <v>174117.12</v>
      </c>
      <c r="O270" s="1">
        <v>1597249.57</v>
      </c>
      <c r="R270" s="1">
        <v>194711.38</v>
      </c>
      <c r="V270" s="1">
        <v>304253.57</v>
      </c>
      <c r="AC270" s="1">
        <v>420466.04000000004</v>
      </c>
      <c r="AD270" s="1">
        <v>97860.860000000015</v>
      </c>
      <c r="AF270" s="1">
        <v>617723.02999999991</v>
      </c>
      <c r="AI270" s="1">
        <v>103019.5</v>
      </c>
      <c r="AT270" s="1">
        <v>8608.4399999999987</v>
      </c>
      <c r="AW270" s="1">
        <v>64234.930000000008</v>
      </c>
      <c r="AZ270" s="1">
        <v>592053.71</v>
      </c>
      <c r="BB270" s="1">
        <v>3332402.7299999995</v>
      </c>
      <c r="BC270" s="1">
        <v>662236.5900000002</v>
      </c>
      <c r="BD270" s="1">
        <v>887751.74999999988</v>
      </c>
    </row>
    <row r="271" spans="2:56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50451275.179999992</v>
      </c>
      <c r="G271" s="1">
        <v>857619.93</v>
      </c>
      <c r="H271" s="1">
        <v>316797.77</v>
      </c>
      <c r="I271" s="1">
        <v>339092.15</v>
      </c>
      <c r="L271" s="1">
        <v>556380.4</v>
      </c>
      <c r="O271" s="1">
        <v>15769138.859999999</v>
      </c>
      <c r="R271" s="1">
        <v>1486024.76</v>
      </c>
      <c r="V271" s="1">
        <v>4533774.0499999989</v>
      </c>
      <c r="W271" s="1">
        <v>296449.61</v>
      </c>
      <c r="X271" s="1">
        <v>52301.33</v>
      </c>
      <c r="AC271" s="1">
        <v>1258666.04</v>
      </c>
      <c r="AD271" s="1">
        <v>244641.97999999998</v>
      </c>
      <c r="AF271" s="1">
        <v>2113919.4900000007</v>
      </c>
      <c r="AI271" s="1">
        <v>245564.63</v>
      </c>
      <c r="AM271" s="1">
        <v>29195.059999999998</v>
      </c>
      <c r="AN271" s="1">
        <v>346697.96</v>
      </c>
      <c r="AP271" s="1">
        <v>46487</v>
      </c>
      <c r="AQ271" s="1">
        <v>411539.68000000005</v>
      </c>
      <c r="AT271" s="1">
        <v>157340.59</v>
      </c>
      <c r="AW271" s="1">
        <v>181212.04</v>
      </c>
      <c r="BB271" s="1">
        <v>12235839.600000001</v>
      </c>
      <c r="BC271" s="1">
        <v>3423607.83</v>
      </c>
      <c r="BD271" s="1">
        <v>4888907.5600000005</v>
      </c>
    </row>
    <row r="272" spans="2:56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129532429.68999997</v>
      </c>
      <c r="G272" s="1">
        <v>3467220.9400000004</v>
      </c>
      <c r="H272" s="1">
        <v>968003.29</v>
      </c>
      <c r="I272" s="1">
        <v>1040036.94</v>
      </c>
      <c r="L272" s="1">
        <v>4277637.2</v>
      </c>
      <c r="M272" s="1">
        <v>1103822.81</v>
      </c>
      <c r="O272" s="1">
        <v>46410365.81000001</v>
      </c>
      <c r="R272" s="1">
        <v>3371607.9499999997</v>
      </c>
      <c r="U272" s="1">
        <v>272401.89999999997</v>
      </c>
      <c r="V272" s="1">
        <v>9011560.1500000022</v>
      </c>
      <c r="W272" s="1">
        <v>2101823.11</v>
      </c>
      <c r="X272" s="1">
        <v>150324</v>
      </c>
      <c r="AC272" s="1">
        <v>2737431.71</v>
      </c>
      <c r="AD272" s="1">
        <v>996345.35999999987</v>
      </c>
      <c r="AE272" s="1">
        <v>1819.53</v>
      </c>
      <c r="AF272" s="1">
        <v>5583121.6100000003</v>
      </c>
      <c r="AI272" s="1">
        <v>1278545.02</v>
      </c>
      <c r="AM272" s="1">
        <v>208037.55</v>
      </c>
      <c r="AN272" s="1">
        <v>1555339.2300000002</v>
      </c>
      <c r="AP272" s="1">
        <v>61864.41</v>
      </c>
      <c r="AT272" s="1">
        <v>406304.02999999997</v>
      </c>
      <c r="AW272" s="1">
        <v>451270.31</v>
      </c>
      <c r="AZ272" s="1">
        <v>77627.95</v>
      </c>
      <c r="BA272" s="1">
        <v>146448.63</v>
      </c>
      <c r="BB272" s="1">
        <v>29153792.74000001</v>
      </c>
      <c r="BC272" s="1">
        <v>7825542.7400000002</v>
      </c>
      <c r="BD272" s="1">
        <v>11077060.549999997</v>
      </c>
    </row>
    <row r="273" spans="2:56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56762140.080000006</v>
      </c>
      <c r="G273" s="1">
        <v>1350123.2700000003</v>
      </c>
      <c r="H273" s="1">
        <v>197279.06</v>
      </c>
      <c r="L273" s="1">
        <v>126442.57999999999</v>
      </c>
      <c r="M273" s="1">
        <v>136339.29999999999</v>
      </c>
      <c r="O273" s="1">
        <v>14637027.310000001</v>
      </c>
      <c r="R273" s="1">
        <v>1395527.8999999997</v>
      </c>
      <c r="V273" s="1">
        <v>4162499.7399999993</v>
      </c>
      <c r="W273" s="1">
        <v>1254210.8599999999</v>
      </c>
      <c r="X273" s="1">
        <v>70118</v>
      </c>
      <c r="Z273" s="1">
        <v>5534181.4100000001</v>
      </c>
      <c r="AA273" s="1">
        <v>63500</v>
      </c>
      <c r="AC273" s="1">
        <v>1296616.75</v>
      </c>
      <c r="AD273" s="1">
        <v>238259.79000000007</v>
      </c>
      <c r="AF273" s="1">
        <v>1427113.27</v>
      </c>
      <c r="AG273" s="1">
        <v>170707.87000000002</v>
      </c>
      <c r="AI273" s="1">
        <v>607262.71999999997</v>
      </c>
      <c r="AM273" s="1">
        <v>40965.450000000004</v>
      </c>
      <c r="AN273" s="1">
        <v>356945.89</v>
      </c>
      <c r="AS273" s="1">
        <v>110790.43000000001</v>
      </c>
      <c r="AT273" s="1">
        <v>235758.87000000002</v>
      </c>
      <c r="AW273" s="1">
        <v>55401.88</v>
      </c>
      <c r="AY273" s="1">
        <v>260214.89</v>
      </c>
      <c r="BA273" s="1">
        <v>555.66</v>
      </c>
      <c r="BB273" s="1">
        <v>15672993.650000002</v>
      </c>
      <c r="BC273" s="1">
        <v>2901012.13</v>
      </c>
      <c r="BD273" s="1">
        <v>5436668.1200000001</v>
      </c>
    </row>
    <row r="274" spans="2:56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78311078.919999972</v>
      </c>
      <c r="G274" s="1">
        <v>5411508.79</v>
      </c>
      <c r="H274" s="1">
        <v>537788.81000000006</v>
      </c>
      <c r="I274" s="1">
        <v>166123.62</v>
      </c>
      <c r="L274" s="1">
        <v>1641357.34</v>
      </c>
      <c r="O274" s="1">
        <v>28198937.349999998</v>
      </c>
      <c r="P274" s="1">
        <v>945382.27</v>
      </c>
      <c r="R274" s="1">
        <v>1949803.99</v>
      </c>
      <c r="S274" s="1">
        <v>30920.489999999998</v>
      </c>
      <c r="V274" s="1">
        <v>6517983.1900000013</v>
      </c>
      <c r="W274" s="1">
        <v>1306886.2099999997</v>
      </c>
      <c r="X274" s="1">
        <v>117405.1</v>
      </c>
      <c r="AC274" s="1">
        <v>2017421.4299999997</v>
      </c>
      <c r="AD274" s="1">
        <v>267499.43999999994</v>
      </c>
      <c r="AE274" s="1">
        <v>71297.88</v>
      </c>
      <c r="AF274" s="1">
        <v>2100851.86</v>
      </c>
      <c r="AG274" s="1">
        <v>176175.3</v>
      </c>
      <c r="AH274" s="1">
        <v>69758.61</v>
      </c>
      <c r="AI274" s="1">
        <v>822662.07000000007</v>
      </c>
      <c r="AM274" s="1">
        <v>30494.51</v>
      </c>
      <c r="AN274" s="1">
        <v>1250262.48</v>
      </c>
      <c r="AP274" s="1">
        <v>20252.120000000003</v>
      </c>
      <c r="AS274" s="1">
        <v>28600.460000000003</v>
      </c>
      <c r="AT274" s="1">
        <v>356810.95</v>
      </c>
      <c r="AW274" s="1">
        <v>300590.84999999998</v>
      </c>
      <c r="AZ274" s="1">
        <v>69302.009999999995</v>
      </c>
      <c r="BA274" s="1">
        <v>214668.97000000003</v>
      </c>
      <c r="BB274" s="1">
        <v>22306612.719999995</v>
      </c>
      <c r="BC274" s="1">
        <v>4346607.5299999993</v>
      </c>
      <c r="BD274" s="1">
        <v>5850846.1100000003</v>
      </c>
    </row>
    <row r="275" spans="2:56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7729329.6399999987</v>
      </c>
      <c r="H275" s="1">
        <v>152538.12</v>
      </c>
      <c r="M275" s="1">
        <v>54874.38</v>
      </c>
      <c r="O275" s="1">
        <v>1468181.0999999999</v>
      </c>
      <c r="R275" s="1">
        <v>189000</v>
      </c>
      <c r="V275" s="1">
        <v>687492.69</v>
      </c>
      <c r="W275" s="1">
        <v>154032.56999999998</v>
      </c>
      <c r="X275" s="1">
        <v>21752.62</v>
      </c>
      <c r="AC275" s="1">
        <v>312037.37</v>
      </c>
      <c r="AD275" s="1">
        <v>39501.49</v>
      </c>
      <c r="AF275" s="1">
        <v>241880.15</v>
      </c>
      <c r="AI275" s="1">
        <v>3839.3900000000003</v>
      </c>
      <c r="AT275" s="1">
        <v>25731.749999999996</v>
      </c>
      <c r="AZ275" s="1">
        <v>46926.44</v>
      </c>
      <c r="BB275" s="1">
        <v>2932625.6600000011</v>
      </c>
      <c r="BC275" s="1">
        <v>630075.01000000013</v>
      </c>
      <c r="BD275" s="1">
        <v>593741.75</v>
      </c>
    </row>
    <row r="276" spans="2:56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6331896.4799999995</v>
      </c>
      <c r="I276" s="1">
        <v>188890.11</v>
      </c>
      <c r="O276" s="1">
        <v>1459917.3699999999</v>
      </c>
      <c r="R276" s="1">
        <v>118176.62</v>
      </c>
      <c r="AC276" s="1">
        <v>64433.8</v>
      </c>
      <c r="AD276" s="1">
        <v>38185.159999999996</v>
      </c>
      <c r="AF276" s="1">
        <v>80134.19</v>
      </c>
      <c r="AI276" s="1">
        <v>7302.32</v>
      </c>
      <c r="AT276" s="1">
        <v>22129.64</v>
      </c>
      <c r="BA276" s="1">
        <v>881.25</v>
      </c>
      <c r="BB276" s="1">
        <v>2358760.3500000006</v>
      </c>
      <c r="BC276" s="1">
        <v>285780.80000000005</v>
      </c>
      <c r="BD276" s="1">
        <v>667921.66999999993</v>
      </c>
    </row>
    <row r="277" spans="2:56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F277" s="1">
        <v>17401720.269999992</v>
      </c>
      <c r="G277" s="1">
        <v>290028.92</v>
      </c>
      <c r="H277" s="1">
        <v>49925.15</v>
      </c>
      <c r="I277" s="1">
        <v>334057.94</v>
      </c>
      <c r="L277" s="1">
        <v>1722015.48</v>
      </c>
      <c r="M277" s="1">
        <v>284625.29000000004</v>
      </c>
      <c r="O277" s="1">
        <v>5508151.0999999996</v>
      </c>
      <c r="R277" s="1">
        <v>616433.92000000004</v>
      </c>
      <c r="V277" s="1">
        <v>960229.78999999992</v>
      </c>
      <c r="X277" s="1">
        <v>23059.730000000003</v>
      </c>
      <c r="AC277" s="1">
        <v>566741.26000000013</v>
      </c>
      <c r="AD277" s="1">
        <v>117442.55</v>
      </c>
      <c r="AE277" s="1">
        <v>59260.410000000011</v>
      </c>
      <c r="AF277" s="1">
        <v>1266865.3800000001</v>
      </c>
      <c r="AI277" s="1">
        <v>313028.62999999995</v>
      </c>
      <c r="AM277" s="1">
        <v>28420.54</v>
      </c>
      <c r="AN277" s="1">
        <v>316084.26000000007</v>
      </c>
      <c r="AT277" s="1">
        <v>59615.73</v>
      </c>
      <c r="BB277" s="1">
        <v>4715436.2400000012</v>
      </c>
      <c r="BC277" s="1">
        <v>1137026.52</v>
      </c>
      <c r="BD277" s="1">
        <v>2793591.51</v>
      </c>
    </row>
    <row r="278" spans="2:56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10764777.780000001</v>
      </c>
      <c r="H278" s="1">
        <v>63358.85</v>
      </c>
      <c r="L278" s="1">
        <v>576391.65</v>
      </c>
      <c r="O278" s="1">
        <v>3085860.1199999992</v>
      </c>
      <c r="R278" s="1">
        <v>328098.15999999997</v>
      </c>
      <c r="V278" s="1">
        <v>804713.44000000006</v>
      </c>
      <c r="W278" s="1">
        <v>343156.12</v>
      </c>
      <c r="X278" s="1">
        <v>16835</v>
      </c>
      <c r="AC278" s="1">
        <v>333133.25</v>
      </c>
      <c r="AD278" s="1">
        <v>59728.83</v>
      </c>
      <c r="AF278" s="1">
        <v>654593.43000000017</v>
      </c>
      <c r="AI278" s="1">
        <v>15561.080000000002</v>
      </c>
      <c r="AN278" s="1">
        <v>26599.520000000004</v>
      </c>
      <c r="AT278" s="1">
        <v>34504.240000000005</v>
      </c>
      <c r="AW278" s="1">
        <v>14085.390000000001</v>
      </c>
      <c r="BB278" s="1">
        <v>3568973.6</v>
      </c>
      <c r="BC278" s="1">
        <v>944298.22000000009</v>
      </c>
      <c r="BD278" s="1">
        <v>1264220.4099999999</v>
      </c>
    </row>
    <row r="279" spans="2:56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F279" s="1">
        <v>1203192.1299999999</v>
      </c>
      <c r="L279" s="1">
        <v>95154.86</v>
      </c>
      <c r="O279" s="1">
        <v>260114.45</v>
      </c>
      <c r="AD279" s="1">
        <v>7880</v>
      </c>
      <c r="AF279" s="1">
        <v>115351.58999999998</v>
      </c>
      <c r="AI279" s="1">
        <v>25111.119999999999</v>
      </c>
      <c r="BB279" s="1">
        <v>129426.48999999999</v>
      </c>
      <c r="BD279" s="1">
        <v>212000.72</v>
      </c>
    </row>
    <row r="280" spans="2:56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3238150.8199999994</v>
      </c>
      <c r="G280" s="1">
        <v>18042.760000000002</v>
      </c>
      <c r="L280" s="1">
        <v>567962.53</v>
      </c>
      <c r="O280" s="1">
        <v>837267.37</v>
      </c>
      <c r="V280" s="1">
        <v>231382.91</v>
      </c>
      <c r="X280" s="1">
        <v>7443</v>
      </c>
      <c r="AC280" s="1">
        <v>146196.41</v>
      </c>
      <c r="AD280" s="1">
        <v>62189.35</v>
      </c>
      <c r="AF280" s="1">
        <v>278547.50999999995</v>
      </c>
      <c r="AI280" s="1">
        <v>11425.53</v>
      </c>
      <c r="AN280" s="1">
        <v>14610.23</v>
      </c>
      <c r="AR280" s="1">
        <v>6394.75</v>
      </c>
      <c r="AT280" s="1">
        <v>16148.12</v>
      </c>
      <c r="AW280" s="1">
        <v>76386.19</v>
      </c>
      <c r="BB280" s="1">
        <v>2046790.66</v>
      </c>
      <c r="BC280" s="1">
        <v>335916.67000000004</v>
      </c>
      <c r="BD280" s="1">
        <v>359099.63999999996</v>
      </c>
    </row>
    <row r="281" spans="2:56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F281" s="1">
        <v>292914.22999999992</v>
      </c>
      <c r="L281" s="1">
        <v>95763.840000000011</v>
      </c>
      <c r="O281" s="1">
        <v>2056.7800000000002</v>
      </c>
      <c r="AC281" s="1">
        <v>24048.97</v>
      </c>
      <c r="AD281" s="1">
        <v>826.86</v>
      </c>
      <c r="AF281" s="1">
        <v>18392.37</v>
      </c>
      <c r="BB281" s="1">
        <v>227153.36000000002</v>
      </c>
      <c r="BC281" s="1">
        <v>54716.21</v>
      </c>
      <c r="BD281" s="1">
        <v>117396.46</v>
      </c>
    </row>
    <row r="282" spans="2:56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40457607.219999991</v>
      </c>
      <c r="G282" s="1">
        <v>2600139.2199999993</v>
      </c>
      <c r="H282" s="1">
        <v>630445.57999999996</v>
      </c>
      <c r="I282" s="1">
        <v>1027886.3000000002</v>
      </c>
      <c r="L282" s="1">
        <v>2790155.1599999997</v>
      </c>
      <c r="O282" s="1">
        <v>10747764.639999999</v>
      </c>
      <c r="R282" s="1">
        <v>1206195.79</v>
      </c>
      <c r="V282" s="1">
        <v>2735392.8000000003</v>
      </c>
      <c r="W282" s="1">
        <v>460484.14</v>
      </c>
      <c r="X282" s="1">
        <v>79122.76999999999</v>
      </c>
      <c r="Z282" s="1">
        <v>1068995.9200000002</v>
      </c>
      <c r="AC282" s="1">
        <v>1421395.9300000002</v>
      </c>
      <c r="AD282" s="1">
        <v>1294358.92</v>
      </c>
      <c r="AE282" s="1">
        <v>60108.02</v>
      </c>
      <c r="AF282" s="1">
        <v>3757097.75</v>
      </c>
      <c r="AG282" s="1">
        <v>169805.99</v>
      </c>
      <c r="AI282" s="1">
        <v>855729.53999999992</v>
      </c>
      <c r="AK282" s="1">
        <v>1710883.0799999996</v>
      </c>
      <c r="AM282" s="1">
        <v>93463.049999999988</v>
      </c>
      <c r="AN282" s="1">
        <v>1290475.1299999997</v>
      </c>
      <c r="AR282" s="1">
        <v>187586.76</v>
      </c>
      <c r="AT282" s="1">
        <v>407441.52</v>
      </c>
      <c r="AW282" s="1">
        <v>210608.81999999998</v>
      </c>
      <c r="BA282" s="1">
        <v>210438.25000000003</v>
      </c>
      <c r="BB282" s="1">
        <v>16673730.320000002</v>
      </c>
      <c r="BC282" s="1">
        <v>3289814.8899999997</v>
      </c>
      <c r="BD282" s="1">
        <v>2470734.0800000005</v>
      </c>
    </row>
    <row r="283" spans="2:56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13060222.9</v>
      </c>
      <c r="H283" s="1">
        <v>103626.22</v>
      </c>
      <c r="I283" s="1">
        <v>167959.66</v>
      </c>
      <c r="L283" s="1">
        <v>182341.61</v>
      </c>
      <c r="M283" s="1">
        <v>28228.19</v>
      </c>
      <c r="O283" s="1">
        <v>3073522.3400000008</v>
      </c>
      <c r="Q283" s="1">
        <v>37</v>
      </c>
      <c r="R283" s="1">
        <v>395895.88</v>
      </c>
      <c r="V283" s="1">
        <v>1086295.4600000002</v>
      </c>
      <c r="W283" s="1">
        <v>112757.53</v>
      </c>
      <c r="X283" s="1">
        <v>20759</v>
      </c>
      <c r="Y283" s="1">
        <v>11687</v>
      </c>
      <c r="AC283" s="1">
        <v>383381.51</v>
      </c>
      <c r="AD283" s="1">
        <v>485555.6</v>
      </c>
      <c r="AE283" s="1">
        <v>107863.62000000001</v>
      </c>
      <c r="AF283" s="1">
        <v>1010258.7000000001</v>
      </c>
      <c r="AI283" s="1">
        <v>112299.46</v>
      </c>
      <c r="AM283" s="1">
        <v>45759.020000000004</v>
      </c>
      <c r="AN283" s="1">
        <v>403740.19999999995</v>
      </c>
      <c r="AR283" s="1">
        <v>74174.860000000015</v>
      </c>
      <c r="AT283" s="1">
        <v>73109.259999999995</v>
      </c>
      <c r="AW283" s="1">
        <v>773.57</v>
      </c>
      <c r="AZ283" s="1">
        <v>82624.22</v>
      </c>
      <c r="BA283" s="1">
        <v>7103.82</v>
      </c>
      <c r="BB283" s="1">
        <v>4364822.0999999996</v>
      </c>
      <c r="BC283" s="1">
        <v>985768.87</v>
      </c>
      <c r="BD283" s="1">
        <v>637961.97999999975</v>
      </c>
    </row>
    <row r="284" spans="2:56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F284" s="1">
        <v>2293378.7499999995</v>
      </c>
      <c r="G284" s="1">
        <v>211843.66999999998</v>
      </c>
      <c r="I284" s="1">
        <v>83956.73</v>
      </c>
      <c r="L284" s="1">
        <v>59217.73</v>
      </c>
      <c r="O284" s="1">
        <v>164903.19</v>
      </c>
      <c r="R284" s="1">
        <v>53180</v>
      </c>
      <c r="V284" s="1">
        <v>141774.29999999999</v>
      </c>
      <c r="W284" s="1">
        <v>58722.92</v>
      </c>
      <c r="X284" s="1">
        <v>5057.68</v>
      </c>
      <c r="Y284" s="1">
        <v>10908.22</v>
      </c>
      <c r="AC284" s="1">
        <v>40594.370000000003</v>
      </c>
      <c r="AD284" s="1">
        <v>7010.6900000000005</v>
      </c>
      <c r="AF284" s="1">
        <v>75219.259999999995</v>
      </c>
      <c r="AI284" s="1">
        <v>76772.630000000019</v>
      </c>
      <c r="AN284" s="1">
        <v>42127.93</v>
      </c>
      <c r="AR284" s="1">
        <v>9489.8799999999992</v>
      </c>
      <c r="AT284" s="1">
        <v>5877.89</v>
      </c>
      <c r="BB284" s="1">
        <v>1324477.5099999998</v>
      </c>
      <c r="BC284" s="1">
        <v>267126.13</v>
      </c>
      <c r="BD284" s="1">
        <v>214323.45999999996</v>
      </c>
    </row>
    <row r="285" spans="2:56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6965064.1299999999</v>
      </c>
      <c r="H285" s="1">
        <v>42047.829999999994</v>
      </c>
      <c r="I285" s="1">
        <v>178355.54</v>
      </c>
      <c r="L285" s="1">
        <v>951343.67000000016</v>
      </c>
      <c r="M285" s="1">
        <v>135156.71</v>
      </c>
      <c r="O285" s="1">
        <v>1435338.6699999997</v>
      </c>
      <c r="R285" s="1">
        <v>131740.01</v>
      </c>
      <c r="V285" s="1">
        <v>538849.57999999996</v>
      </c>
      <c r="X285" s="1">
        <v>7382</v>
      </c>
      <c r="Y285" s="1">
        <v>14204.26</v>
      </c>
      <c r="AC285" s="1">
        <v>261109.57</v>
      </c>
      <c r="AD285" s="1">
        <v>79335.66</v>
      </c>
      <c r="AF285" s="1">
        <v>475251.04000000004</v>
      </c>
      <c r="AI285" s="1">
        <v>51139.08</v>
      </c>
      <c r="AM285" s="1">
        <v>2750.06</v>
      </c>
      <c r="AN285" s="1">
        <v>219874.87</v>
      </c>
      <c r="AT285" s="1">
        <v>19722.510000000002</v>
      </c>
      <c r="AW285" s="1">
        <v>493.72</v>
      </c>
      <c r="BB285" s="1">
        <v>2457300.75</v>
      </c>
      <c r="BC285" s="1">
        <v>583005.03</v>
      </c>
      <c r="BD285" s="1">
        <v>447847.56000000006</v>
      </c>
    </row>
    <row r="286" spans="2:56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2571974.9900000002</v>
      </c>
      <c r="L286" s="1">
        <v>292866.17000000004</v>
      </c>
      <c r="M286" s="1">
        <v>20772.410000000003</v>
      </c>
      <c r="O286" s="1">
        <v>276531.34000000003</v>
      </c>
      <c r="V286" s="1">
        <v>221526.09</v>
      </c>
      <c r="W286" s="1">
        <v>23195.770000000004</v>
      </c>
      <c r="AC286" s="1">
        <v>78606.000000000015</v>
      </c>
      <c r="AD286" s="1">
        <v>18777.8</v>
      </c>
      <c r="AF286" s="1">
        <v>154822.43</v>
      </c>
      <c r="AI286" s="1">
        <v>32008.95</v>
      </c>
      <c r="AW286" s="1">
        <v>628.97</v>
      </c>
      <c r="AZ286" s="1">
        <v>60743.490000000005</v>
      </c>
      <c r="BA286" s="1">
        <v>4026.69</v>
      </c>
      <c r="BB286" s="1">
        <v>1272517.7000000002</v>
      </c>
      <c r="BC286" s="1">
        <v>289855.44999999995</v>
      </c>
      <c r="BD286" s="1">
        <v>126735.16</v>
      </c>
    </row>
    <row r="287" spans="2:56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F287" s="1">
        <v>3025424.34</v>
      </c>
      <c r="I287" s="1">
        <v>112732.86</v>
      </c>
      <c r="K287" s="1">
        <v>1529.96</v>
      </c>
      <c r="L287" s="1">
        <v>88357.46</v>
      </c>
      <c r="O287" s="1">
        <v>580409.69999999995</v>
      </c>
      <c r="R287" s="1">
        <v>50586.09</v>
      </c>
      <c r="V287" s="1">
        <v>298033.7</v>
      </c>
      <c r="W287" s="1">
        <v>82090.73</v>
      </c>
      <c r="AC287" s="1">
        <v>61191.92</v>
      </c>
      <c r="AD287" s="1">
        <v>39241</v>
      </c>
      <c r="AF287" s="1">
        <v>178911.77</v>
      </c>
      <c r="AI287" s="1">
        <v>45107.16</v>
      </c>
      <c r="AN287" s="1">
        <v>245494.82</v>
      </c>
      <c r="AW287" s="1">
        <v>750</v>
      </c>
      <c r="AZ287" s="1">
        <v>116275.1</v>
      </c>
      <c r="BB287" s="1">
        <v>1299681.53</v>
      </c>
      <c r="BC287" s="1">
        <v>643262.28</v>
      </c>
      <c r="BD287" s="1">
        <v>494155.65</v>
      </c>
    </row>
    <row r="288" spans="2:56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100656841.05999999</v>
      </c>
      <c r="G288" s="1">
        <v>2881700.6199999996</v>
      </c>
      <c r="H288" s="1">
        <v>925195.95</v>
      </c>
      <c r="I288" s="1">
        <v>3151633.9299999997</v>
      </c>
      <c r="L288" s="1">
        <v>375193.02999999997</v>
      </c>
      <c r="O288" s="1">
        <v>32445652.130000003</v>
      </c>
      <c r="R288" s="1">
        <v>2668509.58</v>
      </c>
      <c r="V288" s="1">
        <v>7673666.7399999993</v>
      </c>
      <c r="W288" s="1">
        <v>670970.18999999994</v>
      </c>
      <c r="X288" s="1">
        <v>147113</v>
      </c>
      <c r="AC288" s="1">
        <v>3078925.3</v>
      </c>
      <c r="AD288" s="1">
        <v>1108304.82</v>
      </c>
      <c r="AE288" s="1">
        <v>39345</v>
      </c>
      <c r="AF288" s="1">
        <v>3423271.1699999995</v>
      </c>
      <c r="AG288" s="1">
        <v>37548.559999999998</v>
      </c>
      <c r="AI288" s="1">
        <v>2189080.9600000004</v>
      </c>
      <c r="AM288" s="1">
        <v>154718.39999999999</v>
      </c>
      <c r="AN288" s="1">
        <v>2712959.4799999995</v>
      </c>
      <c r="AR288" s="1">
        <v>386296.88999999996</v>
      </c>
      <c r="AT288" s="1">
        <v>427237.62</v>
      </c>
      <c r="AW288" s="1">
        <v>2100334.9</v>
      </c>
      <c r="AZ288" s="1">
        <v>299629.37</v>
      </c>
      <c r="BA288" s="1">
        <v>283260.13</v>
      </c>
      <c r="BB288" s="1">
        <v>29639074.260000002</v>
      </c>
      <c r="BC288" s="1">
        <v>6044815.9100000001</v>
      </c>
      <c r="BD288" s="1">
        <v>6110876.870000001</v>
      </c>
    </row>
    <row r="289" spans="2:56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44248808.180000007</v>
      </c>
      <c r="G289" s="1">
        <v>234508.38000000003</v>
      </c>
      <c r="H289" s="1">
        <v>347231.21</v>
      </c>
      <c r="I289" s="1">
        <v>1042462.5000000001</v>
      </c>
      <c r="L289" s="1">
        <v>6930.2000000000007</v>
      </c>
      <c r="M289" s="1">
        <v>716610.86</v>
      </c>
      <c r="N289" s="1">
        <v>333423</v>
      </c>
      <c r="O289" s="1">
        <v>13213779.520000001</v>
      </c>
      <c r="R289" s="1">
        <v>1179033.79</v>
      </c>
      <c r="U289" s="1">
        <v>109719.62</v>
      </c>
      <c r="V289" s="1">
        <v>3213825.41</v>
      </c>
      <c r="W289" s="1">
        <v>121064.18000000001</v>
      </c>
      <c r="X289" s="1">
        <v>76206.960000000006</v>
      </c>
      <c r="AC289" s="1">
        <v>2122826.1700000004</v>
      </c>
      <c r="AD289" s="1">
        <v>268696.33</v>
      </c>
      <c r="AE289" s="1">
        <v>88020.03</v>
      </c>
      <c r="AF289" s="1">
        <v>2401423.34</v>
      </c>
      <c r="AG289" s="1">
        <v>16162.12</v>
      </c>
      <c r="AI289" s="1">
        <v>508546.88</v>
      </c>
      <c r="AN289" s="1">
        <v>832667.94999999984</v>
      </c>
      <c r="AP289" s="1">
        <v>158227.70000000001</v>
      </c>
      <c r="AQ289" s="1">
        <v>276094.05</v>
      </c>
      <c r="AT289" s="1">
        <v>166131.93000000002</v>
      </c>
      <c r="AW289" s="1">
        <v>27046.1</v>
      </c>
      <c r="BA289" s="1">
        <v>75791.31</v>
      </c>
      <c r="BB289" s="1">
        <v>12410881.239999998</v>
      </c>
      <c r="BC289" s="1">
        <v>2663486.5799999996</v>
      </c>
      <c r="BD289" s="1">
        <v>3487274.2800000007</v>
      </c>
    </row>
    <row r="290" spans="2:56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18182522.289999999</v>
      </c>
      <c r="G290" s="1">
        <v>548504.45000000007</v>
      </c>
      <c r="H290" s="1">
        <v>138450.03</v>
      </c>
      <c r="I290" s="1">
        <v>515369.16</v>
      </c>
      <c r="L290" s="1">
        <v>137387.07999999999</v>
      </c>
      <c r="M290" s="1">
        <v>36846.42</v>
      </c>
      <c r="O290" s="1">
        <v>5801118.7000000002</v>
      </c>
      <c r="R290" s="1">
        <v>500310.76</v>
      </c>
      <c r="V290" s="1">
        <v>1096068.94</v>
      </c>
      <c r="W290" s="1">
        <v>288921.33999999997</v>
      </c>
      <c r="X290" s="1">
        <v>33390.990000000005</v>
      </c>
      <c r="AC290" s="1">
        <v>520381.65</v>
      </c>
      <c r="AD290" s="1">
        <v>87225.580000000016</v>
      </c>
      <c r="AF290" s="1">
        <v>745815.32999999984</v>
      </c>
      <c r="AG290" s="1">
        <v>3274.11</v>
      </c>
      <c r="AI290" s="1">
        <v>205706.94</v>
      </c>
      <c r="AM290" s="1">
        <v>21206.720000000001</v>
      </c>
      <c r="AN290" s="1">
        <v>319463.92000000004</v>
      </c>
      <c r="AS290" s="1">
        <v>5607.83</v>
      </c>
      <c r="AT290" s="1">
        <v>67680.460000000006</v>
      </c>
      <c r="AW290" s="1">
        <v>500129.77</v>
      </c>
      <c r="BA290" s="1">
        <v>55487.97</v>
      </c>
      <c r="BB290" s="1">
        <v>6218530.1699999981</v>
      </c>
      <c r="BC290" s="1">
        <v>1230221.21</v>
      </c>
      <c r="BD290" s="1">
        <v>1705354.3800000001</v>
      </c>
    </row>
    <row r="291" spans="2:56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28684182.810000002</v>
      </c>
      <c r="G291" s="1">
        <v>1889901.0399999996</v>
      </c>
      <c r="H291" s="1">
        <v>230420.45</v>
      </c>
      <c r="I291" s="1">
        <v>679092.55</v>
      </c>
      <c r="L291" s="1">
        <v>372873.39999999997</v>
      </c>
      <c r="N291" s="1">
        <v>144134.19</v>
      </c>
      <c r="O291" s="1">
        <v>7993725.3299999991</v>
      </c>
      <c r="R291" s="1">
        <v>901920.10999999987</v>
      </c>
      <c r="V291" s="1">
        <v>1863664.5</v>
      </c>
      <c r="W291" s="1">
        <v>161775.54</v>
      </c>
      <c r="X291" s="1">
        <v>37332.839999999997</v>
      </c>
      <c r="AC291" s="1">
        <v>655905.80000000016</v>
      </c>
      <c r="AD291" s="1">
        <v>153778.88999999998</v>
      </c>
      <c r="AE291" s="1">
        <v>112403.75</v>
      </c>
      <c r="AF291" s="1">
        <v>1026889.04</v>
      </c>
      <c r="AG291" s="1">
        <v>407.02</v>
      </c>
      <c r="AI291" s="1">
        <v>214684.66999999998</v>
      </c>
      <c r="AM291" s="1">
        <v>12283.91</v>
      </c>
      <c r="AN291" s="1">
        <v>704301.8899999999</v>
      </c>
      <c r="AT291" s="1">
        <v>106055.07</v>
      </c>
      <c r="AW291" s="1">
        <v>282082.87999999995</v>
      </c>
      <c r="BA291" s="1">
        <v>7147.62</v>
      </c>
      <c r="BB291" s="1">
        <v>7856634.0499999952</v>
      </c>
      <c r="BC291" s="1">
        <v>1540367.06</v>
      </c>
      <c r="BD291" s="1">
        <v>2069262.5200000003</v>
      </c>
    </row>
    <row r="292" spans="2:56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15061166.590000004</v>
      </c>
      <c r="G292" s="1">
        <v>1441126.3</v>
      </c>
      <c r="I292" s="1">
        <v>322813.48</v>
      </c>
      <c r="K292" s="1">
        <v>10000</v>
      </c>
      <c r="O292" s="1">
        <v>3959247.4900000007</v>
      </c>
      <c r="R292" s="1">
        <v>354507</v>
      </c>
      <c r="V292" s="1">
        <v>747825</v>
      </c>
      <c r="AC292" s="1">
        <v>368723.59</v>
      </c>
      <c r="AD292" s="1">
        <v>95098.44</v>
      </c>
      <c r="AE292" s="1">
        <v>8657.5199999999986</v>
      </c>
      <c r="AF292" s="1">
        <v>452608.8</v>
      </c>
      <c r="AI292" s="1">
        <v>145971.79</v>
      </c>
      <c r="AM292" s="1">
        <v>34873.57</v>
      </c>
      <c r="AN292" s="1">
        <v>356769.16000000003</v>
      </c>
      <c r="AT292" s="1">
        <v>85188.94</v>
      </c>
      <c r="AW292" s="1">
        <v>196154.59000000003</v>
      </c>
      <c r="BB292" s="1">
        <v>6310532.1500000004</v>
      </c>
      <c r="BC292" s="1">
        <v>755273.86</v>
      </c>
      <c r="BD292" s="1">
        <v>1397616.1400000001</v>
      </c>
    </row>
    <row r="293" spans="2:56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16546551.920000002</v>
      </c>
      <c r="H293" s="1">
        <v>130893.68</v>
      </c>
      <c r="I293" s="1">
        <v>459564.33999999997</v>
      </c>
      <c r="K293" s="1">
        <v>9885.75</v>
      </c>
      <c r="L293" s="1">
        <v>704660.41999999993</v>
      </c>
      <c r="M293" s="1">
        <v>116776.81999999999</v>
      </c>
      <c r="O293" s="1">
        <v>4742109.5199999996</v>
      </c>
      <c r="R293" s="1">
        <v>443945</v>
      </c>
      <c r="U293" s="1">
        <v>32333</v>
      </c>
      <c r="V293" s="1">
        <v>1319549.1400000001</v>
      </c>
      <c r="W293" s="1">
        <v>119525.18000000001</v>
      </c>
      <c r="X293" s="1">
        <v>25835</v>
      </c>
      <c r="AC293" s="1">
        <v>361515.85999999993</v>
      </c>
      <c r="AD293" s="1">
        <v>133240.23000000001</v>
      </c>
      <c r="AE293" s="1">
        <v>93726.06</v>
      </c>
      <c r="AF293" s="1">
        <v>1218587.0500000003</v>
      </c>
      <c r="AG293" s="1">
        <v>3327.3</v>
      </c>
      <c r="AI293" s="1">
        <v>170401</v>
      </c>
      <c r="AM293" s="1">
        <v>40813.97</v>
      </c>
      <c r="AN293" s="1">
        <v>397841.48000000004</v>
      </c>
      <c r="AP293" s="1">
        <v>27117</v>
      </c>
      <c r="AQ293" s="1">
        <v>95881.09</v>
      </c>
      <c r="AT293" s="1">
        <v>51241.88</v>
      </c>
      <c r="BA293" s="1">
        <v>301728.28999999998</v>
      </c>
      <c r="BB293" s="1">
        <v>4468311.2799999993</v>
      </c>
      <c r="BC293" s="1">
        <v>1693149.7700000003</v>
      </c>
      <c r="BD293" s="1">
        <v>1735872.2000000002</v>
      </c>
    </row>
    <row r="294" spans="2:56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14951312.659999998</v>
      </c>
      <c r="G294" s="1">
        <v>182779.3</v>
      </c>
      <c r="L294" s="1">
        <v>260218.93</v>
      </c>
      <c r="N294" s="1">
        <v>123232.89000000001</v>
      </c>
      <c r="O294" s="1">
        <v>5495308.6199999992</v>
      </c>
      <c r="R294" s="1">
        <v>425398.16</v>
      </c>
      <c r="V294" s="1">
        <v>877786.97</v>
      </c>
      <c r="W294" s="1">
        <v>127338.12999999999</v>
      </c>
      <c r="X294" s="1">
        <v>35027.5</v>
      </c>
      <c r="AC294" s="1">
        <v>913154.46000000008</v>
      </c>
      <c r="AD294" s="1">
        <v>66758.64</v>
      </c>
      <c r="AE294" s="1">
        <v>28735.46</v>
      </c>
      <c r="AF294" s="1">
        <v>869438.98</v>
      </c>
      <c r="AG294" s="1">
        <v>2464.1799999999998</v>
      </c>
      <c r="AI294" s="1">
        <v>449072.59</v>
      </c>
      <c r="AN294" s="1">
        <v>167139.69000000003</v>
      </c>
      <c r="AP294" s="1">
        <v>37770</v>
      </c>
      <c r="AT294" s="1">
        <v>50288.56</v>
      </c>
      <c r="AW294" s="1">
        <v>185177.21</v>
      </c>
      <c r="BA294" s="1">
        <v>10535.27</v>
      </c>
      <c r="BB294" s="1">
        <v>4776965.3099999996</v>
      </c>
      <c r="BC294" s="1">
        <v>1313632.82</v>
      </c>
      <c r="BD294" s="1">
        <v>2653538.2100000004</v>
      </c>
    </row>
    <row r="295" spans="2:56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F295" s="1">
        <v>846994.26</v>
      </c>
      <c r="N295" s="1">
        <v>1436.24</v>
      </c>
      <c r="O295" s="1">
        <v>182960.9</v>
      </c>
      <c r="R295" s="1">
        <v>20613.099999999999</v>
      </c>
      <c r="AC295" s="1">
        <v>60596.97</v>
      </c>
      <c r="AF295" s="1">
        <v>30805.63</v>
      </c>
      <c r="AT295" s="1">
        <v>8022.93</v>
      </c>
      <c r="AW295" s="1">
        <v>427643.96</v>
      </c>
      <c r="BB295" s="1">
        <v>890723.94</v>
      </c>
      <c r="BC295" s="1">
        <v>84770.4</v>
      </c>
    </row>
    <row r="296" spans="2:56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F296" s="1">
        <v>5149249.08</v>
      </c>
      <c r="O296" s="1">
        <v>1096019.8199999998</v>
      </c>
      <c r="AF296" s="1">
        <v>379506.61</v>
      </c>
      <c r="BC296" s="1">
        <v>157039.06999999998</v>
      </c>
      <c r="BD296" s="1">
        <v>557791.43999999994</v>
      </c>
    </row>
    <row r="297" spans="2:56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1674386.3600000003</v>
      </c>
      <c r="I297" s="1">
        <v>29493.25</v>
      </c>
      <c r="O297" s="1">
        <v>174143.41999999998</v>
      </c>
      <c r="Q297" s="1">
        <v>68.02</v>
      </c>
      <c r="R297" s="1">
        <v>22672.510000000002</v>
      </c>
      <c r="V297" s="1">
        <v>79673.58</v>
      </c>
      <c r="W297" s="1">
        <v>1495.98</v>
      </c>
      <c r="X297" s="1">
        <v>976.65</v>
      </c>
      <c r="Y297" s="1">
        <v>3128.94</v>
      </c>
      <c r="AC297" s="1">
        <v>32341.29</v>
      </c>
      <c r="AD297" s="1">
        <v>29692.43</v>
      </c>
      <c r="AF297" s="1">
        <v>50754.559999999998</v>
      </c>
      <c r="AT297" s="1">
        <v>1896.65</v>
      </c>
      <c r="AW297" s="1">
        <v>42610.960000000006</v>
      </c>
      <c r="BB297" s="1">
        <v>745919.53999999992</v>
      </c>
      <c r="BC297" s="1">
        <v>123712.95000000001</v>
      </c>
      <c r="BD297" s="1">
        <v>315908.77999999997</v>
      </c>
    </row>
    <row r="298" spans="2:56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521699.24</v>
      </c>
      <c r="O298" s="1">
        <v>102257.92</v>
      </c>
      <c r="R298" s="1">
        <v>5409</v>
      </c>
      <c r="AD298" s="1">
        <v>53622.420000000006</v>
      </c>
      <c r="AF298" s="1">
        <v>20079.489999999998</v>
      </c>
      <c r="AI298" s="1">
        <v>10124.02</v>
      </c>
      <c r="AT298" s="1">
        <v>727.26</v>
      </c>
      <c r="AW298" s="1">
        <v>6996.22</v>
      </c>
      <c r="BB298" s="1">
        <v>349525.61</v>
      </c>
      <c r="BC298" s="1">
        <v>55798.849999999991</v>
      </c>
      <c r="BD298" s="1">
        <v>55123.560000000005</v>
      </c>
    </row>
    <row r="299" spans="2:56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2023324.56</v>
      </c>
      <c r="G299" s="1">
        <v>51010.570000000007</v>
      </c>
      <c r="I299" s="1">
        <v>68075.040000000008</v>
      </c>
      <c r="O299" s="1">
        <v>383186.35000000003</v>
      </c>
      <c r="R299" s="1">
        <v>38736</v>
      </c>
      <c r="V299" s="1">
        <v>237847.63</v>
      </c>
      <c r="W299" s="1">
        <v>75660.86</v>
      </c>
      <c r="X299" s="1">
        <v>2192</v>
      </c>
      <c r="AC299" s="1">
        <v>55348.759999999995</v>
      </c>
      <c r="AD299" s="1">
        <v>26096.86</v>
      </c>
      <c r="AF299" s="1">
        <v>154985.24</v>
      </c>
      <c r="AI299" s="1">
        <v>194670.39</v>
      </c>
      <c r="AT299" s="1">
        <v>6724.08</v>
      </c>
      <c r="AZ299" s="1">
        <v>21752.18</v>
      </c>
      <c r="BA299" s="1">
        <v>499.34</v>
      </c>
      <c r="BB299" s="1">
        <v>901240.41000000015</v>
      </c>
      <c r="BC299" s="1">
        <v>173879.39</v>
      </c>
      <c r="BD299" s="1">
        <v>259371.34999999998</v>
      </c>
    </row>
    <row r="300" spans="2:56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23622146.510000002</v>
      </c>
      <c r="G300" s="1">
        <v>99203.44</v>
      </c>
      <c r="H300" s="1">
        <v>21821.79</v>
      </c>
      <c r="L300" s="1">
        <v>12198.080000000002</v>
      </c>
      <c r="O300" s="1">
        <v>4488034.43</v>
      </c>
      <c r="R300" s="1">
        <v>507361.66</v>
      </c>
      <c r="V300" s="1">
        <v>1296631.67</v>
      </c>
      <c r="W300" s="1">
        <v>293181.63</v>
      </c>
      <c r="X300" s="1">
        <v>33050.82</v>
      </c>
      <c r="AC300" s="1">
        <v>599447.57999999996</v>
      </c>
      <c r="AD300" s="1">
        <v>132445.30000000002</v>
      </c>
      <c r="AF300" s="1">
        <v>748958.88000000012</v>
      </c>
      <c r="AI300" s="1">
        <v>265084.46000000002</v>
      </c>
      <c r="AM300" s="1">
        <v>5881.4500000000007</v>
      </c>
      <c r="AN300" s="1">
        <v>313913.76</v>
      </c>
      <c r="AS300" s="1">
        <v>5983.3099999999995</v>
      </c>
      <c r="AT300" s="1">
        <v>102305.75</v>
      </c>
      <c r="AW300" s="1">
        <v>49239.06</v>
      </c>
      <c r="BA300" s="1">
        <v>22071.719999999998</v>
      </c>
      <c r="BB300" s="1">
        <v>7749215.6000000006</v>
      </c>
      <c r="BC300" s="1">
        <v>1409113.7699999998</v>
      </c>
      <c r="BD300" s="1">
        <v>1220374.1300000001</v>
      </c>
    </row>
    <row r="301" spans="2:56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4444739.53</v>
      </c>
      <c r="I301" s="1">
        <v>190220.77</v>
      </c>
      <c r="L301" s="1">
        <v>476210.72000000003</v>
      </c>
      <c r="M301" s="1">
        <v>4872.88</v>
      </c>
      <c r="O301" s="1">
        <v>845191.02</v>
      </c>
      <c r="R301" s="1">
        <v>119256.09</v>
      </c>
      <c r="V301" s="1">
        <v>387705.5</v>
      </c>
      <c r="W301" s="1">
        <v>87164.069999999992</v>
      </c>
      <c r="X301" s="1">
        <v>5777.43</v>
      </c>
      <c r="AC301" s="1">
        <v>88286.5</v>
      </c>
      <c r="AD301" s="1">
        <v>64645.479999999996</v>
      </c>
      <c r="AF301" s="1">
        <v>115250.85</v>
      </c>
      <c r="AI301" s="1">
        <v>32743.61</v>
      </c>
      <c r="AT301" s="1">
        <v>13881.73</v>
      </c>
      <c r="BB301" s="1">
        <v>1607770.5300000005</v>
      </c>
      <c r="BC301" s="1">
        <v>360515.06000000006</v>
      </c>
      <c r="BD301" s="1">
        <v>544534.66999999993</v>
      </c>
    </row>
    <row r="302" spans="2:56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F302" s="1">
        <v>2083816.9900000002</v>
      </c>
      <c r="I302" s="1">
        <v>99839.38</v>
      </c>
      <c r="L302" s="1">
        <v>77513.350000000006</v>
      </c>
      <c r="O302" s="1">
        <v>276579.22000000003</v>
      </c>
      <c r="R302" s="1">
        <v>46843</v>
      </c>
      <c r="V302" s="1">
        <v>152355.22</v>
      </c>
      <c r="X302" s="1">
        <v>1386.79</v>
      </c>
      <c r="AC302" s="1">
        <v>42895.09</v>
      </c>
      <c r="AD302" s="1">
        <v>44428.750000000007</v>
      </c>
      <c r="AF302" s="1">
        <v>42093.399999999994</v>
      </c>
      <c r="AI302" s="1">
        <v>40831.980000000003</v>
      </c>
      <c r="AT302" s="1">
        <v>737.94</v>
      </c>
      <c r="AW302" s="1">
        <v>12659.45</v>
      </c>
      <c r="AZ302" s="1">
        <v>59822.73</v>
      </c>
      <c r="BB302" s="1">
        <v>856708.1100000001</v>
      </c>
      <c r="BC302" s="1">
        <v>236095.43000000002</v>
      </c>
    </row>
    <row r="303" spans="2:56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1300696.4500000002</v>
      </c>
      <c r="L303" s="1">
        <v>307491.80000000005</v>
      </c>
      <c r="M303" s="1">
        <v>68314.290000000008</v>
      </c>
      <c r="O303" s="1">
        <v>174748.4</v>
      </c>
      <c r="R303" s="1">
        <v>31292.74</v>
      </c>
      <c r="V303" s="1">
        <v>77890.740000000005</v>
      </c>
      <c r="X303" s="1">
        <v>2756.97</v>
      </c>
      <c r="AC303" s="1">
        <v>69067.850000000006</v>
      </c>
      <c r="AD303" s="1">
        <v>19184.080000000002</v>
      </c>
      <c r="AF303" s="1">
        <v>109075.63</v>
      </c>
      <c r="AT303" s="1">
        <v>12000</v>
      </c>
      <c r="AW303" s="1">
        <v>7254.54</v>
      </c>
      <c r="AZ303" s="1">
        <v>65948.600000000006</v>
      </c>
      <c r="BB303" s="1">
        <v>716910.48999999987</v>
      </c>
      <c r="BC303" s="1">
        <v>155009.21000000002</v>
      </c>
      <c r="BD303" s="1">
        <v>445942.81</v>
      </c>
    </row>
    <row r="304" spans="2:56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473627.64000000007</v>
      </c>
      <c r="I304" s="1">
        <v>49600.08</v>
      </c>
      <c r="L304" s="1">
        <v>647.33000000000004</v>
      </c>
      <c r="O304" s="1">
        <v>60504.42</v>
      </c>
      <c r="R304" s="1">
        <v>8913.7000000000007</v>
      </c>
      <c r="AD304" s="1">
        <v>42535.89</v>
      </c>
      <c r="AZ304" s="1">
        <v>9658.2099999999991</v>
      </c>
      <c r="BB304" s="1">
        <v>256314.14</v>
      </c>
      <c r="BD304" s="1">
        <v>91429.400000000009</v>
      </c>
    </row>
    <row r="305" spans="2:56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1654518.75</v>
      </c>
      <c r="I305" s="1">
        <v>116392.93999999999</v>
      </c>
      <c r="L305" s="1">
        <v>103951.87</v>
      </c>
      <c r="O305" s="1">
        <v>256686.36000000002</v>
      </c>
      <c r="R305" s="1">
        <v>39218</v>
      </c>
      <c r="V305" s="1">
        <v>87108.99</v>
      </c>
      <c r="W305" s="1">
        <v>10690.56</v>
      </c>
      <c r="X305" s="1">
        <v>22069</v>
      </c>
      <c r="AC305" s="1">
        <v>35032.020000000004</v>
      </c>
      <c r="AD305" s="1">
        <v>15100.15</v>
      </c>
      <c r="AF305" s="1">
        <v>28161.52</v>
      </c>
      <c r="AI305" s="1">
        <v>26646.89</v>
      </c>
      <c r="AW305" s="1">
        <v>33796.620000000003</v>
      </c>
      <c r="AZ305" s="1">
        <v>218117.11</v>
      </c>
      <c r="BB305" s="1">
        <v>765564.58999999985</v>
      </c>
      <c r="BC305" s="1">
        <v>127583.75</v>
      </c>
      <c r="BD305" s="1">
        <v>177230.09</v>
      </c>
    </row>
    <row r="306" spans="2:56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1509199.8300000003</v>
      </c>
      <c r="O306" s="1">
        <v>242924.52000000002</v>
      </c>
      <c r="R306" s="1">
        <v>34234.92</v>
      </c>
      <c r="AC306" s="1">
        <v>71569.88</v>
      </c>
      <c r="AD306" s="1">
        <v>41135.009999999995</v>
      </c>
      <c r="AF306" s="1">
        <v>54443.88</v>
      </c>
      <c r="AI306" s="1">
        <v>3480.71</v>
      </c>
      <c r="AT306" s="1">
        <v>2285.65</v>
      </c>
      <c r="AW306" s="1">
        <v>17517.11</v>
      </c>
      <c r="AZ306" s="1">
        <v>75439.03</v>
      </c>
      <c r="BB306" s="1">
        <v>810066.37999999977</v>
      </c>
      <c r="BC306" s="1">
        <v>136318.15</v>
      </c>
      <c r="BD306" s="1">
        <v>178107.64</v>
      </c>
    </row>
    <row r="307" spans="2:56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2223475.1700000009</v>
      </c>
      <c r="L307" s="1">
        <v>134300.47999999998</v>
      </c>
      <c r="M307" s="1">
        <v>49081.58</v>
      </c>
      <c r="O307" s="1">
        <v>310133.48</v>
      </c>
      <c r="R307" s="1">
        <v>47567.33</v>
      </c>
      <c r="V307" s="1">
        <v>79036.509999999995</v>
      </c>
      <c r="W307" s="1">
        <v>23111.67</v>
      </c>
      <c r="X307" s="1">
        <v>3364.89</v>
      </c>
      <c r="AC307" s="1">
        <v>55698.389999999992</v>
      </c>
      <c r="AD307" s="1">
        <v>23660.690000000002</v>
      </c>
      <c r="AF307" s="1">
        <v>117817.84999999999</v>
      </c>
      <c r="AI307" s="1">
        <v>29116.04</v>
      </c>
      <c r="AT307" s="1">
        <v>3706.96</v>
      </c>
      <c r="AW307" s="1">
        <v>47474.649999999994</v>
      </c>
      <c r="AZ307" s="1">
        <v>43089.36</v>
      </c>
      <c r="BB307" s="1">
        <v>951325.34999999986</v>
      </c>
      <c r="BC307" s="1">
        <v>172818.30000000002</v>
      </c>
      <c r="BD307" s="1">
        <v>254129.54000000004</v>
      </c>
    </row>
    <row r="308" spans="2:56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1898209.46</v>
      </c>
      <c r="I308" s="1">
        <v>1178.6300000000001</v>
      </c>
      <c r="M308" s="1">
        <v>19960.62</v>
      </c>
      <c r="O308" s="1">
        <v>261479.42</v>
      </c>
      <c r="R308" s="1">
        <v>34682</v>
      </c>
      <c r="V308" s="1">
        <v>121538.98</v>
      </c>
      <c r="X308" s="1">
        <v>2044</v>
      </c>
      <c r="AC308" s="1">
        <v>39627.019999999997</v>
      </c>
      <c r="AD308" s="1">
        <v>2613.6</v>
      </c>
      <c r="AF308" s="1">
        <v>60359.679999999993</v>
      </c>
      <c r="AI308" s="1">
        <v>4636.7</v>
      </c>
      <c r="AT308" s="1">
        <v>2404.17</v>
      </c>
      <c r="AW308" s="1">
        <v>39916.53</v>
      </c>
      <c r="AZ308" s="1">
        <v>99254.989999999991</v>
      </c>
      <c r="BB308" s="1">
        <v>983138.71999999986</v>
      </c>
      <c r="BC308" s="1">
        <v>185047.98</v>
      </c>
      <c r="BD308" s="1">
        <v>360638.76000000007</v>
      </c>
    </row>
    <row r="309" spans="2:56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1664050.6999999997</v>
      </c>
      <c r="O309" s="1">
        <v>259213.76</v>
      </c>
      <c r="R309" s="1">
        <v>30112.32</v>
      </c>
      <c r="V309" s="1">
        <v>205932.58</v>
      </c>
      <c r="W309" s="1">
        <v>40145.479999999996</v>
      </c>
      <c r="X309" s="1">
        <v>22669.75</v>
      </c>
      <c r="AC309" s="1">
        <v>19503.150000000001</v>
      </c>
      <c r="AD309" s="1">
        <v>45189.14</v>
      </c>
      <c r="AF309" s="1">
        <v>42914.79</v>
      </c>
      <c r="AI309" s="1">
        <v>31996.68</v>
      </c>
      <c r="AR309" s="1">
        <v>6263.57</v>
      </c>
      <c r="AT309" s="1">
        <v>4125.05</v>
      </c>
      <c r="AW309" s="1">
        <v>16160.4</v>
      </c>
      <c r="AZ309" s="1">
        <v>60363.530000000006</v>
      </c>
      <c r="BB309" s="1">
        <v>937734.87999999977</v>
      </c>
      <c r="BC309" s="1">
        <v>199127.55000000002</v>
      </c>
      <c r="BD309" s="1">
        <v>398220.89</v>
      </c>
    </row>
    <row r="310" spans="2:56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F310" s="1">
        <v>858835.45</v>
      </c>
      <c r="N310" s="1">
        <v>56255.570000000007</v>
      </c>
      <c r="O310" s="1">
        <v>270971.21999999997</v>
      </c>
      <c r="R310" s="1">
        <v>20106.68</v>
      </c>
      <c r="AC310" s="1">
        <v>39642.79</v>
      </c>
      <c r="AD310" s="1">
        <v>11445.02</v>
      </c>
      <c r="AF310" s="1">
        <v>14588.25</v>
      </c>
      <c r="AW310" s="1">
        <v>226461.33</v>
      </c>
      <c r="BB310" s="1">
        <v>867281.6100000001</v>
      </c>
      <c r="BC310" s="1">
        <v>141531.06</v>
      </c>
      <c r="BD310" s="1">
        <v>82894.209999999992</v>
      </c>
    </row>
    <row r="311" spans="2:56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4887776.13</v>
      </c>
      <c r="I311" s="1">
        <v>116579.22</v>
      </c>
      <c r="K311" s="1">
        <v>182104.53</v>
      </c>
      <c r="L311" s="1">
        <v>796637.98</v>
      </c>
      <c r="M311" s="1">
        <v>356777.08000000007</v>
      </c>
      <c r="O311" s="1">
        <v>784857.44999999984</v>
      </c>
      <c r="R311" s="1">
        <v>255706.86</v>
      </c>
      <c r="AC311" s="1">
        <v>203123</v>
      </c>
      <c r="AD311" s="1">
        <v>61237.549999999996</v>
      </c>
      <c r="AE311" s="1">
        <v>32703.79</v>
      </c>
      <c r="AF311" s="1">
        <v>414325.33999999997</v>
      </c>
      <c r="AI311" s="1">
        <v>30057.96</v>
      </c>
      <c r="AM311" s="1">
        <v>2483.1999999999998</v>
      </c>
      <c r="AN311" s="1">
        <v>226521.62</v>
      </c>
      <c r="AT311" s="1">
        <v>15140</v>
      </c>
      <c r="BA311" s="1">
        <v>6161.34</v>
      </c>
      <c r="BB311" s="1">
        <v>2166733.4399999995</v>
      </c>
      <c r="BC311" s="1">
        <v>597952.93999999994</v>
      </c>
      <c r="BD311" s="1">
        <v>151382.81</v>
      </c>
    </row>
    <row r="312" spans="2:56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10555597.520000003</v>
      </c>
      <c r="G312" s="1">
        <v>203507.33000000002</v>
      </c>
      <c r="H312" s="1">
        <v>3630.88</v>
      </c>
      <c r="I312" s="1">
        <v>208639.7</v>
      </c>
      <c r="L312" s="1">
        <v>2528.1</v>
      </c>
      <c r="O312" s="1">
        <v>2063809.2499999993</v>
      </c>
      <c r="R312" s="1">
        <v>339539.89</v>
      </c>
      <c r="V312" s="1">
        <v>908006.60000000009</v>
      </c>
      <c r="W312" s="1">
        <v>628952.6</v>
      </c>
      <c r="X312" s="1">
        <v>41471.61</v>
      </c>
      <c r="AC312" s="1">
        <v>318221.02999999997</v>
      </c>
      <c r="AD312" s="1">
        <v>81616.069999999992</v>
      </c>
      <c r="AF312" s="1">
        <v>758491.07</v>
      </c>
      <c r="AI312" s="1">
        <v>245983.41999999998</v>
      </c>
      <c r="AM312" s="1">
        <v>10496.210000000001</v>
      </c>
      <c r="AN312" s="1">
        <v>103142.47999999998</v>
      </c>
      <c r="AT312" s="1">
        <v>3877.67</v>
      </c>
      <c r="BB312" s="1">
        <v>4458972.76</v>
      </c>
      <c r="BC312" s="1">
        <v>1091783.8500000003</v>
      </c>
      <c r="BD312" s="1">
        <v>1122614.4300000002</v>
      </c>
    </row>
    <row r="313" spans="2:56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126874734.15000005</v>
      </c>
      <c r="G313" s="1">
        <v>1106272.28</v>
      </c>
      <c r="H313" s="1">
        <v>632954.35000000009</v>
      </c>
      <c r="L313" s="1">
        <v>5259748.59</v>
      </c>
      <c r="M313" s="1">
        <v>26247</v>
      </c>
      <c r="N313" s="1">
        <v>722000</v>
      </c>
      <c r="O313" s="1">
        <v>38441939.570000008</v>
      </c>
      <c r="R313" s="1">
        <v>6012920.7200000007</v>
      </c>
      <c r="V313" s="1">
        <v>8878797.839999998</v>
      </c>
      <c r="W313" s="1">
        <v>1983429.7999999998</v>
      </c>
      <c r="X313" s="1">
        <v>266915</v>
      </c>
      <c r="Z313" s="1">
        <v>4856912.3600000003</v>
      </c>
      <c r="AA313" s="1">
        <v>97994</v>
      </c>
      <c r="AB313" s="1">
        <v>63821.19</v>
      </c>
      <c r="AC313" s="1">
        <v>11050119.75</v>
      </c>
      <c r="AD313" s="1">
        <v>1121664.2799999998</v>
      </c>
      <c r="AE313" s="1">
        <v>1825367.0200000003</v>
      </c>
      <c r="AF313" s="1">
        <v>13150538.370000003</v>
      </c>
      <c r="AG313" s="1">
        <v>623928.64999999991</v>
      </c>
      <c r="AI313" s="1">
        <v>2230017.2599999998</v>
      </c>
      <c r="AM313" s="1">
        <v>621664.29000000015</v>
      </c>
      <c r="AN313" s="1">
        <v>6841600.54</v>
      </c>
      <c r="AP313" s="1">
        <v>77357.5</v>
      </c>
      <c r="AT313" s="1">
        <v>409584.05000000005</v>
      </c>
      <c r="AW313" s="1">
        <v>1318422.33</v>
      </c>
      <c r="AZ313" s="1">
        <v>559095.73</v>
      </c>
      <c r="BA313" s="1">
        <v>41208.409999999996</v>
      </c>
      <c r="BB313" s="1">
        <v>36477614.140000008</v>
      </c>
      <c r="BC313" s="1">
        <v>10588409.609999999</v>
      </c>
      <c r="BD313" s="1">
        <v>5688590.1600000011</v>
      </c>
    </row>
    <row r="314" spans="2:56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28144788.010000009</v>
      </c>
      <c r="G314" s="1">
        <v>230640.08</v>
      </c>
      <c r="H314" s="1">
        <v>251438.44</v>
      </c>
      <c r="I314" s="1">
        <v>654205.57999999996</v>
      </c>
      <c r="L314" s="1">
        <v>828413.01</v>
      </c>
      <c r="O314" s="1">
        <v>5485167.2800000003</v>
      </c>
      <c r="R314" s="1">
        <v>668064.96</v>
      </c>
      <c r="V314" s="1">
        <v>1772742.7599999998</v>
      </c>
      <c r="W314" s="1">
        <v>161868.22</v>
      </c>
      <c r="X314" s="1">
        <v>31435.57</v>
      </c>
      <c r="AC314" s="1">
        <v>647147.01</v>
      </c>
      <c r="AD314" s="1">
        <v>148868.56999999998</v>
      </c>
      <c r="AF314" s="1">
        <v>2197867.41</v>
      </c>
      <c r="AI314" s="1">
        <v>95466.53</v>
      </c>
      <c r="AM314" s="1">
        <v>69956.200000000012</v>
      </c>
      <c r="AN314" s="1">
        <v>603638.18999999994</v>
      </c>
      <c r="AT314" s="1">
        <v>87718.79</v>
      </c>
      <c r="AU314" s="1">
        <v>496482.38</v>
      </c>
      <c r="AW314" s="1">
        <v>207084.38</v>
      </c>
      <c r="BB314" s="1">
        <v>7313797.6199999992</v>
      </c>
      <c r="BC314" s="1">
        <v>2299750.0599999996</v>
      </c>
      <c r="BD314" s="1">
        <v>2012123.1400000001</v>
      </c>
    </row>
    <row r="315" spans="2:56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27804269.199999999</v>
      </c>
      <c r="G315" s="1">
        <v>276330.42999999993</v>
      </c>
      <c r="H315" s="1">
        <v>323148.32</v>
      </c>
      <c r="I315" s="1">
        <v>176853.96</v>
      </c>
      <c r="L315" s="1">
        <v>610443.80999999994</v>
      </c>
      <c r="O315" s="1">
        <v>5666515.7899999991</v>
      </c>
      <c r="R315" s="1">
        <v>855239.08</v>
      </c>
      <c r="T315" s="1">
        <v>249159.57</v>
      </c>
      <c r="V315" s="1">
        <v>3691712.59</v>
      </c>
      <c r="W315" s="1">
        <v>1774495.9499999997</v>
      </c>
      <c r="X315" s="1">
        <v>56331.69</v>
      </c>
      <c r="AC315" s="1">
        <v>927212.6100000001</v>
      </c>
      <c r="AE315" s="1">
        <v>160497.30000000002</v>
      </c>
      <c r="AF315" s="1">
        <v>2573267.9500000011</v>
      </c>
      <c r="AI315" s="1">
        <v>764536.14999999991</v>
      </c>
      <c r="AM315" s="1">
        <v>29567.879999999997</v>
      </c>
      <c r="AN315" s="1">
        <v>571312.04999999993</v>
      </c>
      <c r="AQ315" s="1">
        <v>925037.57</v>
      </c>
      <c r="AT315" s="1">
        <v>96530.53</v>
      </c>
      <c r="AU315" s="1">
        <v>22522.52</v>
      </c>
      <c r="AW315" s="1">
        <v>1710582.9000000004</v>
      </c>
      <c r="AY315" s="1">
        <v>57425.35</v>
      </c>
      <c r="BA315" s="1">
        <v>12369.42</v>
      </c>
      <c r="BB315" s="1">
        <v>8281464.0499999998</v>
      </c>
      <c r="BC315" s="1">
        <v>2818870.26</v>
      </c>
      <c r="BD315" s="1">
        <v>2003699.1499999997</v>
      </c>
    </row>
    <row r="316" spans="2:56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F316" s="1">
        <v>4756630.3000000017</v>
      </c>
      <c r="I316" s="1">
        <v>145707.24</v>
      </c>
      <c r="L316" s="1">
        <v>1465034.3899999997</v>
      </c>
      <c r="M316" s="1">
        <v>402514.34000000008</v>
      </c>
      <c r="O316" s="1">
        <v>894608.58</v>
      </c>
      <c r="P316" s="1">
        <v>21004.54</v>
      </c>
      <c r="R316" s="1">
        <v>350271.08</v>
      </c>
      <c r="V316" s="1">
        <v>528820.86</v>
      </c>
      <c r="W316" s="1">
        <v>4666.5600000000004</v>
      </c>
      <c r="X316" s="1">
        <v>19861.07</v>
      </c>
      <c r="AC316" s="1">
        <v>314176.95</v>
      </c>
      <c r="AD316" s="1">
        <v>22584.799999999999</v>
      </c>
      <c r="AE316" s="1">
        <v>484888.52</v>
      </c>
      <c r="AF316" s="1">
        <v>790949.91</v>
      </c>
      <c r="AI316" s="1">
        <v>469686.73</v>
      </c>
      <c r="AM316" s="1">
        <v>16537.690000000002</v>
      </c>
      <c r="AN316" s="1">
        <v>442863.14999999997</v>
      </c>
      <c r="AW316" s="1">
        <v>598614.17000000004</v>
      </c>
      <c r="BB316" s="1">
        <v>3341683.94</v>
      </c>
      <c r="BC316" s="1">
        <v>618667.15</v>
      </c>
      <c r="BD316" s="1">
        <v>188510.43</v>
      </c>
    </row>
    <row r="317" spans="2:56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26682344.640000001</v>
      </c>
      <c r="G317" s="1">
        <v>270372.71000000002</v>
      </c>
      <c r="H317" s="1">
        <v>35702.54</v>
      </c>
      <c r="I317" s="1">
        <v>926542.16999999993</v>
      </c>
      <c r="L317" s="1">
        <v>1699986.42</v>
      </c>
      <c r="O317" s="1">
        <v>6478616.5799999991</v>
      </c>
      <c r="R317" s="1">
        <v>731637</v>
      </c>
      <c r="V317" s="1">
        <v>2996283.56</v>
      </c>
      <c r="W317" s="1">
        <v>410816.13000000006</v>
      </c>
      <c r="X317" s="1">
        <v>46622.540000000008</v>
      </c>
      <c r="AC317" s="1">
        <v>1353507.8900000001</v>
      </c>
      <c r="AD317" s="1">
        <v>684659.81</v>
      </c>
      <c r="AE317" s="1">
        <v>487695.00000000006</v>
      </c>
      <c r="AF317" s="1">
        <v>2863463.0100000002</v>
      </c>
      <c r="AI317" s="1">
        <v>418133.48999999993</v>
      </c>
      <c r="AM317" s="1">
        <v>242389.88</v>
      </c>
      <c r="AN317" s="1">
        <v>1553857.26</v>
      </c>
      <c r="AQ317" s="1">
        <v>516863.93000000017</v>
      </c>
      <c r="AT317" s="1">
        <v>88267.000000000015</v>
      </c>
      <c r="AW317" s="1">
        <v>726807.85000000009</v>
      </c>
      <c r="BA317" s="1">
        <v>10326.970000000001</v>
      </c>
      <c r="BB317" s="1">
        <v>10534086.590000004</v>
      </c>
      <c r="BC317" s="1">
        <v>3197637.2700000005</v>
      </c>
      <c r="BD317" s="1">
        <v>1662204.86</v>
      </c>
    </row>
    <row r="318" spans="2:56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51322872.230000004</v>
      </c>
      <c r="H318" s="1">
        <v>74168.75</v>
      </c>
      <c r="I318" s="1">
        <v>274240.45</v>
      </c>
      <c r="L318" s="1">
        <v>4393906.669999999</v>
      </c>
      <c r="M318" s="1">
        <v>871777.32000000007</v>
      </c>
      <c r="N318" s="1">
        <v>181589.53999999998</v>
      </c>
      <c r="O318" s="1">
        <v>11575423.379999995</v>
      </c>
      <c r="R318" s="1">
        <v>1529288.5</v>
      </c>
      <c r="V318" s="1">
        <v>2755760.96</v>
      </c>
      <c r="W318" s="1">
        <v>255087.41</v>
      </c>
      <c r="X318" s="1">
        <v>78327.540000000008</v>
      </c>
      <c r="AC318" s="1">
        <v>2778985.9099999997</v>
      </c>
      <c r="AD318" s="1">
        <v>772277.43</v>
      </c>
      <c r="AE318" s="1">
        <v>3250006.4899999998</v>
      </c>
      <c r="AF318" s="1">
        <v>5756532.9499999993</v>
      </c>
      <c r="AI318" s="1">
        <v>702227.56</v>
      </c>
      <c r="AM318" s="1">
        <v>214259.02</v>
      </c>
      <c r="AN318" s="1">
        <v>2758990.4999999995</v>
      </c>
      <c r="AQ318" s="1">
        <v>785995.56</v>
      </c>
      <c r="AT318" s="1">
        <v>206534.37999999998</v>
      </c>
      <c r="AW318" s="1">
        <v>635454.71</v>
      </c>
      <c r="BA318" s="1">
        <v>5996.29</v>
      </c>
      <c r="BB318" s="1">
        <v>16977748.619999994</v>
      </c>
      <c r="BC318" s="1">
        <v>5359743.22</v>
      </c>
      <c r="BD318" s="1">
        <v>3307139.2700000005</v>
      </c>
    </row>
    <row r="319" spans="2:56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24365108.329999991</v>
      </c>
      <c r="G319" s="1">
        <v>5696833.6299999999</v>
      </c>
      <c r="L319" s="1">
        <v>9349.24</v>
      </c>
      <c r="N319" s="1">
        <v>219439.25</v>
      </c>
      <c r="O319" s="1">
        <v>5864108.3499999996</v>
      </c>
      <c r="R319" s="1">
        <v>1077958.3400000001</v>
      </c>
      <c r="U319" s="1">
        <v>354768.19</v>
      </c>
      <c r="V319" s="1">
        <v>4630283.3399999989</v>
      </c>
      <c r="W319" s="1">
        <v>1546985.9100000001</v>
      </c>
      <c r="X319" s="1">
        <v>71840.09</v>
      </c>
      <c r="AC319" s="1">
        <v>1764502.57</v>
      </c>
      <c r="AD319" s="1">
        <v>274292.26</v>
      </c>
      <c r="AE319" s="1">
        <v>685603.83</v>
      </c>
      <c r="AF319" s="1">
        <v>3553532.6899999995</v>
      </c>
      <c r="AI319" s="1">
        <v>2817836.6799999997</v>
      </c>
      <c r="AM319" s="1">
        <v>273161.33</v>
      </c>
      <c r="AN319" s="1">
        <v>1647692.79</v>
      </c>
      <c r="AO319" s="1">
        <v>92450.389999999985</v>
      </c>
      <c r="AP319" s="1">
        <v>168698.49</v>
      </c>
      <c r="AR319" s="1">
        <v>45411.72</v>
      </c>
      <c r="AT319" s="1">
        <v>92035.489999999976</v>
      </c>
      <c r="AW319" s="1">
        <v>757140.7</v>
      </c>
      <c r="AY319" s="1">
        <v>397808.81</v>
      </c>
      <c r="BA319" s="1">
        <v>52467.51</v>
      </c>
      <c r="BB319" s="1">
        <v>13203959.27</v>
      </c>
      <c r="BC319" s="1">
        <v>3019172.87</v>
      </c>
      <c r="BD319" s="1">
        <v>1886678.8</v>
      </c>
    </row>
    <row r="320" spans="2:56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8641925.6800000016</v>
      </c>
      <c r="I320" s="1">
        <v>286455.34000000003</v>
      </c>
      <c r="L320" s="1">
        <v>493633.06</v>
      </c>
      <c r="M320" s="1">
        <v>130492.15</v>
      </c>
      <c r="N320" s="1">
        <v>20420.57</v>
      </c>
      <c r="O320" s="1">
        <v>1831959.3</v>
      </c>
      <c r="R320" s="1">
        <v>233718.96</v>
      </c>
      <c r="V320" s="1">
        <v>475727.05999999994</v>
      </c>
      <c r="X320" s="1">
        <v>12838.51</v>
      </c>
      <c r="AC320" s="1">
        <v>425481.80999999994</v>
      </c>
      <c r="AD320" s="1">
        <v>64210.53</v>
      </c>
      <c r="AE320" s="1">
        <v>147920.95999999999</v>
      </c>
      <c r="AF320" s="1">
        <v>856119.68</v>
      </c>
      <c r="AI320" s="1">
        <v>167869.22999999998</v>
      </c>
      <c r="AM320" s="1">
        <v>59864.36</v>
      </c>
      <c r="AN320" s="1">
        <v>463684.14000000007</v>
      </c>
      <c r="AT320" s="1">
        <v>30758.899999999998</v>
      </c>
      <c r="BB320" s="1">
        <v>3488034.1900000004</v>
      </c>
      <c r="BC320" s="1">
        <v>822554.44000000006</v>
      </c>
      <c r="BD320" s="1">
        <v>775126.15</v>
      </c>
    </row>
    <row r="321" spans="2:56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11248298.260000002</v>
      </c>
      <c r="G321" s="1">
        <v>1758.12</v>
      </c>
      <c r="L321" s="1">
        <v>201452.58</v>
      </c>
      <c r="M321" s="1">
        <v>46893.16</v>
      </c>
      <c r="O321" s="1">
        <v>2341890.5299999993</v>
      </c>
      <c r="R321" s="1">
        <v>333958.37999999995</v>
      </c>
      <c r="V321" s="1">
        <v>1342474.3499999999</v>
      </c>
      <c r="W321" s="1">
        <v>317082.65000000002</v>
      </c>
      <c r="X321" s="1">
        <v>22958.92</v>
      </c>
      <c r="AC321" s="1">
        <v>820400.23</v>
      </c>
      <c r="AD321" s="1">
        <v>227642.44</v>
      </c>
      <c r="AE321" s="1">
        <v>273634.05</v>
      </c>
      <c r="AF321" s="1">
        <v>1176424.17</v>
      </c>
      <c r="AI321" s="1">
        <v>169866.52000000005</v>
      </c>
      <c r="AM321" s="1">
        <v>99763.39</v>
      </c>
      <c r="AN321" s="1">
        <v>998228.44</v>
      </c>
      <c r="AO321" s="1">
        <v>6040.77</v>
      </c>
      <c r="AP321" s="1">
        <v>24489.11</v>
      </c>
      <c r="AQ321" s="1">
        <v>54810.85</v>
      </c>
      <c r="AT321" s="1">
        <v>35989.94</v>
      </c>
      <c r="AW321" s="1">
        <v>226222.31999999998</v>
      </c>
      <c r="AZ321" s="1">
        <v>813034.06999999983</v>
      </c>
      <c r="BA321" s="1">
        <v>5430.1100000000006</v>
      </c>
      <c r="BB321" s="1">
        <v>3909493.17</v>
      </c>
      <c r="BC321" s="1">
        <v>1287610.24</v>
      </c>
      <c r="BD321" s="1">
        <v>651939.72000000009</v>
      </c>
    </row>
    <row r="322" spans="2:56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10252215.749999998</v>
      </c>
      <c r="I322" s="1">
        <v>468453.53</v>
      </c>
      <c r="L322" s="1">
        <v>83565.02</v>
      </c>
      <c r="M322" s="1">
        <v>78065.52</v>
      </c>
      <c r="O322" s="1">
        <v>1753449.6700000002</v>
      </c>
      <c r="R322" s="1">
        <v>272435.64</v>
      </c>
      <c r="V322" s="1">
        <v>655419.44000000006</v>
      </c>
      <c r="AC322" s="1">
        <v>312397.81</v>
      </c>
      <c r="AD322" s="1">
        <v>61738.68</v>
      </c>
      <c r="AE322" s="1">
        <v>69392.53</v>
      </c>
      <c r="AF322" s="1">
        <v>913748.15</v>
      </c>
      <c r="AI322" s="1">
        <v>25347.85</v>
      </c>
      <c r="AM322" s="1">
        <v>36754.300000000003</v>
      </c>
      <c r="AN322" s="1">
        <v>284591.27</v>
      </c>
      <c r="AQ322" s="1">
        <v>270788.44</v>
      </c>
      <c r="AT322" s="1">
        <v>33376.44</v>
      </c>
      <c r="AW322" s="1">
        <v>74736.12</v>
      </c>
      <c r="BB322" s="1">
        <v>4118264.9800000004</v>
      </c>
      <c r="BC322" s="1">
        <v>1078434.9300000002</v>
      </c>
      <c r="BD322" s="1">
        <v>620811.51</v>
      </c>
    </row>
    <row r="323" spans="2:56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26558546.70999999</v>
      </c>
      <c r="G323" s="1">
        <v>333082.52999999997</v>
      </c>
      <c r="I323" s="1">
        <v>955323.65</v>
      </c>
      <c r="K323" s="1">
        <v>55951.24</v>
      </c>
      <c r="L323" s="1">
        <v>4058104.7600000002</v>
      </c>
      <c r="M323" s="1">
        <v>540125.15999999992</v>
      </c>
      <c r="N323" s="1">
        <v>84758.659999999989</v>
      </c>
      <c r="O323" s="1">
        <v>5115456.1100000003</v>
      </c>
      <c r="R323" s="1">
        <v>774189.1</v>
      </c>
      <c r="U323" s="1">
        <v>142914.72</v>
      </c>
      <c r="V323" s="1">
        <v>2401760.4099999997</v>
      </c>
      <c r="W323" s="1">
        <v>610741.36999999988</v>
      </c>
      <c r="X323" s="1">
        <v>59607</v>
      </c>
      <c r="AC323" s="1">
        <v>1812703.3000000003</v>
      </c>
      <c r="AD323" s="1">
        <v>376415.13</v>
      </c>
      <c r="AE323" s="1">
        <v>718453.09999999986</v>
      </c>
      <c r="AF323" s="1">
        <v>2615645.2599999998</v>
      </c>
      <c r="AI323" s="1">
        <v>159074.44</v>
      </c>
      <c r="AM323" s="1">
        <v>153073.38</v>
      </c>
      <c r="AN323" s="1">
        <v>1524858.83</v>
      </c>
      <c r="AO323" s="1">
        <v>79762.09</v>
      </c>
      <c r="AP323" s="1">
        <v>251146.57</v>
      </c>
      <c r="AT323" s="1">
        <v>91736.590000000011</v>
      </c>
      <c r="AW323" s="1">
        <v>747916.17999999993</v>
      </c>
      <c r="BB323" s="1">
        <v>9059878.9499999993</v>
      </c>
      <c r="BC323" s="1">
        <v>2838662.34</v>
      </c>
      <c r="BD323" s="1">
        <v>1784088.83</v>
      </c>
    </row>
    <row r="324" spans="2:56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40385466.560000002</v>
      </c>
      <c r="G324" s="1">
        <v>1284250.56</v>
      </c>
      <c r="H324" s="1">
        <v>47047.040000000001</v>
      </c>
      <c r="I324" s="1">
        <v>323091.59999999998</v>
      </c>
      <c r="L324" s="1">
        <v>1974309.21</v>
      </c>
      <c r="N324" s="1">
        <v>60260.520000000004</v>
      </c>
      <c r="O324" s="1">
        <v>9189491.3600000013</v>
      </c>
      <c r="R324" s="1">
        <v>1193054.8</v>
      </c>
      <c r="V324" s="1">
        <v>3178111.0799999996</v>
      </c>
      <c r="W324" s="1">
        <v>2637913.2899999991</v>
      </c>
      <c r="X324" s="1">
        <v>56354.36</v>
      </c>
      <c r="AC324" s="1">
        <v>1237935.07</v>
      </c>
      <c r="AD324" s="1">
        <v>69219.600000000006</v>
      </c>
      <c r="AE324" s="1">
        <v>156129.18000000002</v>
      </c>
      <c r="AF324" s="1">
        <v>2176728.7200000002</v>
      </c>
      <c r="AI324" s="1">
        <v>387850.53</v>
      </c>
      <c r="AM324" s="1">
        <v>47865.460000000006</v>
      </c>
      <c r="AN324" s="1">
        <v>686245.14000000013</v>
      </c>
      <c r="AT324" s="1">
        <v>138210.9</v>
      </c>
      <c r="AW324" s="1">
        <v>204344.34</v>
      </c>
      <c r="AZ324" s="1">
        <v>309118.45999999996</v>
      </c>
      <c r="BA324" s="1">
        <v>59466.43</v>
      </c>
      <c r="BB324" s="1">
        <v>13033585.779999999</v>
      </c>
      <c r="BC324" s="1">
        <v>2760624.21</v>
      </c>
      <c r="BD324" s="1">
        <v>2928298.87</v>
      </c>
    </row>
    <row r="325" spans="2:56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7907812.4600000009</v>
      </c>
      <c r="H325" s="1">
        <v>140697.35999999999</v>
      </c>
      <c r="J325" s="1">
        <v>2171.86</v>
      </c>
      <c r="K325" s="1">
        <v>2322.44</v>
      </c>
      <c r="L325" s="1">
        <v>139642.40999999997</v>
      </c>
      <c r="N325" s="1">
        <v>8958.1999999999989</v>
      </c>
      <c r="O325" s="1">
        <v>1555074.5999999999</v>
      </c>
      <c r="R325" s="1">
        <v>292484.64999999997</v>
      </c>
      <c r="U325" s="1">
        <v>112562.00000000001</v>
      </c>
      <c r="V325" s="1">
        <v>710074.71000000008</v>
      </c>
      <c r="X325" s="1">
        <v>25103.280000000002</v>
      </c>
      <c r="AC325" s="1">
        <v>727012.89999999991</v>
      </c>
      <c r="AD325" s="1">
        <v>122291.73000000001</v>
      </c>
      <c r="AE325" s="1">
        <v>183224.49999999997</v>
      </c>
      <c r="AF325" s="1">
        <v>828424.44000000006</v>
      </c>
      <c r="AI325" s="1">
        <v>1338695.1999999997</v>
      </c>
      <c r="AM325" s="1">
        <v>73702.009999999995</v>
      </c>
      <c r="AN325" s="1">
        <v>216979.36000000002</v>
      </c>
      <c r="AP325" s="1">
        <v>191809.94999999998</v>
      </c>
      <c r="AQ325" s="1">
        <v>355951.12</v>
      </c>
      <c r="AT325" s="1">
        <v>22077.93</v>
      </c>
      <c r="AZ325" s="1">
        <v>56450.23</v>
      </c>
      <c r="BA325" s="1">
        <v>17400.41</v>
      </c>
      <c r="BB325" s="1">
        <v>4362609.9900000012</v>
      </c>
      <c r="BC325" s="1">
        <v>897194.75</v>
      </c>
      <c r="BD325" s="1">
        <v>937684.32000000007</v>
      </c>
    </row>
    <row r="326" spans="2:56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F326" s="1">
        <v>1438822.14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D5A5-A27D-4CA7-9860-28DEC4BE9042}">
  <dimension ref="B2:AY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customWidth="1"/>
    <col min="5" max="5" width="13.5703125" style="8" customWidth="1"/>
    <col min="6" max="51" width="13.5703125" customWidth="1"/>
  </cols>
  <sheetData>
    <row r="2" spans="2:51" x14ac:dyDescent="0.25">
      <c r="B2" t="s">
        <v>832</v>
      </c>
      <c r="E2" s="6"/>
    </row>
    <row r="3" spans="2:51" x14ac:dyDescent="0.25">
      <c r="B3" s="13"/>
      <c r="C3" s="13"/>
      <c r="D3" s="13"/>
      <c r="E3" s="14"/>
      <c r="F3" s="36" t="s">
        <v>4</v>
      </c>
      <c r="G3" s="36" t="s">
        <v>5</v>
      </c>
      <c r="H3" s="36" t="s">
        <v>6</v>
      </c>
      <c r="I3" s="36" t="s">
        <v>7</v>
      </c>
      <c r="J3" s="36" t="s">
        <v>830</v>
      </c>
      <c r="K3" s="36" t="s">
        <v>9</v>
      </c>
      <c r="L3" s="36" t="s">
        <v>10</v>
      </c>
      <c r="M3" s="36" t="s">
        <v>11</v>
      </c>
      <c r="N3" s="36" t="s">
        <v>12</v>
      </c>
      <c r="O3" s="36" t="s">
        <v>13</v>
      </c>
      <c r="P3" s="36" t="s">
        <v>14</v>
      </c>
      <c r="Q3" s="36" t="s">
        <v>829</v>
      </c>
      <c r="R3" s="36" t="s">
        <v>828</v>
      </c>
      <c r="S3" s="36" t="s">
        <v>15</v>
      </c>
      <c r="T3" s="36" t="s">
        <v>16</v>
      </c>
      <c r="U3" s="36" t="s">
        <v>827</v>
      </c>
      <c r="V3" s="36" t="s">
        <v>826</v>
      </c>
      <c r="W3" s="36" t="s">
        <v>17</v>
      </c>
      <c r="X3" s="36" t="s">
        <v>825</v>
      </c>
      <c r="Y3" s="36" t="s">
        <v>824</v>
      </c>
      <c r="Z3" s="36" t="s">
        <v>823</v>
      </c>
      <c r="AA3" s="36" t="s">
        <v>822</v>
      </c>
      <c r="AB3" s="36" t="s">
        <v>821</v>
      </c>
      <c r="AC3" s="36" t="s">
        <v>23</v>
      </c>
      <c r="AD3" s="36" t="s">
        <v>24</v>
      </c>
      <c r="AE3" s="36" t="s">
        <v>25</v>
      </c>
      <c r="AF3" s="36" t="s">
        <v>27</v>
      </c>
      <c r="AG3" s="36" t="s">
        <v>29</v>
      </c>
      <c r="AH3" s="36" t="s">
        <v>30</v>
      </c>
      <c r="AI3" s="36" t="s">
        <v>31</v>
      </c>
      <c r="AJ3" s="36" t="s">
        <v>32</v>
      </c>
      <c r="AK3" s="36" t="s">
        <v>820</v>
      </c>
      <c r="AL3" s="36" t="s">
        <v>33</v>
      </c>
      <c r="AM3" s="36" t="s">
        <v>34</v>
      </c>
      <c r="AN3" s="36" t="s">
        <v>819</v>
      </c>
      <c r="AO3" s="36" t="s">
        <v>35</v>
      </c>
      <c r="AP3" s="36" t="s">
        <v>36</v>
      </c>
      <c r="AQ3" s="36" t="s">
        <v>37</v>
      </c>
      <c r="AR3" s="36" t="s">
        <v>818</v>
      </c>
      <c r="AS3" s="36" t="s">
        <v>39</v>
      </c>
      <c r="AT3" s="36" t="s">
        <v>40</v>
      </c>
      <c r="AU3" s="36" t="s">
        <v>817</v>
      </c>
      <c r="AV3" s="36" t="s">
        <v>816</v>
      </c>
      <c r="AW3" s="36" t="s">
        <v>815</v>
      </c>
      <c r="AX3" s="36" t="s">
        <v>814</v>
      </c>
      <c r="AY3" s="36" t="s">
        <v>813</v>
      </c>
    </row>
    <row r="4" spans="2:51" s="3" customFormat="1" ht="45" customHeight="1" x14ac:dyDescent="0.25">
      <c r="B4" s="15" t="s">
        <v>51</v>
      </c>
      <c r="C4" s="15" t="s">
        <v>52</v>
      </c>
      <c r="D4" s="15" t="s">
        <v>890</v>
      </c>
      <c r="E4" s="18" t="s">
        <v>747</v>
      </c>
      <c r="F4" s="16" t="s">
        <v>812</v>
      </c>
      <c r="G4" s="16" t="s">
        <v>811</v>
      </c>
      <c r="H4" s="16" t="s">
        <v>810</v>
      </c>
      <c r="I4" s="16" t="s">
        <v>809</v>
      </c>
      <c r="J4" s="16" t="s">
        <v>808</v>
      </c>
      <c r="K4" s="16" t="s">
        <v>807</v>
      </c>
      <c r="L4" s="16" t="s">
        <v>806</v>
      </c>
      <c r="M4" s="16" t="s">
        <v>805</v>
      </c>
      <c r="N4" s="16" t="s">
        <v>804</v>
      </c>
      <c r="O4" s="16" t="s">
        <v>803</v>
      </c>
      <c r="P4" s="16" t="s">
        <v>802</v>
      </c>
      <c r="Q4" s="16" t="s">
        <v>801</v>
      </c>
      <c r="R4" s="16" t="s">
        <v>800</v>
      </c>
      <c r="S4" s="16" t="s">
        <v>799</v>
      </c>
      <c r="T4" s="16" t="s">
        <v>798</v>
      </c>
      <c r="U4" s="16" t="s">
        <v>797</v>
      </c>
      <c r="V4" s="16" t="s">
        <v>796</v>
      </c>
      <c r="W4" s="16" t="s">
        <v>795</v>
      </c>
      <c r="X4" s="16" t="s">
        <v>794</v>
      </c>
      <c r="Y4" s="16" t="s">
        <v>793</v>
      </c>
      <c r="Z4" s="16" t="s">
        <v>792</v>
      </c>
      <c r="AA4" s="16" t="s">
        <v>791</v>
      </c>
      <c r="AB4" s="16" t="s">
        <v>790</v>
      </c>
      <c r="AC4" s="16" t="s">
        <v>789</v>
      </c>
      <c r="AD4" s="16" t="s">
        <v>788</v>
      </c>
      <c r="AE4" s="16" t="s">
        <v>787</v>
      </c>
      <c r="AF4" s="16" t="s">
        <v>786</v>
      </c>
      <c r="AG4" s="16" t="s">
        <v>785</v>
      </c>
      <c r="AH4" s="16" t="s">
        <v>784</v>
      </c>
      <c r="AI4" s="16" t="s">
        <v>783</v>
      </c>
      <c r="AJ4" s="16" t="s">
        <v>782</v>
      </c>
      <c r="AK4" s="16" t="s">
        <v>781</v>
      </c>
      <c r="AL4" s="16" t="s">
        <v>780</v>
      </c>
      <c r="AM4" s="16" t="s">
        <v>779</v>
      </c>
      <c r="AN4" s="16" t="s">
        <v>778</v>
      </c>
      <c r="AO4" s="16" t="s">
        <v>777</v>
      </c>
      <c r="AP4" s="16" t="s">
        <v>776</v>
      </c>
      <c r="AQ4" s="16" t="s">
        <v>775</v>
      </c>
      <c r="AR4" s="16" t="s">
        <v>774</v>
      </c>
      <c r="AS4" s="16" t="s">
        <v>773</v>
      </c>
      <c r="AT4" s="16" t="s">
        <v>772</v>
      </c>
      <c r="AU4" s="16" t="s">
        <v>771</v>
      </c>
      <c r="AV4" s="16" t="s">
        <v>770</v>
      </c>
      <c r="AW4" s="16" t="s">
        <v>769</v>
      </c>
      <c r="AX4" s="16" t="s">
        <v>768</v>
      </c>
      <c r="AY4" s="16" t="s">
        <v>767</v>
      </c>
    </row>
    <row r="5" spans="2:51" s="8" customFormat="1" x14ac:dyDescent="0.25">
      <c r="B5" s="10"/>
      <c r="C5" s="11" t="s">
        <v>746</v>
      </c>
      <c r="D5" s="30">
        <v>1085189.9599999986</v>
      </c>
      <c r="E5" s="12">
        <v>20272431869.02</v>
      </c>
      <c r="F5" s="12">
        <v>66725419.789999999</v>
      </c>
      <c r="G5" s="12">
        <v>131613218.00000003</v>
      </c>
      <c r="H5" s="12">
        <v>235030380.85999995</v>
      </c>
      <c r="I5" s="12">
        <v>161844197.86000004</v>
      </c>
      <c r="J5" s="12">
        <v>45352313.509999998</v>
      </c>
      <c r="K5" s="12">
        <v>490211905.43000001</v>
      </c>
      <c r="L5" s="12">
        <v>182347136.41</v>
      </c>
      <c r="M5" s="12">
        <v>1163143212.2099998</v>
      </c>
      <c r="N5" s="12">
        <v>651807444.36999989</v>
      </c>
      <c r="O5" s="12">
        <v>195056698.25000003</v>
      </c>
      <c r="P5" s="12">
        <v>912704258.17000008</v>
      </c>
      <c r="Q5" s="12">
        <v>11235703433.060001</v>
      </c>
      <c r="R5" s="12">
        <v>328480554.09000003</v>
      </c>
      <c r="S5" s="12">
        <v>46658681.520000003</v>
      </c>
      <c r="T5" s="12">
        <v>421274033.70999974</v>
      </c>
      <c r="U5" s="12">
        <v>122041094.11</v>
      </c>
      <c r="V5" s="12">
        <v>145524382.75999999</v>
      </c>
      <c r="W5" s="12">
        <v>124837981.25</v>
      </c>
      <c r="X5" s="12">
        <v>40110139.439999998</v>
      </c>
      <c r="Y5" s="12">
        <v>49824669.579999991</v>
      </c>
      <c r="Z5" s="12">
        <v>232369303.25</v>
      </c>
      <c r="AA5" s="12">
        <v>333616781.67999995</v>
      </c>
      <c r="AB5" s="12">
        <v>-3873052.15</v>
      </c>
      <c r="AC5" s="12">
        <v>85531804.999999985</v>
      </c>
      <c r="AD5" s="12">
        <v>649171979.83999991</v>
      </c>
      <c r="AE5" s="12">
        <v>88599914.540000007</v>
      </c>
      <c r="AF5" s="12">
        <v>18616973.460000001</v>
      </c>
      <c r="AG5" s="12">
        <v>20788.61</v>
      </c>
      <c r="AH5" s="12">
        <v>-50929150.309999995</v>
      </c>
      <c r="AI5" s="12">
        <v>65983868.810000002</v>
      </c>
      <c r="AJ5" s="12">
        <v>98977291.549999982</v>
      </c>
      <c r="AK5" s="12">
        <v>592442122.07999992</v>
      </c>
      <c r="AL5" s="12">
        <v>338298807.08000004</v>
      </c>
      <c r="AM5" s="12">
        <v>339147442.11000001</v>
      </c>
      <c r="AN5" s="12">
        <v>6902663.1299999999</v>
      </c>
      <c r="AO5" s="12">
        <v>33036905.110000003</v>
      </c>
      <c r="AP5" s="12">
        <v>219874096.71000001</v>
      </c>
      <c r="AQ5" s="12">
        <v>4055.06</v>
      </c>
      <c r="AR5" s="12">
        <v>321552263.82000005</v>
      </c>
      <c r="AS5" s="12">
        <v>14244654.209999999</v>
      </c>
      <c r="AT5" s="12">
        <v>22321041.240000002</v>
      </c>
      <c r="AU5" s="12">
        <v>14871769.090000004</v>
      </c>
      <c r="AV5" s="12">
        <v>7666049.1299999999</v>
      </c>
      <c r="AW5" s="12">
        <v>35563298.950000003</v>
      </c>
      <c r="AX5" s="12">
        <v>7473846.3099999996</v>
      </c>
      <c r="AY5" s="12">
        <v>50655196.330000006</v>
      </c>
    </row>
    <row r="6" spans="2:51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9024.4000000000015</v>
      </c>
      <c r="G6" s="1">
        <v>80086.11</v>
      </c>
      <c r="H6" s="1">
        <v>103688.94</v>
      </c>
      <c r="L6" s="1">
        <v>39.700000000000003</v>
      </c>
      <c r="M6" s="1">
        <v>206003.83000000002</v>
      </c>
      <c r="N6" s="1">
        <v>22188.639999999996</v>
      </c>
      <c r="P6" s="1">
        <v>59245.77</v>
      </c>
      <c r="Q6" s="1">
        <v>1425065.0699999994</v>
      </c>
      <c r="R6" s="1">
        <v>113687.11</v>
      </c>
      <c r="T6" s="1">
        <v>22430.639999999999</v>
      </c>
      <c r="U6" s="1">
        <v>31320.68</v>
      </c>
      <c r="V6" s="1">
        <v>19998.79</v>
      </c>
      <c r="W6" s="1">
        <v>29360.409999999996</v>
      </c>
      <c r="Z6" s="1">
        <v>39345.17</v>
      </c>
      <c r="AA6" s="1">
        <v>63612.75</v>
      </c>
      <c r="AC6" s="1">
        <v>18487.349999999999</v>
      </c>
      <c r="AD6" s="1">
        <v>117135.32999999999</v>
      </c>
      <c r="AE6" s="1">
        <v>7162.21</v>
      </c>
      <c r="AF6" s="1">
        <v>18105.68</v>
      </c>
      <c r="AH6" s="1">
        <v>-11579.33</v>
      </c>
      <c r="AJ6" s="1">
        <v>16060.399999999998</v>
      </c>
      <c r="AK6" s="1">
        <v>61922.460000000006</v>
      </c>
      <c r="AL6" s="1">
        <v>112943.42000000001</v>
      </c>
      <c r="AM6" s="1">
        <v>109231.56</v>
      </c>
      <c r="AP6" s="1">
        <v>138485.48000000001</v>
      </c>
      <c r="AR6" s="1">
        <v>45649.020000000004</v>
      </c>
      <c r="AU6" s="1">
        <v>5792.6900000000005</v>
      </c>
      <c r="AY6" s="1">
        <v>61581.37</v>
      </c>
    </row>
    <row r="7" spans="2:51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3478.13</v>
      </c>
      <c r="G7" s="1">
        <v>40902.559999999998</v>
      </c>
      <c r="H7" s="1">
        <v>20187.5</v>
      </c>
      <c r="I7" s="1">
        <v>138.4</v>
      </c>
      <c r="P7" s="1">
        <v>3887</v>
      </c>
      <c r="Q7" s="1">
        <v>239405.28999999998</v>
      </c>
      <c r="T7" s="1">
        <v>40</v>
      </c>
      <c r="U7" s="1">
        <v>18508.539999999997</v>
      </c>
      <c r="V7" s="1">
        <v>3882.48</v>
      </c>
      <c r="W7" s="1">
        <v>2798.2599999999998</v>
      </c>
      <c r="Z7" s="1">
        <v>6540.32</v>
      </c>
      <c r="AA7" s="1">
        <v>14621.569999999998</v>
      </c>
      <c r="AD7" s="1">
        <v>83939.91</v>
      </c>
      <c r="AE7" s="1">
        <v>6292.24</v>
      </c>
      <c r="AH7" s="1">
        <v>-1321.14</v>
      </c>
      <c r="AJ7" s="1">
        <v>851.72</v>
      </c>
      <c r="AK7" s="1">
        <v>30600.54</v>
      </c>
      <c r="AL7" s="1">
        <v>2827.34</v>
      </c>
      <c r="AM7" s="1">
        <v>6384.72</v>
      </c>
      <c r="AR7" s="1">
        <v>23774.69</v>
      </c>
      <c r="AS7" s="1">
        <v>2492.48</v>
      </c>
      <c r="AU7" s="1">
        <v>2007.33</v>
      </c>
    </row>
    <row r="8" spans="2:51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208070.75999999998</v>
      </c>
      <c r="G8" s="1">
        <v>1032545.0599999999</v>
      </c>
      <c r="H8" s="1">
        <v>964959.82</v>
      </c>
      <c r="I8" s="1">
        <v>527009.42000000004</v>
      </c>
      <c r="J8" s="1">
        <v>273893.34999999998</v>
      </c>
      <c r="K8" s="1">
        <v>2226524.5100000007</v>
      </c>
      <c r="L8" s="1">
        <v>917753.37</v>
      </c>
      <c r="M8" s="1">
        <v>3860268.5399999996</v>
      </c>
      <c r="N8" s="1">
        <v>3324191.919999999</v>
      </c>
      <c r="O8" s="1">
        <v>1088553.6099999999</v>
      </c>
      <c r="P8" s="1">
        <v>2433994.54</v>
      </c>
      <c r="Q8" s="1">
        <v>41503137.419999987</v>
      </c>
      <c r="R8" s="1">
        <v>1721936.9300000002</v>
      </c>
      <c r="T8" s="1">
        <v>2507194.0599999996</v>
      </c>
      <c r="U8" s="1">
        <v>1169611.2</v>
      </c>
      <c r="V8" s="1">
        <v>1167826.23</v>
      </c>
      <c r="W8" s="1">
        <v>77474.52</v>
      </c>
      <c r="X8" s="1">
        <v>466263.14000000007</v>
      </c>
      <c r="Y8" s="1">
        <v>261633.16</v>
      </c>
      <c r="Z8" s="1">
        <v>1826182.2699999998</v>
      </c>
      <c r="AA8" s="1">
        <v>1540939.9899999998</v>
      </c>
      <c r="AC8" s="1">
        <v>438387.19999999995</v>
      </c>
      <c r="AD8" s="1">
        <v>1919897.14</v>
      </c>
      <c r="AE8" s="1">
        <v>507670.30999999994</v>
      </c>
      <c r="AF8" s="1">
        <v>63862.61</v>
      </c>
      <c r="AH8" s="1">
        <v>-310859.13</v>
      </c>
      <c r="AI8" s="1">
        <v>231274.41999999998</v>
      </c>
      <c r="AJ8" s="1">
        <v>451860.30999999994</v>
      </c>
      <c r="AK8" s="1">
        <v>1980542.24</v>
      </c>
      <c r="AL8" s="1">
        <v>1220963.25</v>
      </c>
      <c r="AM8" s="1">
        <v>1232216.6100000001</v>
      </c>
      <c r="AN8" s="1">
        <v>73592.509999999995</v>
      </c>
      <c r="AO8" s="1">
        <v>41243.32</v>
      </c>
      <c r="AP8" s="1">
        <v>840470.83</v>
      </c>
      <c r="AR8" s="1">
        <v>1614617.2</v>
      </c>
      <c r="AU8" s="1">
        <v>3028.7100000000246</v>
      </c>
      <c r="AY8" s="1">
        <v>6990.6</v>
      </c>
    </row>
    <row r="9" spans="2:51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48390.23</v>
      </c>
      <c r="G9" s="1">
        <v>62918.330000000009</v>
      </c>
      <c r="H9" s="1">
        <v>124357.07</v>
      </c>
      <c r="K9" s="1">
        <v>35998.080000000002</v>
      </c>
      <c r="L9" s="1">
        <v>2436.9700000000003</v>
      </c>
      <c r="M9" s="1">
        <v>355382.27</v>
      </c>
      <c r="N9" s="1">
        <v>194996.43</v>
      </c>
      <c r="O9" s="1">
        <v>13497.94</v>
      </c>
      <c r="P9" s="1">
        <v>113602.17</v>
      </c>
      <c r="Q9" s="1">
        <v>2634629.0199999996</v>
      </c>
      <c r="R9" s="1">
        <v>96944.010000000009</v>
      </c>
      <c r="T9" s="1">
        <v>93669.19</v>
      </c>
      <c r="U9" s="1">
        <v>18379.37</v>
      </c>
      <c r="V9" s="1">
        <v>8102.4400000000005</v>
      </c>
      <c r="W9" s="1">
        <v>31410.3</v>
      </c>
      <c r="Z9" s="1">
        <v>100731.84</v>
      </c>
      <c r="AA9" s="1">
        <v>136176.78</v>
      </c>
      <c r="AC9" s="1">
        <v>89023.489999999991</v>
      </c>
      <c r="AD9" s="1">
        <v>953269.89</v>
      </c>
      <c r="AE9" s="1">
        <v>202889.43</v>
      </c>
      <c r="AF9" s="1">
        <v>43496.52</v>
      </c>
      <c r="AH9" s="1">
        <v>-24860.68</v>
      </c>
      <c r="AJ9" s="1">
        <v>86592</v>
      </c>
      <c r="AK9" s="1">
        <v>167417.59</v>
      </c>
      <c r="AL9" s="1">
        <v>28884.720000000001</v>
      </c>
      <c r="AM9" s="1">
        <v>171390.13</v>
      </c>
      <c r="AP9" s="1">
        <v>106517.71</v>
      </c>
      <c r="AR9" s="1">
        <v>62822.54</v>
      </c>
      <c r="AU9" s="1">
        <v>107685.4</v>
      </c>
    </row>
    <row r="10" spans="2:51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F10" s="1">
        <v>47452.1</v>
      </c>
      <c r="G10" s="1">
        <v>236303.95</v>
      </c>
      <c r="H10" s="1">
        <v>214194.65</v>
      </c>
      <c r="L10" s="1">
        <v>5206.6799999999994</v>
      </c>
      <c r="M10" s="1">
        <v>451451.25</v>
      </c>
      <c r="N10" s="1">
        <v>96331.239999999991</v>
      </c>
      <c r="O10" s="1">
        <v>58179.46</v>
      </c>
      <c r="P10" s="1">
        <v>210264.3</v>
      </c>
      <c r="Q10" s="1">
        <v>3390943.1399999997</v>
      </c>
      <c r="R10" s="1">
        <v>288546.18</v>
      </c>
      <c r="T10" s="1">
        <v>167402.05999999997</v>
      </c>
      <c r="U10" s="1">
        <v>40735.11</v>
      </c>
      <c r="W10" s="1">
        <v>42082.52</v>
      </c>
      <c r="Z10" s="1">
        <v>97922.03</v>
      </c>
      <c r="AA10" s="1">
        <v>70698.36</v>
      </c>
      <c r="AD10" s="1">
        <v>142630.31</v>
      </c>
      <c r="AI10" s="1">
        <v>103646.56</v>
      </c>
      <c r="AJ10" s="1">
        <v>106168.68</v>
      </c>
      <c r="AK10" s="1">
        <v>302411.96999999997</v>
      </c>
      <c r="AL10" s="1">
        <v>23972.85</v>
      </c>
      <c r="AM10" s="1">
        <v>217318.25</v>
      </c>
      <c r="AN10" s="1">
        <v>17261.46</v>
      </c>
      <c r="AP10" s="1">
        <v>130818.44</v>
      </c>
      <c r="AR10" s="1">
        <v>47246.83</v>
      </c>
      <c r="AU10" s="1">
        <v>41169.64</v>
      </c>
    </row>
    <row r="11" spans="2:51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396362.10000000003</v>
      </c>
      <c r="G11" s="1">
        <v>437806.4599999999</v>
      </c>
      <c r="H11" s="1">
        <v>598645.32999999996</v>
      </c>
      <c r="I11" s="1">
        <v>386723.78</v>
      </c>
      <c r="J11" s="1">
        <v>5218.67</v>
      </c>
      <c r="K11" s="1">
        <v>568017.77</v>
      </c>
      <c r="L11" s="1">
        <v>251541.63</v>
      </c>
      <c r="M11" s="1">
        <v>2562682.59</v>
      </c>
      <c r="N11" s="1">
        <v>1308215.8699999999</v>
      </c>
      <c r="O11" s="1">
        <v>401122.38</v>
      </c>
      <c r="P11" s="1">
        <v>1672484.3400000003</v>
      </c>
      <c r="Q11" s="1">
        <v>24133458.339999996</v>
      </c>
      <c r="R11" s="1">
        <v>1074718.29</v>
      </c>
      <c r="S11" s="1">
        <v>3630.88</v>
      </c>
      <c r="T11" s="1">
        <v>812072.42999999993</v>
      </c>
      <c r="U11" s="1">
        <v>174546.3</v>
      </c>
      <c r="V11" s="1">
        <v>1107247.69</v>
      </c>
      <c r="W11" s="1">
        <v>205642.77999999997</v>
      </c>
      <c r="Y11" s="1">
        <v>179093.40000000002</v>
      </c>
      <c r="Z11" s="1">
        <v>823060.33</v>
      </c>
      <c r="AA11" s="1">
        <v>818586.28</v>
      </c>
      <c r="AB11" s="1">
        <v>-297.2</v>
      </c>
      <c r="AC11" s="1">
        <v>154522.96</v>
      </c>
      <c r="AD11" s="1">
        <v>852222.48</v>
      </c>
      <c r="AE11" s="1">
        <v>223401.91</v>
      </c>
      <c r="AF11" s="1">
        <v>33624.400000000001</v>
      </c>
      <c r="AH11" s="1">
        <v>-162523.06</v>
      </c>
      <c r="AI11" s="1">
        <v>216345.05</v>
      </c>
      <c r="AJ11" s="1">
        <v>378241.13</v>
      </c>
      <c r="AK11" s="1">
        <v>1421892.49</v>
      </c>
      <c r="AL11" s="1">
        <v>1026805.04</v>
      </c>
      <c r="AM11" s="1">
        <v>1014506.23</v>
      </c>
      <c r="AO11" s="1">
        <v>15655.29</v>
      </c>
      <c r="AP11" s="1">
        <v>619951.1</v>
      </c>
      <c r="AR11" s="1">
        <v>1445323.21</v>
      </c>
      <c r="AU11" s="1">
        <v>23247.100000000002</v>
      </c>
      <c r="AV11" s="1">
        <v>13064.27</v>
      </c>
      <c r="AW11" s="1">
        <v>154989.04999999999</v>
      </c>
    </row>
    <row r="12" spans="2:51" x14ac:dyDescent="0.25">
      <c r="B12" s="2" t="s">
        <v>116</v>
      </c>
      <c r="C12" s="2" t="s">
        <v>117</v>
      </c>
      <c r="D12" s="29">
        <v>619.74</v>
      </c>
      <c r="E12" s="7">
        <v>11258516.629999999</v>
      </c>
      <c r="F12" s="1">
        <v>49856.47</v>
      </c>
      <c r="G12" s="1">
        <v>110545.23</v>
      </c>
      <c r="H12" s="1">
        <v>285479.24</v>
      </c>
      <c r="K12" s="1">
        <v>293026.58999999997</v>
      </c>
      <c r="L12" s="1">
        <v>38367.33</v>
      </c>
      <c r="M12" s="1">
        <v>634362.79</v>
      </c>
      <c r="N12" s="1">
        <v>205051.73</v>
      </c>
      <c r="O12" s="1">
        <v>194758</v>
      </c>
      <c r="P12" s="1">
        <v>310030.46000000008</v>
      </c>
      <c r="Q12" s="1">
        <v>5916395.5000000009</v>
      </c>
      <c r="R12" s="1">
        <v>454308.39</v>
      </c>
      <c r="T12" s="1">
        <v>110787.12</v>
      </c>
      <c r="U12" s="1">
        <v>282312.37</v>
      </c>
      <c r="W12" s="1">
        <v>65057.490000000005</v>
      </c>
      <c r="Y12" s="1">
        <v>36656.82</v>
      </c>
      <c r="Z12" s="1">
        <v>93214.94</v>
      </c>
      <c r="AA12" s="1">
        <v>165899.09</v>
      </c>
      <c r="AC12" s="1">
        <v>77151.22</v>
      </c>
      <c r="AD12" s="1">
        <v>237289.73</v>
      </c>
      <c r="AE12" s="1">
        <v>107033.65000000001</v>
      </c>
      <c r="AF12" s="1">
        <v>24735.35</v>
      </c>
      <c r="AH12" s="1">
        <v>-41354.300000000003</v>
      </c>
      <c r="AJ12" s="1">
        <v>216916.25</v>
      </c>
      <c r="AK12" s="1">
        <v>340318.39</v>
      </c>
      <c r="AL12" s="1">
        <v>531332.61</v>
      </c>
      <c r="AM12" s="1">
        <v>211830.39</v>
      </c>
      <c r="AP12" s="1">
        <v>174145.92000000001</v>
      </c>
      <c r="AR12" s="1">
        <v>130389.54</v>
      </c>
      <c r="AU12" s="1">
        <v>2618.3200000000002</v>
      </c>
    </row>
    <row r="13" spans="2:51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281053.19</v>
      </c>
      <c r="G13" s="1">
        <v>519984.19</v>
      </c>
      <c r="H13" s="1">
        <v>1774113.68</v>
      </c>
      <c r="I13" s="1">
        <v>1268806.3299999998</v>
      </c>
      <c r="J13" s="1">
        <v>638652.20000000007</v>
      </c>
      <c r="K13" s="1">
        <v>5817841.6299999971</v>
      </c>
      <c r="L13" s="1">
        <v>4895512.04</v>
      </c>
      <c r="M13" s="1">
        <v>18218810.039999999</v>
      </c>
      <c r="N13" s="1">
        <v>11169826.589999998</v>
      </c>
      <c r="O13" s="1">
        <v>5924226.370000001</v>
      </c>
      <c r="P13" s="1">
        <v>10720743.9</v>
      </c>
      <c r="Q13" s="1">
        <v>174704423.76999986</v>
      </c>
      <c r="R13" s="1">
        <v>4698827.8299999982</v>
      </c>
      <c r="T13" s="1">
        <v>10034028.93</v>
      </c>
      <c r="U13" s="1">
        <v>765282.18</v>
      </c>
      <c r="V13" s="1">
        <v>7351597.4900000021</v>
      </c>
      <c r="W13" s="1">
        <v>2001556.8600000006</v>
      </c>
      <c r="X13" s="1">
        <v>862356.28</v>
      </c>
      <c r="Y13" s="1">
        <v>1269107.1299999999</v>
      </c>
      <c r="Z13" s="1">
        <v>4460573.2799999993</v>
      </c>
      <c r="AA13" s="1">
        <v>6418416.8399999999</v>
      </c>
      <c r="AB13" s="1">
        <v>-59866.5</v>
      </c>
      <c r="AC13" s="1">
        <v>1018062.99</v>
      </c>
      <c r="AD13" s="1">
        <v>6567624.9900000002</v>
      </c>
      <c r="AE13" s="1">
        <v>1082925.76</v>
      </c>
      <c r="AF13" s="1">
        <v>327372.83</v>
      </c>
      <c r="AH13" s="1">
        <v>-380511.4</v>
      </c>
      <c r="AI13" s="1">
        <v>676423.08</v>
      </c>
      <c r="AJ13" s="1">
        <v>2130215.58</v>
      </c>
      <c r="AK13" s="1">
        <v>6686060.7200000007</v>
      </c>
      <c r="AL13" s="1">
        <v>5159288.0199999996</v>
      </c>
      <c r="AM13" s="1">
        <v>3857635.02</v>
      </c>
      <c r="AO13" s="1">
        <v>82604.72</v>
      </c>
      <c r="AP13" s="1">
        <v>3178992.83</v>
      </c>
      <c r="AR13" s="1">
        <v>5875900.7800000003</v>
      </c>
      <c r="AS13" s="1">
        <v>514886.69999999995</v>
      </c>
      <c r="AT13" s="1">
        <v>615848.34</v>
      </c>
      <c r="AU13" s="1">
        <v>155315.12999999995</v>
      </c>
      <c r="AY13" s="1">
        <v>22188.27</v>
      </c>
    </row>
    <row r="14" spans="2:51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G14" s="1">
        <v>74342.36</v>
      </c>
      <c r="H14" s="1">
        <v>80486.48000000001</v>
      </c>
      <c r="K14" s="1">
        <v>154575.09</v>
      </c>
      <c r="M14" s="1">
        <v>31094.750000000004</v>
      </c>
      <c r="N14" s="1">
        <v>204.19</v>
      </c>
      <c r="P14" s="1">
        <v>119370.78</v>
      </c>
      <c r="Q14" s="1">
        <v>1510781.8599999996</v>
      </c>
      <c r="R14" s="1">
        <v>20622.919999999998</v>
      </c>
      <c r="S14" s="1">
        <v>38985</v>
      </c>
      <c r="T14" s="1">
        <v>53511.959999999992</v>
      </c>
      <c r="U14" s="1">
        <v>15837.470000000001</v>
      </c>
      <c r="W14" s="1">
        <v>23638.370000000003</v>
      </c>
      <c r="Y14" s="1">
        <v>36447.78</v>
      </c>
      <c r="Z14" s="1">
        <v>59702.84</v>
      </c>
      <c r="AA14" s="1">
        <v>67388.39</v>
      </c>
      <c r="AC14" s="1">
        <v>31041.18</v>
      </c>
      <c r="AD14" s="1">
        <v>165886.61999999997</v>
      </c>
      <c r="AE14" s="1">
        <v>159607.87</v>
      </c>
      <c r="AH14" s="1">
        <v>-20622.919999999998</v>
      </c>
      <c r="AJ14" s="1">
        <v>15045.98</v>
      </c>
      <c r="AK14" s="1">
        <v>84497.23</v>
      </c>
      <c r="AL14" s="1">
        <v>81264.36</v>
      </c>
      <c r="AM14" s="1">
        <v>34990.699999999997</v>
      </c>
      <c r="AO14" s="1">
        <v>43634.61</v>
      </c>
      <c r="AP14" s="1">
        <v>89968.91</v>
      </c>
      <c r="AR14" s="1">
        <v>102207.1</v>
      </c>
    </row>
    <row r="15" spans="2:51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182378.21000000002</v>
      </c>
      <c r="G15" s="1">
        <v>328657.94000000006</v>
      </c>
      <c r="H15" s="1">
        <v>459508.35</v>
      </c>
      <c r="I15" s="1">
        <v>333490.67000000004</v>
      </c>
      <c r="J15" s="1">
        <v>2006.88</v>
      </c>
      <c r="K15" s="1">
        <v>578241.66</v>
      </c>
      <c r="L15" s="1">
        <v>50012.140000000007</v>
      </c>
      <c r="M15" s="1">
        <v>1385349.4500000002</v>
      </c>
      <c r="N15" s="1">
        <v>855500.12</v>
      </c>
      <c r="O15" s="1">
        <v>318235.42</v>
      </c>
      <c r="P15" s="1">
        <v>880113.33</v>
      </c>
      <c r="Q15" s="1">
        <v>12914337.34</v>
      </c>
      <c r="R15" s="1">
        <v>611565.8899999999</v>
      </c>
      <c r="T15" s="1">
        <v>369648.61</v>
      </c>
      <c r="U15" s="1">
        <v>15409.48</v>
      </c>
      <c r="V15" s="1">
        <v>201680.57000000004</v>
      </c>
      <c r="W15" s="1">
        <v>148158.71999999997</v>
      </c>
      <c r="Y15" s="1">
        <v>188525.4</v>
      </c>
      <c r="Z15" s="1">
        <v>494371.59</v>
      </c>
      <c r="AA15" s="1">
        <v>402181.2</v>
      </c>
      <c r="AC15" s="1">
        <v>167637.13</v>
      </c>
      <c r="AD15" s="1">
        <v>562455.9</v>
      </c>
      <c r="AE15" s="1">
        <v>146484.31</v>
      </c>
      <c r="AF15" s="1">
        <v>1362.8</v>
      </c>
      <c r="AH15" s="1">
        <v>-100194</v>
      </c>
      <c r="AI15" s="1">
        <v>55677.7</v>
      </c>
      <c r="AJ15" s="1">
        <v>142446.83000000002</v>
      </c>
      <c r="AK15" s="1">
        <v>843154.65</v>
      </c>
      <c r="AL15" s="1">
        <v>261506.01</v>
      </c>
      <c r="AM15" s="1">
        <v>459866.45</v>
      </c>
      <c r="AO15" s="1">
        <v>8593.42</v>
      </c>
      <c r="AP15" s="1">
        <v>405519.22</v>
      </c>
      <c r="AR15" s="1">
        <v>538608.80999999994</v>
      </c>
      <c r="AU15" s="1">
        <v>20041.14</v>
      </c>
      <c r="AY15" s="1">
        <v>278.47000000000003</v>
      </c>
    </row>
    <row r="16" spans="2:51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4809.09</v>
      </c>
      <c r="G16" s="1">
        <v>148116.85</v>
      </c>
      <c r="H16" s="1">
        <v>262643.62</v>
      </c>
      <c r="I16" s="1">
        <v>114674.1</v>
      </c>
      <c r="J16" s="1">
        <v>21913.06</v>
      </c>
      <c r="K16" s="1">
        <v>328254.24</v>
      </c>
      <c r="L16" s="1">
        <v>6185.96</v>
      </c>
      <c r="M16" s="1">
        <v>997579.57000000007</v>
      </c>
      <c r="N16" s="1">
        <v>344995.68</v>
      </c>
      <c r="O16" s="1">
        <v>136329.54</v>
      </c>
      <c r="P16" s="1">
        <v>298507.51</v>
      </c>
      <c r="Q16" s="1">
        <v>8106108.169999999</v>
      </c>
      <c r="R16" s="1">
        <v>399807.17</v>
      </c>
      <c r="T16" s="1">
        <v>189663.64</v>
      </c>
      <c r="U16" s="1">
        <v>39498.18</v>
      </c>
      <c r="V16" s="1">
        <v>5049.3</v>
      </c>
      <c r="W16" s="1">
        <v>46530.03</v>
      </c>
      <c r="Y16" s="1">
        <v>76257.919999999998</v>
      </c>
      <c r="Z16" s="1">
        <v>439222.12000000005</v>
      </c>
      <c r="AA16" s="1">
        <v>372812.44</v>
      </c>
      <c r="AC16" s="1">
        <v>142611.07</v>
      </c>
      <c r="AD16" s="1">
        <v>382043.59</v>
      </c>
      <c r="AE16" s="1">
        <v>122268.82</v>
      </c>
      <c r="AF16" s="1">
        <v>30911.99</v>
      </c>
      <c r="AH16" s="1">
        <v>-30280.09</v>
      </c>
      <c r="AJ16" s="1">
        <v>45872.46</v>
      </c>
      <c r="AK16" s="1">
        <v>548931.44000000006</v>
      </c>
      <c r="AL16" s="1">
        <v>324995.09999999998</v>
      </c>
      <c r="AM16" s="1">
        <v>371917.53</v>
      </c>
      <c r="AO16" s="1">
        <v>28864.27</v>
      </c>
      <c r="AP16" s="1">
        <v>304375.64</v>
      </c>
      <c r="AR16" s="1">
        <v>176748.23</v>
      </c>
      <c r="AU16" s="1">
        <v>45422.159999999996</v>
      </c>
      <c r="AV16" s="1">
        <v>14436.34</v>
      </c>
    </row>
    <row r="17" spans="2:51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238193.72</v>
      </c>
      <c r="G17" s="1">
        <v>496945.24</v>
      </c>
      <c r="H17" s="1">
        <v>783139.46</v>
      </c>
      <c r="I17" s="1">
        <v>117604.03</v>
      </c>
      <c r="K17" s="1">
        <v>1540408.87</v>
      </c>
      <c r="L17" s="1">
        <v>376006.81000000006</v>
      </c>
      <c r="M17" s="1">
        <v>2380844.69</v>
      </c>
      <c r="N17" s="1">
        <v>1472496.02</v>
      </c>
      <c r="O17" s="1">
        <v>663124.18000000005</v>
      </c>
      <c r="P17" s="1">
        <v>1538334.27</v>
      </c>
      <c r="Q17" s="1">
        <v>24024333.800000004</v>
      </c>
      <c r="R17" s="1">
        <v>1061529.3599999999</v>
      </c>
      <c r="T17" s="1">
        <v>952580.60000000009</v>
      </c>
      <c r="U17" s="1">
        <v>89223.47</v>
      </c>
      <c r="V17" s="1">
        <v>4397.67</v>
      </c>
      <c r="W17" s="1">
        <v>271581.09000000003</v>
      </c>
      <c r="Y17" s="1">
        <v>112404.57</v>
      </c>
      <c r="Z17" s="1">
        <v>748074.83</v>
      </c>
      <c r="AA17" s="1">
        <v>1020203.5</v>
      </c>
      <c r="AC17" s="1">
        <v>208654.81</v>
      </c>
      <c r="AD17" s="1">
        <v>1417398.37</v>
      </c>
      <c r="AE17" s="1">
        <v>307268.25</v>
      </c>
      <c r="AF17" s="1">
        <v>30433.02</v>
      </c>
      <c r="AH17" s="1">
        <v>-216047.37</v>
      </c>
      <c r="AI17" s="1">
        <v>109918.44000000002</v>
      </c>
      <c r="AJ17" s="1">
        <v>484101.41000000003</v>
      </c>
      <c r="AK17" s="1">
        <v>1464651.8199999998</v>
      </c>
      <c r="AL17" s="1">
        <v>486496.92999999993</v>
      </c>
      <c r="AM17" s="1">
        <v>978750.94</v>
      </c>
      <c r="AP17" s="1">
        <v>618489.73</v>
      </c>
      <c r="AR17" s="1">
        <v>899512.1</v>
      </c>
      <c r="AS17" s="1">
        <v>69569.679999999993</v>
      </c>
      <c r="AU17" s="1">
        <v>21792.399999999998</v>
      </c>
    </row>
    <row r="18" spans="2:51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187580.47999999998</v>
      </c>
      <c r="G18" s="1">
        <v>858393.94000000006</v>
      </c>
      <c r="H18" s="1">
        <v>2535811.88</v>
      </c>
      <c r="I18" s="1">
        <v>1967658.5599999998</v>
      </c>
      <c r="J18" s="1">
        <v>419040.57999999996</v>
      </c>
      <c r="K18" s="1">
        <v>5729451.4899999993</v>
      </c>
      <c r="L18" s="1">
        <v>1805354.2199999997</v>
      </c>
      <c r="M18" s="1">
        <v>14758962.73</v>
      </c>
      <c r="N18" s="1">
        <v>8005421.790000001</v>
      </c>
      <c r="O18" s="1">
        <v>983956.96000000008</v>
      </c>
      <c r="P18" s="1">
        <v>11353387.83</v>
      </c>
      <c r="Q18" s="1">
        <v>134802957.80000004</v>
      </c>
      <c r="R18" s="1">
        <v>3985363.68</v>
      </c>
      <c r="T18" s="1">
        <v>2041299.4400000002</v>
      </c>
      <c r="U18" s="1">
        <v>2651269.3600000003</v>
      </c>
      <c r="V18" s="1">
        <v>1972504.0100000002</v>
      </c>
      <c r="W18" s="1">
        <v>1569051.8</v>
      </c>
      <c r="X18" s="1">
        <v>71397.52</v>
      </c>
      <c r="Y18" s="1">
        <v>325684.83999999997</v>
      </c>
      <c r="Z18" s="1">
        <v>3357539.8000000003</v>
      </c>
      <c r="AA18" s="1">
        <v>3044446.5999999996</v>
      </c>
      <c r="AB18" s="1">
        <v>-28263.41</v>
      </c>
      <c r="AC18" s="1">
        <v>688888.28999999992</v>
      </c>
      <c r="AD18" s="1">
        <v>4181588</v>
      </c>
      <c r="AE18" s="1">
        <v>1104166.99</v>
      </c>
      <c r="AH18" s="1">
        <v>-458858.46</v>
      </c>
      <c r="AI18" s="1">
        <v>1409408.05</v>
      </c>
      <c r="AJ18" s="1">
        <v>1687315.96</v>
      </c>
      <c r="AK18" s="1">
        <v>6400355.04</v>
      </c>
      <c r="AL18" s="1">
        <v>2903375.2899999996</v>
      </c>
      <c r="AM18" s="1">
        <v>2803163.15</v>
      </c>
      <c r="AO18" s="1">
        <v>1252741.02</v>
      </c>
      <c r="AP18" s="1">
        <v>4022523.12</v>
      </c>
      <c r="AR18" s="1">
        <v>3194258.1700000004</v>
      </c>
      <c r="AS18" s="1">
        <v>375745.37</v>
      </c>
      <c r="AT18" s="1">
        <v>539379.62000000011</v>
      </c>
      <c r="AU18" s="1">
        <v>69790.86</v>
      </c>
      <c r="AV18" s="1">
        <v>186596.12</v>
      </c>
      <c r="AY18" s="1">
        <v>15027.480000000001</v>
      </c>
    </row>
    <row r="19" spans="2:51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107619.03</v>
      </c>
      <c r="G19" s="1">
        <v>201780.07</v>
      </c>
      <c r="H19" s="1">
        <v>263973.59999999998</v>
      </c>
      <c r="I19" s="1">
        <v>93240.93</v>
      </c>
      <c r="K19" s="1">
        <v>471330.4</v>
      </c>
      <c r="L19" s="1">
        <v>66396.58</v>
      </c>
      <c r="M19" s="1">
        <v>644816.60999999987</v>
      </c>
      <c r="N19" s="1">
        <v>354979.35</v>
      </c>
      <c r="O19" s="1">
        <v>99041.2</v>
      </c>
      <c r="P19" s="1">
        <v>357692.53999999992</v>
      </c>
      <c r="Q19" s="1">
        <v>6079369.8999999976</v>
      </c>
      <c r="R19" s="1">
        <v>331912.56</v>
      </c>
      <c r="S19" s="1">
        <v>204307.01</v>
      </c>
      <c r="T19" s="1">
        <v>98829.43</v>
      </c>
      <c r="U19" s="1">
        <v>44637.590000000004</v>
      </c>
      <c r="V19" s="1">
        <v>97816.42</v>
      </c>
      <c r="W19" s="1">
        <v>75794.800000000017</v>
      </c>
      <c r="Y19" s="1">
        <v>32848.109999999993</v>
      </c>
      <c r="Z19" s="1">
        <v>282873.38</v>
      </c>
      <c r="AA19" s="1">
        <v>318282.27</v>
      </c>
      <c r="AC19" s="1">
        <v>91959.85</v>
      </c>
      <c r="AD19" s="1">
        <v>322565.59999999998</v>
      </c>
      <c r="AE19" s="1">
        <v>80496.459999999992</v>
      </c>
      <c r="AF19" s="1">
        <v>19159.349999999999</v>
      </c>
      <c r="AH19" s="1">
        <v>-43674.32</v>
      </c>
      <c r="AI19" s="1">
        <v>81791.199999999997</v>
      </c>
      <c r="AJ19" s="1">
        <v>94043.43</v>
      </c>
      <c r="AK19" s="1">
        <v>376230.61000000004</v>
      </c>
      <c r="AL19" s="1">
        <v>189121.44</v>
      </c>
      <c r="AM19" s="1">
        <v>170499.17</v>
      </c>
      <c r="AP19" s="1">
        <v>153919.85999999999</v>
      </c>
      <c r="AR19" s="1">
        <v>159919.5</v>
      </c>
      <c r="AS19" s="1">
        <v>48590.19</v>
      </c>
      <c r="AU19" s="1">
        <v>18432.03</v>
      </c>
      <c r="AY19" s="1">
        <v>205.7</v>
      </c>
    </row>
    <row r="20" spans="2:51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F20" s="1">
        <v>1635.81</v>
      </c>
      <c r="G20" s="1">
        <v>21807.91</v>
      </c>
      <c r="H20" s="1">
        <v>37304.86</v>
      </c>
      <c r="L20" s="1">
        <v>97.81</v>
      </c>
      <c r="Q20" s="1">
        <v>249550.62</v>
      </c>
      <c r="U20" s="1">
        <v>4292.7</v>
      </c>
      <c r="V20" s="1">
        <v>23253.99</v>
      </c>
      <c r="W20" s="1">
        <v>15663.24</v>
      </c>
      <c r="AJ20" s="1">
        <v>972</v>
      </c>
      <c r="AK20" s="1">
        <v>10429.549999999999</v>
      </c>
      <c r="AL20" s="1">
        <v>2106.9499999999998</v>
      </c>
      <c r="AM20" s="1">
        <v>9580.64</v>
      </c>
      <c r="AP20" s="1">
        <v>19183.97</v>
      </c>
      <c r="AR20" s="1">
        <v>15438.23</v>
      </c>
    </row>
    <row r="21" spans="2:51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27402.289999999997</v>
      </c>
      <c r="G21" s="1">
        <v>158156.56000000003</v>
      </c>
      <c r="H21" s="1">
        <v>339476.79000000004</v>
      </c>
      <c r="I21" s="1">
        <v>7090.3899999999994</v>
      </c>
      <c r="J21" s="1">
        <v>310</v>
      </c>
      <c r="K21" s="1">
        <v>197301.54</v>
      </c>
      <c r="L21" s="1">
        <v>25463.919999999998</v>
      </c>
      <c r="M21" s="1">
        <v>303528.99000000005</v>
      </c>
      <c r="N21" s="1">
        <v>180385.29</v>
      </c>
      <c r="O21" s="1">
        <v>77535.509999999995</v>
      </c>
      <c r="P21" s="1">
        <v>196242.59999999998</v>
      </c>
      <c r="Q21" s="1">
        <v>3770098.86</v>
      </c>
      <c r="R21" s="1">
        <v>216197.31999999998</v>
      </c>
      <c r="T21" s="1">
        <v>67410.840000000026</v>
      </c>
      <c r="U21" s="1">
        <v>30052.3</v>
      </c>
      <c r="V21" s="1">
        <v>60689.440000000002</v>
      </c>
      <c r="W21" s="1">
        <v>59405.079999999994</v>
      </c>
      <c r="Z21" s="1">
        <v>166155.85</v>
      </c>
      <c r="AA21" s="1">
        <v>219455.12</v>
      </c>
      <c r="AC21" s="1">
        <v>40111.229999999996</v>
      </c>
      <c r="AD21" s="1">
        <v>244158.13999999998</v>
      </c>
      <c r="AE21" s="1">
        <v>43223.05</v>
      </c>
      <c r="AF21" s="1">
        <v>12706.03</v>
      </c>
      <c r="AH21" s="1">
        <v>-69685.11</v>
      </c>
      <c r="AJ21" s="1">
        <v>89176.090000000011</v>
      </c>
      <c r="AK21" s="1">
        <v>171480.57000000004</v>
      </c>
      <c r="AL21" s="1">
        <v>136870.94999999998</v>
      </c>
      <c r="AM21" s="1">
        <v>89652.54</v>
      </c>
      <c r="AO21" s="1">
        <v>28941.97</v>
      </c>
      <c r="AP21" s="1">
        <v>122895.87</v>
      </c>
      <c r="AR21" s="1">
        <v>161587.76</v>
      </c>
      <c r="AU21" s="1">
        <v>0</v>
      </c>
      <c r="AV21" s="1">
        <v>250.2</v>
      </c>
      <c r="AW21" s="1">
        <v>12274.92</v>
      </c>
    </row>
    <row r="22" spans="2:51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71111.05</v>
      </c>
      <c r="G22" s="1">
        <v>348709.47</v>
      </c>
      <c r="H22" s="1">
        <v>488861.4</v>
      </c>
      <c r="I22" s="1">
        <v>164848.57</v>
      </c>
      <c r="J22" s="1">
        <v>1332.74</v>
      </c>
      <c r="K22" s="1">
        <v>649746.70000000007</v>
      </c>
      <c r="L22" s="1">
        <v>76081.909999999989</v>
      </c>
      <c r="M22" s="1">
        <v>1371084.42</v>
      </c>
      <c r="N22" s="1">
        <v>760249.65999999992</v>
      </c>
      <c r="O22" s="1">
        <v>201996.96000000002</v>
      </c>
      <c r="P22" s="1">
        <v>644326.30000000005</v>
      </c>
      <c r="Q22" s="1">
        <v>12855204.939999998</v>
      </c>
      <c r="R22" s="1">
        <v>937049.93999999983</v>
      </c>
      <c r="T22" s="1">
        <v>441558.48</v>
      </c>
      <c r="U22" s="1">
        <v>78623.530000000013</v>
      </c>
      <c r="V22" s="1">
        <v>179360.53</v>
      </c>
      <c r="W22" s="1">
        <v>139279.35</v>
      </c>
      <c r="Y22" s="1">
        <v>75585.290000000008</v>
      </c>
      <c r="Z22" s="1">
        <v>458104.89999999997</v>
      </c>
      <c r="AA22" s="1">
        <v>536966.27999999991</v>
      </c>
      <c r="AC22" s="1">
        <v>116763.7</v>
      </c>
      <c r="AD22" s="1">
        <v>771695.79999999993</v>
      </c>
      <c r="AE22" s="1">
        <v>143990.93</v>
      </c>
      <c r="AF22" s="1">
        <v>32642.62</v>
      </c>
      <c r="AH22" s="1">
        <v>-203478.6</v>
      </c>
      <c r="AI22" s="1">
        <v>67844.479999999996</v>
      </c>
      <c r="AJ22" s="1">
        <v>65498.039999999994</v>
      </c>
      <c r="AK22" s="1">
        <v>1306780.1399999999</v>
      </c>
      <c r="AL22" s="1">
        <v>186055.28</v>
      </c>
      <c r="AM22" s="1">
        <v>321942.77</v>
      </c>
      <c r="AO22" s="1">
        <v>70386.290000000008</v>
      </c>
      <c r="AP22" s="1">
        <v>296072.27</v>
      </c>
      <c r="AR22" s="1">
        <v>224933.97999999998</v>
      </c>
      <c r="AS22" s="1">
        <v>27225.42</v>
      </c>
      <c r="AU22" s="1">
        <v>49336.33</v>
      </c>
      <c r="AV22" s="1">
        <v>14198.44</v>
      </c>
      <c r="AW22" s="1">
        <v>74965.460000000006</v>
      </c>
      <c r="AX22" s="1">
        <v>471864.48</v>
      </c>
      <c r="AY22" s="1">
        <v>7394.32</v>
      </c>
    </row>
    <row r="23" spans="2:51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180753.5</v>
      </c>
      <c r="G23" s="1">
        <v>367725.32</v>
      </c>
      <c r="H23" s="1">
        <v>460513.06999999995</v>
      </c>
      <c r="I23" s="1">
        <v>27084.77</v>
      </c>
      <c r="J23" s="1">
        <v>8823</v>
      </c>
      <c r="K23" s="1">
        <v>348437.95999999996</v>
      </c>
      <c r="L23" s="1">
        <v>241248.54999999996</v>
      </c>
      <c r="M23" s="1">
        <v>1655250.6099999996</v>
      </c>
      <c r="N23" s="1">
        <v>643026.52000000014</v>
      </c>
      <c r="O23" s="1">
        <v>72039.13</v>
      </c>
      <c r="P23" s="1">
        <v>801050.03999999992</v>
      </c>
      <c r="Q23" s="1">
        <v>15831787.810000008</v>
      </c>
      <c r="R23" s="1">
        <v>1043349.42</v>
      </c>
      <c r="T23" s="1">
        <v>75460.94</v>
      </c>
      <c r="U23" s="1">
        <v>344242.89</v>
      </c>
      <c r="V23" s="1">
        <v>265.8</v>
      </c>
      <c r="W23" s="1">
        <v>188131.16</v>
      </c>
      <c r="X23" s="1">
        <v>106696.62</v>
      </c>
      <c r="Y23" s="1">
        <v>657.31999999999994</v>
      </c>
      <c r="Z23" s="1">
        <v>280349.02</v>
      </c>
      <c r="AA23" s="1">
        <v>491663.80000000005</v>
      </c>
      <c r="AC23" s="1">
        <v>113340.81999999999</v>
      </c>
      <c r="AD23" s="1">
        <v>542287.85</v>
      </c>
      <c r="AE23" s="1">
        <v>109083.84999999999</v>
      </c>
      <c r="AF23" s="1">
        <v>38870.35</v>
      </c>
      <c r="AH23" s="1">
        <v>-239293.22</v>
      </c>
      <c r="AI23" s="1">
        <v>692.5</v>
      </c>
      <c r="AJ23" s="1">
        <v>101887.77</v>
      </c>
      <c r="AK23" s="1">
        <v>836289.37</v>
      </c>
      <c r="AL23" s="1">
        <v>543119.27999999991</v>
      </c>
      <c r="AM23" s="1">
        <v>331052.07</v>
      </c>
      <c r="AP23" s="1">
        <v>377093.07</v>
      </c>
      <c r="AR23" s="1">
        <v>303736.62</v>
      </c>
      <c r="AS23" s="1">
        <v>2971.44</v>
      </c>
      <c r="AU23" s="1">
        <v>36106.21</v>
      </c>
      <c r="AV23" s="1">
        <v>1886.45</v>
      </c>
      <c r="AW23" s="1">
        <v>21958.39</v>
      </c>
    </row>
    <row r="24" spans="2:51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102420.94</v>
      </c>
      <c r="G24" s="1">
        <v>367978.13</v>
      </c>
      <c r="H24" s="1">
        <v>365648.99</v>
      </c>
      <c r="I24" s="1">
        <v>104751.51</v>
      </c>
      <c r="J24" s="1">
        <v>11163.05</v>
      </c>
      <c r="K24" s="1">
        <v>272239.16000000003</v>
      </c>
      <c r="L24" s="1">
        <v>183854.66</v>
      </c>
      <c r="M24" s="1">
        <v>1578005.85</v>
      </c>
      <c r="N24" s="1">
        <v>581513.77999999991</v>
      </c>
      <c r="O24" s="1">
        <v>58360.100000000006</v>
      </c>
      <c r="P24" s="1">
        <v>629919.72</v>
      </c>
      <c r="Q24" s="1">
        <v>13408647.959999993</v>
      </c>
      <c r="R24" s="1">
        <v>565058.21</v>
      </c>
      <c r="T24" s="1">
        <v>140578.14000000004</v>
      </c>
      <c r="U24" s="1">
        <v>89600.9</v>
      </c>
      <c r="V24" s="1">
        <v>23761.25</v>
      </c>
      <c r="W24" s="1">
        <v>171040.47000000003</v>
      </c>
      <c r="Y24" s="1">
        <v>95677.06</v>
      </c>
      <c r="Z24" s="1">
        <v>167854.88</v>
      </c>
      <c r="AA24" s="1">
        <v>250710.81</v>
      </c>
      <c r="AC24" s="1">
        <v>128334.94</v>
      </c>
      <c r="AD24" s="1">
        <v>778867.48</v>
      </c>
      <c r="AE24" s="1">
        <v>196529.02000000002</v>
      </c>
      <c r="AF24" s="1">
        <v>32499.21</v>
      </c>
      <c r="AH24" s="1">
        <v>-154795.1</v>
      </c>
      <c r="AI24" s="1">
        <v>107745.03</v>
      </c>
      <c r="AJ24" s="1">
        <v>205317.39</v>
      </c>
      <c r="AK24" s="1">
        <v>799240.35</v>
      </c>
      <c r="AL24" s="1">
        <v>171081.90000000002</v>
      </c>
      <c r="AM24" s="1">
        <v>331827.69</v>
      </c>
      <c r="AO24" s="1">
        <v>32320.68</v>
      </c>
      <c r="AP24" s="1">
        <v>318965.15999999997</v>
      </c>
      <c r="AR24" s="1">
        <v>36128.410000000003</v>
      </c>
      <c r="AT24" s="1">
        <v>9607.86</v>
      </c>
      <c r="AU24" s="1">
        <v>41526.520000000004</v>
      </c>
      <c r="AV24" s="1">
        <v>4146.29</v>
      </c>
      <c r="AW24" s="1">
        <v>66378.91</v>
      </c>
      <c r="AX24" s="1">
        <v>-70525.2</v>
      </c>
      <c r="AY24" s="1">
        <v>24618.06</v>
      </c>
    </row>
    <row r="25" spans="2:51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433300.77</v>
      </c>
      <c r="G25" s="1">
        <v>604841.41</v>
      </c>
      <c r="H25" s="1">
        <v>1114926.6000000001</v>
      </c>
      <c r="I25" s="1">
        <v>724673.39000000013</v>
      </c>
      <c r="J25" s="1">
        <v>229488.30000000002</v>
      </c>
      <c r="K25" s="1">
        <v>3789376.0699999994</v>
      </c>
      <c r="L25" s="1">
        <v>533369.94999999995</v>
      </c>
      <c r="M25" s="1">
        <v>7162402.7400000012</v>
      </c>
      <c r="N25" s="1">
        <v>6471943.5500000007</v>
      </c>
      <c r="O25" s="1">
        <v>184646.19</v>
      </c>
      <c r="P25" s="1">
        <v>5651278.3299999991</v>
      </c>
      <c r="Q25" s="1">
        <v>71712814.170000002</v>
      </c>
      <c r="R25" s="1">
        <v>2244075.8499999996</v>
      </c>
      <c r="S25" s="1">
        <v>152916.25</v>
      </c>
      <c r="T25" s="1">
        <v>2581363.9</v>
      </c>
      <c r="U25" s="1">
        <v>2046930.3499999999</v>
      </c>
      <c r="V25" s="1">
        <v>2103943.89</v>
      </c>
      <c r="W25" s="1">
        <v>788210.25</v>
      </c>
      <c r="X25" s="1">
        <v>260819.06</v>
      </c>
      <c r="Y25" s="1">
        <v>323458.05</v>
      </c>
      <c r="Z25" s="1">
        <v>1509929.38</v>
      </c>
      <c r="AA25" s="1">
        <v>2276126.5999999996</v>
      </c>
      <c r="AB25" s="1">
        <v>-80.38</v>
      </c>
      <c r="AC25" s="1">
        <v>382658.02999999997</v>
      </c>
      <c r="AD25" s="1">
        <v>2190517.9500000002</v>
      </c>
      <c r="AE25" s="1">
        <v>436637.83999999997</v>
      </c>
      <c r="AF25" s="1">
        <v>59934.37</v>
      </c>
      <c r="AH25" s="1">
        <v>-279621.19</v>
      </c>
      <c r="AI25" s="1">
        <v>432251.85000000009</v>
      </c>
      <c r="AJ25" s="1">
        <v>833082.18</v>
      </c>
      <c r="AK25" s="1">
        <v>3259199.2199999997</v>
      </c>
      <c r="AL25" s="1">
        <v>1698674.0399999998</v>
      </c>
      <c r="AM25" s="1">
        <v>1797448.13</v>
      </c>
      <c r="AN25" s="1">
        <v>195578.06</v>
      </c>
      <c r="AO25" s="1">
        <v>444098.45999999996</v>
      </c>
      <c r="AP25" s="1">
        <v>1364036.27</v>
      </c>
      <c r="AR25" s="1">
        <v>1390224.7</v>
      </c>
      <c r="AT25" s="1">
        <v>227392.06</v>
      </c>
      <c r="AU25" s="1">
        <v>113464.06999999999</v>
      </c>
      <c r="AV25" s="1">
        <v>2956.79</v>
      </c>
      <c r="AW25" s="1">
        <v>169589.02</v>
      </c>
      <c r="AY25" s="1">
        <v>37144.950000000004</v>
      </c>
    </row>
    <row r="26" spans="2:51" x14ac:dyDescent="0.25">
      <c r="B26" s="2" t="s">
        <v>144</v>
      </c>
      <c r="C26" s="2" t="s">
        <v>145</v>
      </c>
      <c r="D26" s="29">
        <v>217.75</v>
      </c>
      <c r="E26" s="7">
        <v>4330594.83</v>
      </c>
      <c r="F26" s="1">
        <v>58728.63</v>
      </c>
      <c r="G26" s="1">
        <v>107546.28</v>
      </c>
      <c r="H26" s="1">
        <v>503505.65</v>
      </c>
      <c r="I26" s="1">
        <v>7634.45</v>
      </c>
      <c r="J26" s="1">
        <v>21624.7</v>
      </c>
      <c r="K26" s="1">
        <v>7750.87</v>
      </c>
      <c r="M26" s="1">
        <v>413195.62</v>
      </c>
      <c r="N26" s="1">
        <v>95655.34</v>
      </c>
      <c r="P26" s="1">
        <v>232720.68</v>
      </c>
      <c r="Q26" s="1">
        <v>1769052.1400000001</v>
      </c>
      <c r="R26" s="1">
        <v>25098.129999999997</v>
      </c>
      <c r="T26" s="1">
        <v>118656.31</v>
      </c>
      <c r="U26" s="1">
        <v>135965.54</v>
      </c>
      <c r="V26" s="1">
        <v>14784</v>
      </c>
      <c r="W26" s="1">
        <v>54405.760000000002</v>
      </c>
      <c r="Z26" s="1">
        <v>90594.03</v>
      </c>
      <c r="AA26" s="1">
        <v>108077.6</v>
      </c>
      <c r="AC26" s="1">
        <v>37067.11</v>
      </c>
      <c r="AD26" s="1">
        <v>114045.48000000001</v>
      </c>
      <c r="AK26" s="1">
        <v>229098.82</v>
      </c>
      <c r="AL26" s="1">
        <v>38752.31</v>
      </c>
      <c r="AM26" s="1">
        <v>61195.7</v>
      </c>
      <c r="AO26" s="1">
        <v>7092.8</v>
      </c>
      <c r="AP26" s="1">
        <v>36632.199999999997</v>
      </c>
      <c r="AR26" s="1">
        <v>12409.65</v>
      </c>
      <c r="AS26" s="1">
        <v>21143.82</v>
      </c>
      <c r="AV26" s="1">
        <v>1106.03</v>
      </c>
      <c r="AW26" s="1">
        <v>7055.18</v>
      </c>
    </row>
    <row r="27" spans="2:51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102473.5</v>
      </c>
      <c r="G27" s="1">
        <v>435239.83999999997</v>
      </c>
      <c r="H27" s="1">
        <v>1835996.5100000002</v>
      </c>
      <c r="I27" s="1">
        <v>804135.24</v>
      </c>
      <c r="J27" s="1">
        <v>70007.290000000008</v>
      </c>
      <c r="K27" s="1">
        <v>1414373.44</v>
      </c>
      <c r="L27" s="1">
        <v>207134.55</v>
      </c>
      <c r="M27" s="1">
        <v>3077922.1900000004</v>
      </c>
      <c r="N27" s="1">
        <v>1928116.6300000001</v>
      </c>
      <c r="O27" s="1">
        <v>447546.77</v>
      </c>
      <c r="P27" s="1">
        <v>3213045.24</v>
      </c>
      <c r="Q27" s="1">
        <v>35640362.420000002</v>
      </c>
      <c r="R27" s="1">
        <v>1205219.28</v>
      </c>
      <c r="T27" s="1">
        <v>959413.29999999993</v>
      </c>
      <c r="U27" s="1">
        <v>504167.91000000003</v>
      </c>
      <c r="V27" s="1">
        <v>189415.66999999998</v>
      </c>
      <c r="W27" s="1">
        <v>359170.71</v>
      </c>
      <c r="Y27" s="1">
        <v>100208.67</v>
      </c>
      <c r="Z27" s="1">
        <v>870158.29999999993</v>
      </c>
      <c r="AA27" s="1">
        <v>908230.13</v>
      </c>
      <c r="AC27" s="1">
        <v>396178.72000000003</v>
      </c>
      <c r="AD27" s="1">
        <v>1449779.7599999998</v>
      </c>
      <c r="AE27" s="1">
        <v>482189.38</v>
      </c>
      <c r="AF27" s="1">
        <v>5161.1899999999996</v>
      </c>
      <c r="AH27" s="1">
        <v>-210954.88</v>
      </c>
      <c r="AI27" s="1">
        <v>239092.7</v>
      </c>
      <c r="AJ27" s="1">
        <v>327632.64000000001</v>
      </c>
      <c r="AK27" s="1">
        <v>2027198.3599999999</v>
      </c>
      <c r="AL27" s="1">
        <v>975489.66999999993</v>
      </c>
      <c r="AM27" s="1">
        <v>1224342.53</v>
      </c>
      <c r="AN27" s="1">
        <v>7007</v>
      </c>
      <c r="AO27" s="1">
        <v>908.16</v>
      </c>
      <c r="AR27" s="1">
        <v>475120.95999999996</v>
      </c>
      <c r="AT27" s="1">
        <v>12483.46</v>
      </c>
      <c r="AU27" s="1">
        <v>11525.89</v>
      </c>
    </row>
    <row r="28" spans="2:51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29157.170000000002</v>
      </c>
      <c r="G28" s="1">
        <v>190828.84</v>
      </c>
      <c r="H28" s="1">
        <v>196161.81999999998</v>
      </c>
      <c r="I28" s="1">
        <v>35576.050000000003</v>
      </c>
      <c r="J28" s="1">
        <v>16925.25</v>
      </c>
      <c r="K28" s="1">
        <v>184230.08000000002</v>
      </c>
      <c r="L28" s="1">
        <v>35584.730000000003</v>
      </c>
      <c r="M28" s="1">
        <v>401112.72000000003</v>
      </c>
      <c r="N28" s="1">
        <v>179931.24</v>
      </c>
      <c r="O28" s="1">
        <v>38909.47</v>
      </c>
      <c r="P28" s="1">
        <v>318279.23</v>
      </c>
      <c r="Q28" s="1">
        <v>3437899.3399999989</v>
      </c>
      <c r="R28" s="1">
        <v>137694.29999999999</v>
      </c>
      <c r="T28" s="1">
        <v>80109.919999999984</v>
      </c>
      <c r="U28" s="1">
        <v>54055.46</v>
      </c>
      <c r="V28" s="1">
        <v>104082.09</v>
      </c>
      <c r="W28" s="1">
        <v>36365.86</v>
      </c>
      <c r="Y28" s="1">
        <v>39119.9</v>
      </c>
      <c r="Z28" s="1">
        <v>71919.520000000004</v>
      </c>
      <c r="AA28" s="1">
        <v>86044.72</v>
      </c>
      <c r="AC28" s="1">
        <v>22227.690000000002</v>
      </c>
      <c r="AD28" s="1">
        <v>137646.65</v>
      </c>
      <c r="AE28" s="1">
        <v>12970.33</v>
      </c>
      <c r="AF28" s="1">
        <v>17480</v>
      </c>
      <c r="AH28" s="1">
        <v>-36088.99</v>
      </c>
      <c r="AI28" s="1">
        <v>34507.69</v>
      </c>
      <c r="AJ28" s="1">
        <v>28600.530000000002</v>
      </c>
      <c r="AK28" s="1">
        <v>83693.509999999995</v>
      </c>
      <c r="AL28" s="1">
        <v>170067.72000000003</v>
      </c>
      <c r="AM28" s="1">
        <v>109814.53</v>
      </c>
      <c r="AO28" s="1">
        <v>4613.3700000000008</v>
      </c>
      <c r="AP28" s="1">
        <v>68249</v>
      </c>
      <c r="AR28" s="1">
        <v>154569.08999999997</v>
      </c>
      <c r="AU28" s="1">
        <v>5344.1000000000013</v>
      </c>
      <c r="AY28" s="1">
        <v>35.74</v>
      </c>
    </row>
    <row r="29" spans="2:51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242204.63999999998</v>
      </c>
      <c r="G29" s="1">
        <v>484823.43</v>
      </c>
      <c r="H29" s="1">
        <v>439240.15</v>
      </c>
      <c r="I29" s="1">
        <v>649359.94000000006</v>
      </c>
      <c r="J29" s="1">
        <v>111052.98</v>
      </c>
      <c r="K29" s="1">
        <v>866371.32999999984</v>
      </c>
      <c r="L29" s="1">
        <v>592868.79</v>
      </c>
      <c r="M29" s="1">
        <v>2614241.5800000005</v>
      </c>
      <c r="N29" s="1">
        <v>977711.88000000012</v>
      </c>
      <c r="O29" s="1">
        <v>671636.79</v>
      </c>
      <c r="P29" s="1">
        <v>2300009.35</v>
      </c>
      <c r="Q29" s="1">
        <v>25471911.379999999</v>
      </c>
      <c r="R29" s="1">
        <v>818935.57000000007</v>
      </c>
      <c r="T29" s="1">
        <v>510695.22</v>
      </c>
      <c r="U29" s="1">
        <v>361347.38</v>
      </c>
      <c r="V29" s="1">
        <v>410931.22000000003</v>
      </c>
      <c r="W29" s="1">
        <v>285217.73</v>
      </c>
      <c r="Y29" s="1">
        <v>268603.7</v>
      </c>
      <c r="Z29" s="1">
        <v>391694.11</v>
      </c>
      <c r="AA29" s="1">
        <v>500254.99</v>
      </c>
      <c r="AC29" s="1">
        <v>304873.25999999995</v>
      </c>
      <c r="AD29" s="1">
        <v>1450987.9200000004</v>
      </c>
      <c r="AE29" s="1">
        <v>294127.07000000007</v>
      </c>
      <c r="AF29" s="1">
        <v>48281.99</v>
      </c>
      <c r="AH29" s="1">
        <v>-155357.68</v>
      </c>
      <c r="AI29" s="1">
        <v>266575.81</v>
      </c>
      <c r="AJ29" s="1">
        <v>680932.3600000001</v>
      </c>
      <c r="AK29" s="1">
        <v>1666007.9000000001</v>
      </c>
      <c r="AL29" s="1">
        <v>782839.13</v>
      </c>
      <c r="AM29" s="1">
        <v>870368.28</v>
      </c>
      <c r="AO29" s="1">
        <v>1735.17</v>
      </c>
      <c r="AP29" s="1">
        <v>561414.48</v>
      </c>
      <c r="AR29" s="1">
        <v>761335.7</v>
      </c>
      <c r="AU29" s="1">
        <v>120495.95999999999</v>
      </c>
    </row>
    <row r="30" spans="2:51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102588.61000000002</v>
      </c>
      <c r="G30" s="1">
        <v>274798.73</v>
      </c>
      <c r="H30" s="1">
        <v>350182.6</v>
      </c>
      <c r="I30" s="1">
        <v>83147.710000000006</v>
      </c>
      <c r="K30" s="1">
        <v>51321.18</v>
      </c>
      <c r="L30" s="1">
        <v>60880.92</v>
      </c>
      <c r="M30" s="1">
        <v>1051781.4000000001</v>
      </c>
      <c r="N30" s="1">
        <v>523114.81</v>
      </c>
      <c r="O30" s="1">
        <v>54533.96</v>
      </c>
      <c r="P30" s="1">
        <v>1085849.75</v>
      </c>
      <c r="Q30" s="1">
        <v>6360247.3099999996</v>
      </c>
      <c r="R30" s="1">
        <v>570503.05000000005</v>
      </c>
      <c r="T30" s="1">
        <v>22850.080000000005</v>
      </c>
      <c r="U30" s="1">
        <v>122945.29000000001</v>
      </c>
      <c r="V30" s="1">
        <v>270882.10000000003</v>
      </c>
      <c r="W30" s="1">
        <v>62398.950000000004</v>
      </c>
      <c r="Y30" s="1">
        <v>35697.449999999997</v>
      </c>
      <c r="Z30" s="1">
        <v>234739.6</v>
      </c>
      <c r="AA30" s="1">
        <v>440980.43</v>
      </c>
      <c r="AC30" s="1">
        <v>98973.8</v>
      </c>
      <c r="AD30" s="1">
        <v>302805.94</v>
      </c>
      <c r="AE30" s="1">
        <v>93423.84</v>
      </c>
      <c r="AF30" s="1">
        <v>29024</v>
      </c>
      <c r="AH30" s="1">
        <v>-147390.37</v>
      </c>
      <c r="AI30" s="1">
        <v>55054.97</v>
      </c>
      <c r="AJ30" s="1">
        <v>6016.02</v>
      </c>
      <c r="AK30" s="1">
        <v>471915.87</v>
      </c>
      <c r="AL30" s="1">
        <v>397186.38</v>
      </c>
      <c r="AM30" s="1">
        <v>413236.3</v>
      </c>
      <c r="AO30" s="1">
        <v>11304.83</v>
      </c>
      <c r="AP30" s="1">
        <v>147759</v>
      </c>
      <c r="AR30" s="1">
        <v>243318.96000000002</v>
      </c>
      <c r="AU30" s="1">
        <v>16837.79</v>
      </c>
      <c r="AV30" s="1">
        <v>310.45</v>
      </c>
      <c r="AW30" s="1">
        <v>3603.26</v>
      </c>
      <c r="AX30" s="1">
        <v>27900.89</v>
      </c>
    </row>
    <row r="31" spans="2:51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51124.27</v>
      </c>
      <c r="G31" s="1">
        <v>608539.9</v>
      </c>
      <c r="H31" s="1">
        <v>351044.35</v>
      </c>
      <c r="I31" s="1">
        <v>159934.16</v>
      </c>
      <c r="J31" s="1">
        <v>20612.64</v>
      </c>
      <c r="K31" s="1">
        <v>410768.34</v>
      </c>
      <c r="L31" s="1">
        <v>296385.38</v>
      </c>
      <c r="M31" s="1">
        <v>1492467.16</v>
      </c>
      <c r="N31" s="1">
        <v>947838.76000000013</v>
      </c>
      <c r="O31" s="1">
        <v>149402.96000000002</v>
      </c>
      <c r="P31" s="1">
        <v>644397.97999999986</v>
      </c>
      <c r="Q31" s="1">
        <v>40021461.530000016</v>
      </c>
      <c r="R31" s="1">
        <v>875839.96000000008</v>
      </c>
      <c r="T31" s="1">
        <v>482094.34000000014</v>
      </c>
      <c r="U31" s="1">
        <v>203246.29</v>
      </c>
      <c r="V31" s="1">
        <v>352342.17</v>
      </c>
      <c r="W31" s="1">
        <v>126573.14999999998</v>
      </c>
      <c r="X31" s="1">
        <v>63870.22</v>
      </c>
      <c r="Y31" s="1">
        <v>224902.40000000002</v>
      </c>
      <c r="Z31" s="1">
        <v>394107.17000000004</v>
      </c>
      <c r="AA31" s="1">
        <v>449267.01</v>
      </c>
      <c r="AB31" s="1">
        <v>-1288.96</v>
      </c>
      <c r="AC31" s="1">
        <v>205810.36</v>
      </c>
      <c r="AD31" s="1">
        <v>505412.02</v>
      </c>
      <c r="AE31" s="1">
        <v>236496</v>
      </c>
      <c r="AF31" s="1">
        <v>44778</v>
      </c>
      <c r="AG31" s="1">
        <v>2818.83</v>
      </c>
      <c r="AH31" s="1">
        <v>-213184.01</v>
      </c>
      <c r="AI31" s="1">
        <v>265602.02</v>
      </c>
      <c r="AJ31" s="1">
        <v>58449.24</v>
      </c>
      <c r="AK31" s="1">
        <v>743674.01</v>
      </c>
      <c r="AL31" s="1">
        <v>766595.94</v>
      </c>
      <c r="AM31" s="1">
        <v>549848.44999999995</v>
      </c>
      <c r="AN31" s="1">
        <v>25369.39</v>
      </c>
      <c r="AO31" s="1">
        <v>35387.520000000004</v>
      </c>
      <c r="AP31" s="1">
        <v>637577</v>
      </c>
      <c r="AR31" s="1">
        <v>524768.74</v>
      </c>
      <c r="AU31" s="1">
        <v>206006.35</v>
      </c>
      <c r="AV31" s="1">
        <v>8327.9</v>
      </c>
      <c r="AW31" s="1">
        <v>74249.06</v>
      </c>
      <c r="AY31" s="1">
        <v>54703.32</v>
      </c>
    </row>
    <row r="32" spans="2:51" x14ac:dyDescent="0.25">
      <c r="B32" s="2" t="s">
        <v>156</v>
      </c>
      <c r="C32" s="2" t="s">
        <v>157</v>
      </c>
      <c r="D32" s="29">
        <v>124.81</v>
      </c>
      <c r="E32" s="7">
        <v>2032419.16</v>
      </c>
      <c r="K32" s="1">
        <v>1461.6999999999998</v>
      </c>
      <c r="L32" s="1">
        <v>1617.96</v>
      </c>
      <c r="M32" s="1">
        <v>10041.560000000001</v>
      </c>
      <c r="N32" s="1">
        <v>90661.71</v>
      </c>
      <c r="O32" s="1">
        <v>14643.43</v>
      </c>
      <c r="P32" s="1">
        <v>79620.58</v>
      </c>
      <c r="Q32" s="1">
        <v>1528888.0299999998</v>
      </c>
      <c r="T32" s="1">
        <v>1953.95</v>
      </c>
      <c r="U32" s="1">
        <v>644.74</v>
      </c>
      <c r="V32" s="1">
        <v>75410.55</v>
      </c>
      <c r="X32" s="1">
        <v>58</v>
      </c>
      <c r="Z32" s="1">
        <v>51037.130000000005</v>
      </c>
      <c r="AA32" s="1">
        <v>93857.819999999992</v>
      </c>
      <c r="AD32" s="1">
        <v>79849.899999999994</v>
      </c>
      <c r="AE32" s="1">
        <v>2456.83</v>
      </c>
      <c r="AG32" s="1">
        <v>215.27</v>
      </c>
    </row>
    <row r="33" spans="2:51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426540.68</v>
      </c>
      <c r="G33" s="1">
        <v>1409593.1899999997</v>
      </c>
      <c r="H33" s="1">
        <v>3116050.5299999993</v>
      </c>
      <c r="I33" s="1">
        <v>4244823.6899999995</v>
      </c>
      <c r="J33" s="1">
        <v>1039391.3500000001</v>
      </c>
      <c r="K33" s="1">
        <v>7873221.8500000015</v>
      </c>
      <c r="L33" s="1">
        <v>5454816.46</v>
      </c>
      <c r="M33" s="1">
        <v>26615392.050000001</v>
      </c>
      <c r="N33" s="1">
        <v>18396997.420000002</v>
      </c>
      <c r="O33" s="1">
        <v>4962511.34</v>
      </c>
      <c r="P33" s="1">
        <v>16665889.889999997</v>
      </c>
      <c r="Q33" s="1">
        <v>221190806.45000005</v>
      </c>
      <c r="R33" s="1">
        <v>4176554.67</v>
      </c>
      <c r="T33" s="1">
        <v>15220893.409999995</v>
      </c>
      <c r="U33" s="1">
        <v>2506401.5800000005</v>
      </c>
      <c r="V33" s="1">
        <v>4293528.53</v>
      </c>
      <c r="W33" s="1">
        <v>2427015.48</v>
      </c>
      <c r="X33" s="1">
        <v>2390214.6799999997</v>
      </c>
      <c r="Y33" s="1">
        <v>425502.58</v>
      </c>
      <c r="Z33" s="1">
        <v>4664683.29</v>
      </c>
      <c r="AA33" s="1">
        <v>5918945.5599999996</v>
      </c>
      <c r="AC33" s="1">
        <v>1367024.1500000001</v>
      </c>
      <c r="AD33" s="1">
        <v>10831469.799999999</v>
      </c>
      <c r="AE33" s="1">
        <v>2242564.4300000002</v>
      </c>
      <c r="AH33" s="1">
        <v>-530752.94999999995</v>
      </c>
      <c r="AI33" s="1">
        <v>608428.55000000005</v>
      </c>
      <c r="AJ33" s="1">
        <v>2108229.35</v>
      </c>
      <c r="AK33" s="1">
        <v>12645516.529999997</v>
      </c>
      <c r="AL33" s="1">
        <v>6043279.6500000004</v>
      </c>
      <c r="AM33" s="1">
        <v>5988012.5999999996</v>
      </c>
      <c r="AN33" s="1">
        <v>468431.91</v>
      </c>
      <c r="AO33" s="1">
        <v>800803.28</v>
      </c>
      <c r="AP33" s="1">
        <v>5107921.28</v>
      </c>
      <c r="AR33" s="1">
        <v>12491195.199999999</v>
      </c>
      <c r="AT33" s="1">
        <v>1114814.6299999999</v>
      </c>
      <c r="AV33" s="1">
        <v>421793.49</v>
      </c>
      <c r="AW33" s="1">
        <v>907078.32</v>
      </c>
      <c r="AX33" s="1">
        <v>1079093</v>
      </c>
      <c r="AY33" s="1">
        <v>583490.74000000011</v>
      </c>
    </row>
    <row r="34" spans="2:51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F34" s="1">
        <v>544182.42999999993</v>
      </c>
      <c r="G34" s="1">
        <v>426512.98</v>
      </c>
      <c r="H34" s="1">
        <v>606808.68999999994</v>
      </c>
      <c r="I34" s="1">
        <v>165004.59</v>
      </c>
      <c r="J34" s="1">
        <v>54971.48</v>
      </c>
      <c r="K34" s="1">
        <v>801588.80000000016</v>
      </c>
      <c r="L34" s="1">
        <v>206371.20000000001</v>
      </c>
      <c r="M34" s="1">
        <v>1753317.47</v>
      </c>
      <c r="N34" s="1">
        <v>603283.72000000009</v>
      </c>
      <c r="O34" s="1">
        <v>25997.14</v>
      </c>
      <c r="P34" s="1">
        <v>1353926.49</v>
      </c>
      <c r="Q34" s="1">
        <v>18039491.180000015</v>
      </c>
      <c r="R34" s="1">
        <v>665091.46</v>
      </c>
      <c r="T34" s="1">
        <v>127366.07000000002</v>
      </c>
      <c r="U34" s="1">
        <v>452002.38</v>
      </c>
      <c r="V34" s="1">
        <v>272589.40000000002</v>
      </c>
      <c r="W34" s="1">
        <v>205329.86</v>
      </c>
      <c r="X34" s="1">
        <v>261415.41</v>
      </c>
      <c r="Z34" s="1">
        <v>50702.06</v>
      </c>
      <c r="AA34" s="1">
        <v>794042.08</v>
      </c>
      <c r="AC34" s="1">
        <v>23600.589999999997</v>
      </c>
      <c r="AD34" s="1">
        <v>1701203.6400000001</v>
      </c>
      <c r="AI34" s="1">
        <v>157027.58000000002</v>
      </c>
      <c r="AJ34" s="1">
        <v>248502.69999999998</v>
      </c>
      <c r="AK34" s="1">
        <v>1098714.96</v>
      </c>
      <c r="AL34" s="1">
        <v>761983.45</v>
      </c>
      <c r="AM34" s="1">
        <v>509667.14</v>
      </c>
      <c r="AO34" s="1">
        <v>22227.399999999998</v>
      </c>
      <c r="AP34" s="1">
        <v>317556.09000000003</v>
      </c>
      <c r="AR34" s="1">
        <v>616038.98</v>
      </c>
      <c r="AU34" s="1">
        <v>51840.98</v>
      </c>
    </row>
    <row r="35" spans="2:51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F35" s="1">
        <v>67379.75</v>
      </c>
      <c r="G35" s="1">
        <v>693873.21</v>
      </c>
      <c r="H35" s="1">
        <v>621747.9</v>
      </c>
      <c r="I35" s="1">
        <v>229504.81</v>
      </c>
      <c r="K35" s="1">
        <v>528509.04</v>
      </c>
      <c r="L35" s="1">
        <v>327724.31</v>
      </c>
      <c r="M35" s="1">
        <v>1532698.57</v>
      </c>
      <c r="N35" s="1">
        <v>526004.31000000006</v>
      </c>
      <c r="O35" s="1">
        <v>216756.97999999998</v>
      </c>
      <c r="P35" s="1">
        <v>1120988.9600000002</v>
      </c>
      <c r="Q35" s="1">
        <v>15753185.739999998</v>
      </c>
      <c r="R35" s="1">
        <v>397514.45</v>
      </c>
      <c r="S35" s="1">
        <v>492198.95</v>
      </c>
      <c r="T35" s="1">
        <v>177828.73</v>
      </c>
      <c r="U35" s="1">
        <v>297165.31</v>
      </c>
      <c r="V35" s="1">
        <v>153700.57999999999</v>
      </c>
      <c r="W35" s="1">
        <v>190694.59</v>
      </c>
      <c r="Y35" s="1">
        <v>70470.929999999993</v>
      </c>
      <c r="Z35" s="1">
        <v>258304.03</v>
      </c>
      <c r="AA35" s="1">
        <v>357509.58999999997</v>
      </c>
      <c r="AD35" s="1">
        <v>1773364.68</v>
      </c>
      <c r="AI35" s="1">
        <v>119683.14</v>
      </c>
      <c r="AJ35" s="1">
        <v>328440.43000000005</v>
      </c>
      <c r="AK35" s="1">
        <v>790681.27</v>
      </c>
      <c r="AL35" s="1">
        <v>267094.15000000002</v>
      </c>
      <c r="AM35" s="1">
        <v>464222.06</v>
      </c>
      <c r="AN35" s="1">
        <v>13143.2</v>
      </c>
      <c r="AP35" s="1">
        <v>315033</v>
      </c>
      <c r="AR35" s="1">
        <v>445800.82999999996</v>
      </c>
      <c r="AU35" s="1">
        <v>40455.46</v>
      </c>
      <c r="AV35" s="1">
        <v>348.37</v>
      </c>
      <c r="AW35" s="1">
        <v>105182.81</v>
      </c>
      <c r="AX35" s="1">
        <v>344891.7</v>
      </c>
      <c r="AY35" s="1">
        <v>129784.15</v>
      </c>
    </row>
    <row r="36" spans="2:51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23342.07</v>
      </c>
      <c r="G36" s="1">
        <v>118333.36</v>
      </c>
      <c r="H36" s="1">
        <v>121041.20000000001</v>
      </c>
      <c r="I36" s="1">
        <v>2031.51</v>
      </c>
      <c r="J36" s="1">
        <v>1500</v>
      </c>
      <c r="K36" s="1">
        <v>13910.380000000001</v>
      </c>
      <c r="L36" s="1">
        <v>282.95999999999998</v>
      </c>
      <c r="M36" s="1">
        <v>125161.02999999998</v>
      </c>
      <c r="N36" s="1">
        <v>55279.39</v>
      </c>
      <c r="O36" s="1">
        <v>11465.91</v>
      </c>
      <c r="P36" s="1">
        <v>26570.46</v>
      </c>
      <c r="Q36" s="1">
        <v>1336966.0699999998</v>
      </c>
      <c r="S36" s="1">
        <v>310778.27</v>
      </c>
      <c r="T36" s="1">
        <v>8201.0600000000013</v>
      </c>
      <c r="U36" s="1">
        <v>33942.370000000003</v>
      </c>
      <c r="V36" s="1">
        <v>48996.41</v>
      </c>
      <c r="W36" s="1">
        <v>16532.09</v>
      </c>
      <c r="Y36" s="1">
        <v>452.44</v>
      </c>
      <c r="Z36" s="1">
        <v>59178.43</v>
      </c>
      <c r="AA36" s="1">
        <v>66778.38</v>
      </c>
      <c r="AC36" s="1">
        <v>20485.239999999998</v>
      </c>
      <c r="AD36" s="1">
        <v>127305.94000000002</v>
      </c>
      <c r="AE36" s="1">
        <v>12413.66</v>
      </c>
      <c r="AF36" s="1">
        <v>3699.33</v>
      </c>
      <c r="AH36" s="1">
        <v>-236.4</v>
      </c>
      <c r="AJ36" s="1">
        <v>332.94</v>
      </c>
      <c r="AK36" s="1">
        <v>89716.12</v>
      </c>
      <c r="AL36" s="1">
        <v>133973.15</v>
      </c>
      <c r="AM36" s="1">
        <v>37136.370000000003</v>
      </c>
      <c r="AP36" s="1">
        <v>18828.669999999998</v>
      </c>
      <c r="AR36" s="1">
        <v>67762.83</v>
      </c>
      <c r="AW36" s="1">
        <v>7208.64</v>
      </c>
    </row>
    <row r="37" spans="2:51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284378.43999999994</v>
      </c>
      <c r="G37" s="1">
        <v>426711.32000000007</v>
      </c>
      <c r="H37" s="1">
        <v>856716.41</v>
      </c>
      <c r="I37" s="1">
        <v>592988.32000000007</v>
      </c>
      <c r="J37" s="1">
        <v>93110.94</v>
      </c>
      <c r="K37" s="1">
        <v>1226512.8699999996</v>
      </c>
      <c r="L37" s="1">
        <v>438547.34</v>
      </c>
      <c r="M37" s="1">
        <v>2642730.4899999998</v>
      </c>
      <c r="N37" s="1">
        <v>1760040.8199999991</v>
      </c>
      <c r="O37" s="1">
        <v>664478.85</v>
      </c>
      <c r="P37" s="1">
        <v>2186010.0100000002</v>
      </c>
      <c r="Q37" s="1">
        <v>26029396.940000005</v>
      </c>
      <c r="R37" s="1">
        <v>926787.15</v>
      </c>
      <c r="S37" s="1">
        <v>52257.760000000002</v>
      </c>
      <c r="T37" s="1">
        <v>524971.55000000005</v>
      </c>
      <c r="U37" s="1">
        <v>235207.61000000004</v>
      </c>
      <c r="V37" s="1">
        <v>252786.4</v>
      </c>
      <c r="W37" s="1">
        <v>224812.29999999996</v>
      </c>
      <c r="X37" s="1">
        <v>188572.11</v>
      </c>
      <c r="Y37" s="1">
        <v>239215.27000000002</v>
      </c>
      <c r="Z37" s="1">
        <v>440200.7</v>
      </c>
      <c r="AA37" s="1">
        <v>1106090.4300000002</v>
      </c>
      <c r="AC37" s="1">
        <v>359773.31</v>
      </c>
      <c r="AD37" s="1">
        <v>1690688.09</v>
      </c>
      <c r="AE37" s="1">
        <v>370506.04</v>
      </c>
      <c r="AF37" s="1">
        <v>184673.12</v>
      </c>
      <c r="AH37" s="1">
        <v>-138084.26999999999</v>
      </c>
      <c r="AI37" s="1">
        <v>262588.28000000003</v>
      </c>
      <c r="AJ37" s="1">
        <v>236020.75</v>
      </c>
      <c r="AK37" s="1">
        <v>1575645.07</v>
      </c>
      <c r="AL37" s="1">
        <v>520078.20000000007</v>
      </c>
      <c r="AM37" s="1">
        <v>907266.06</v>
      </c>
      <c r="AN37" s="1">
        <v>20996.83</v>
      </c>
      <c r="AO37" s="1">
        <v>53008.14</v>
      </c>
      <c r="AP37" s="1">
        <v>162430.17000000001</v>
      </c>
      <c r="AR37" s="1">
        <v>830225.66999999993</v>
      </c>
      <c r="AT37" s="1">
        <v>76359.66</v>
      </c>
      <c r="AU37" s="1">
        <v>-3095.91</v>
      </c>
      <c r="AV37" s="1">
        <v>272.08</v>
      </c>
      <c r="AW37" s="1">
        <v>3982.37</v>
      </c>
      <c r="AY37" s="1">
        <v>492962.76000000007</v>
      </c>
    </row>
    <row r="38" spans="2:51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807399.23999999987</v>
      </c>
      <c r="G38" s="1">
        <v>830423.38000000012</v>
      </c>
      <c r="H38" s="1">
        <v>2074072.29</v>
      </c>
      <c r="I38" s="1">
        <v>3584025.1300000004</v>
      </c>
      <c r="J38" s="1">
        <v>974205.28000000014</v>
      </c>
      <c r="K38" s="1">
        <v>10947025.319999997</v>
      </c>
      <c r="L38" s="1">
        <v>2238859.2800000003</v>
      </c>
      <c r="M38" s="1">
        <v>28574066.150000002</v>
      </c>
      <c r="N38" s="1">
        <v>14611978.990000002</v>
      </c>
      <c r="O38" s="1">
        <v>4286985.959999999</v>
      </c>
      <c r="P38" s="1">
        <v>16387739.24</v>
      </c>
      <c r="Q38" s="1">
        <v>235326994.94000003</v>
      </c>
      <c r="R38" s="1">
        <v>5148779.2699999996</v>
      </c>
      <c r="T38" s="1">
        <v>10051459.379999999</v>
      </c>
      <c r="U38" s="1">
        <v>5284063.8699999992</v>
      </c>
      <c r="V38" s="1">
        <v>3314258.8799999994</v>
      </c>
      <c r="W38" s="1">
        <v>2662319.77</v>
      </c>
      <c r="X38" s="1">
        <v>2299143.3400000003</v>
      </c>
      <c r="Y38" s="1">
        <v>366337.7</v>
      </c>
      <c r="Z38" s="1">
        <v>1509427.74</v>
      </c>
      <c r="AA38" s="1">
        <v>9261897.8900000006</v>
      </c>
      <c r="AB38" s="1">
        <v>-26049.68</v>
      </c>
      <c r="AC38" s="1">
        <v>2489316.41</v>
      </c>
      <c r="AD38" s="1">
        <v>14678256.379999999</v>
      </c>
      <c r="AE38" s="1">
        <v>1935162.22</v>
      </c>
      <c r="AF38" s="1">
        <v>368164.31</v>
      </c>
      <c r="AH38" s="1">
        <v>-1323980.05</v>
      </c>
      <c r="AI38" s="1">
        <v>932599.07</v>
      </c>
      <c r="AJ38" s="1">
        <v>1199402.4099999999</v>
      </c>
      <c r="AK38" s="1">
        <v>9738583.4699999988</v>
      </c>
      <c r="AL38" s="1">
        <v>3687477.2599999993</v>
      </c>
      <c r="AM38" s="1">
        <v>4765588.1700000009</v>
      </c>
      <c r="AN38" s="1">
        <v>913702.34000000008</v>
      </c>
      <c r="AO38" s="1">
        <v>426437.42999999993</v>
      </c>
      <c r="AP38" s="1">
        <v>4105021.04</v>
      </c>
      <c r="AR38" s="1">
        <v>7427478.2599999998</v>
      </c>
      <c r="AS38" s="1">
        <v>310985.26</v>
      </c>
      <c r="AT38" s="1">
        <v>581967.38000000012</v>
      </c>
      <c r="AU38" s="1">
        <v>415746.93999999994</v>
      </c>
      <c r="AV38" s="1">
        <v>116324.44</v>
      </c>
      <c r="AW38" s="1">
        <v>2798754.58</v>
      </c>
      <c r="AX38" s="1">
        <v>100</v>
      </c>
      <c r="AY38" s="1">
        <v>82149.7</v>
      </c>
    </row>
    <row r="39" spans="2:51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238199.44</v>
      </c>
      <c r="G39" s="1">
        <v>912721.88</v>
      </c>
      <c r="H39" s="1">
        <v>1499751.7200000002</v>
      </c>
      <c r="I39" s="1">
        <v>924768.72000000009</v>
      </c>
      <c r="J39" s="1">
        <v>277604.17000000004</v>
      </c>
      <c r="K39" s="1">
        <v>2255521.9300000002</v>
      </c>
      <c r="L39" s="1">
        <v>1878506.6</v>
      </c>
      <c r="M39" s="1">
        <v>7665682.3600000013</v>
      </c>
      <c r="N39" s="1">
        <v>3391513.77</v>
      </c>
      <c r="O39" s="1">
        <v>1614977.59</v>
      </c>
      <c r="P39" s="1">
        <v>4792704.4300000006</v>
      </c>
      <c r="Q39" s="1">
        <v>65439290.649999991</v>
      </c>
      <c r="R39" s="1">
        <v>5405128.3499999996</v>
      </c>
      <c r="S39" s="1">
        <v>1647026.27</v>
      </c>
      <c r="T39" s="1">
        <v>2717381.72</v>
      </c>
      <c r="U39" s="1">
        <v>110880.29000000001</v>
      </c>
      <c r="V39" s="1">
        <v>521000.49</v>
      </c>
      <c r="W39" s="1">
        <v>902494.79</v>
      </c>
      <c r="Y39" s="1">
        <v>266715.11</v>
      </c>
      <c r="Z39" s="1">
        <v>1128391.2</v>
      </c>
      <c r="AA39" s="1">
        <v>2096462.47</v>
      </c>
      <c r="AC39" s="1">
        <v>625585.07999999996</v>
      </c>
      <c r="AD39" s="1">
        <v>3870845.84</v>
      </c>
      <c r="AE39" s="1">
        <v>510189.05</v>
      </c>
      <c r="AF39" s="1">
        <v>112411</v>
      </c>
      <c r="AH39" s="1">
        <v>-321371.25</v>
      </c>
      <c r="AI39" s="1">
        <v>123643.66999999998</v>
      </c>
      <c r="AJ39" s="1">
        <v>859879.15</v>
      </c>
      <c r="AK39" s="1">
        <v>3239061.96</v>
      </c>
      <c r="AL39" s="1">
        <v>1947187.33</v>
      </c>
      <c r="AM39" s="1">
        <v>1721116.36</v>
      </c>
      <c r="AO39" s="1">
        <v>5407.0300000000007</v>
      </c>
      <c r="AP39" s="1">
        <v>711188</v>
      </c>
      <c r="AR39" s="1">
        <v>1860929.44</v>
      </c>
      <c r="AS39" s="1">
        <v>36142.189999999981</v>
      </c>
      <c r="AT39" s="1">
        <v>169269.83</v>
      </c>
      <c r="AU39" s="1">
        <v>28268.63</v>
      </c>
      <c r="AV39" s="1">
        <v>8802.68</v>
      </c>
      <c r="AW39" s="1">
        <v>118502.05</v>
      </c>
      <c r="AX39" s="1">
        <v>263044.40000000002</v>
      </c>
      <c r="AY39" s="1">
        <v>11296.26</v>
      </c>
    </row>
    <row r="40" spans="2:51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567320.78</v>
      </c>
      <c r="G40" s="1">
        <v>614805.16</v>
      </c>
      <c r="H40" s="1">
        <v>2010287.6600000001</v>
      </c>
      <c r="I40" s="1">
        <v>1645774.2000000002</v>
      </c>
      <c r="J40" s="1">
        <v>662731.35</v>
      </c>
      <c r="K40" s="1">
        <v>5922442.5900000008</v>
      </c>
      <c r="L40" s="1">
        <v>2274534.77</v>
      </c>
      <c r="M40" s="1">
        <v>14198081.050000001</v>
      </c>
      <c r="N40" s="1">
        <v>7222108.429999996</v>
      </c>
      <c r="O40" s="1">
        <v>3828159.84</v>
      </c>
      <c r="P40" s="1">
        <v>9390889.0099999998</v>
      </c>
      <c r="Q40" s="1">
        <v>119102267.84</v>
      </c>
      <c r="R40" s="1">
        <v>1982133.85</v>
      </c>
      <c r="T40" s="1">
        <v>4210213.93</v>
      </c>
      <c r="U40" s="1">
        <v>1752814.3700000003</v>
      </c>
      <c r="V40" s="1">
        <v>2103546.0799999996</v>
      </c>
      <c r="W40" s="1">
        <v>987100.27</v>
      </c>
      <c r="X40" s="1">
        <v>865994.62</v>
      </c>
      <c r="Y40" s="1">
        <v>28385.03</v>
      </c>
      <c r="Z40" s="1">
        <v>694638.43</v>
      </c>
      <c r="AA40" s="1">
        <v>3625874.5</v>
      </c>
      <c r="AC40" s="1">
        <v>300706.05000000005</v>
      </c>
      <c r="AD40" s="1">
        <v>12919908.74</v>
      </c>
      <c r="AI40" s="1">
        <v>1099972.83</v>
      </c>
      <c r="AJ40" s="1">
        <v>853748.14</v>
      </c>
      <c r="AK40" s="1">
        <v>6607503.8599999994</v>
      </c>
      <c r="AL40" s="1">
        <v>5390008.7699999996</v>
      </c>
      <c r="AM40" s="1">
        <v>4016769.87</v>
      </c>
      <c r="AN40" s="1">
        <v>164580.37</v>
      </c>
      <c r="AO40" s="1">
        <v>13810.26</v>
      </c>
      <c r="AP40" s="1">
        <v>2283511.1599999997</v>
      </c>
      <c r="AR40" s="1">
        <v>2300264.73</v>
      </c>
      <c r="AS40" s="1">
        <v>82481.040000000008</v>
      </c>
      <c r="AT40" s="1">
        <v>1117663.92</v>
      </c>
      <c r="AU40" s="1">
        <v>158905.43</v>
      </c>
      <c r="AV40" s="1">
        <v>19150.47</v>
      </c>
      <c r="AW40" s="1">
        <v>239323.75</v>
      </c>
      <c r="AX40" s="1">
        <v>3597.34</v>
      </c>
    </row>
    <row r="41" spans="2:51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312748.01</v>
      </c>
      <c r="G41" s="1">
        <v>590672.35000000009</v>
      </c>
      <c r="H41" s="1">
        <v>818980.15</v>
      </c>
      <c r="I41" s="1">
        <v>409043.89999999997</v>
      </c>
      <c r="J41" s="1">
        <v>187917.97</v>
      </c>
      <c r="K41" s="1">
        <v>1461736.7299999997</v>
      </c>
      <c r="L41" s="1">
        <v>640797.27</v>
      </c>
      <c r="M41" s="1">
        <v>3415637.7600000007</v>
      </c>
      <c r="N41" s="1">
        <v>1544932.4</v>
      </c>
      <c r="O41" s="1">
        <v>430143.14</v>
      </c>
      <c r="P41" s="1">
        <v>3197143.5199999996</v>
      </c>
      <c r="Q41" s="1">
        <v>35209303.880000003</v>
      </c>
      <c r="R41" s="1">
        <v>1032986.6699999999</v>
      </c>
      <c r="S41" s="1">
        <v>383687.06</v>
      </c>
      <c r="T41" s="1">
        <v>1778053.4899999993</v>
      </c>
      <c r="U41" s="1">
        <v>422627.10999999993</v>
      </c>
      <c r="V41" s="1">
        <v>1925064.0399999998</v>
      </c>
      <c r="W41" s="1">
        <v>413506.25</v>
      </c>
      <c r="Y41" s="1">
        <v>33248.44</v>
      </c>
      <c r="Z41" s="1">
        <v>706277.89</v>
      </c>
      <c r="AA41" s="1">
        <v>647033.88</v>
      </c>
      <c r="AD41" s="1">
        <v>2963166.96</v>
      </c>
      <c r="AI41" s="1">
        <v>346908.30999999994</v>
      </c>
      <c r="AJ41" s="1">
        <v>446930.68</v>
      </c>
      <c r="AK41" s="1">
        <v>2081035.6700000002</v>
      </c>
      <c r="AL41" s="1">
        <v>518092.81999999995</v>
      </c>
      <c r="AM41" s="1">
        <v>1088653.75</v>
      </c>
      <c r="AN41" s="1">
        <v>10770.62</v>
      </c>
      <c r="AO41" s="1">
        <v>14193.349999999999</v>
      </c>
      <c r="AP41" s="1">
        <v>560859.37</v>
      </c>
      <c r="AR41" s="1">
        <v>1461295.0000000002</v>
      </c>
      <c r="AU41" s="1">
        <v>7016.6299999999992</v>
      </c>
      <c r="AV41" s="1">
        <v>15914.45</v>
      </c>
      <c r="AW41" s="1">
        <v>141687.31</v>
      </c>
      <c r="AX41" s="1">
        <v>-109230.26</v>
      </c>
      <c r="AY41" s="1">
        <v>124925.35</v>
      </c>
    </row>
    <row r="42" spans="2:51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F42" s="1">
        <v>12582.5</v>
      </c>
      <c r="G42" s="1">
        <v>59537.94</v>
      </c>
      <c r="H42" s="1">
        <v>248193.19</v>
      </c>
      <c r="I42" s="1">
        <v>1855</v>
      </c>
      <c r="J42" s="1">
        <v>867.52</v>
      </c>
      <c r="K42" s="1">
        <v>24603.65</v>
      </c>
      <c r="M42" s="1">
        <v>250060.95</v>
      </c>
      <c r="N42" s="1">
        <v>2540.58</v>
      </c>
      <c r="P42" s="1">
        <v>37497.93</v>
      </c>
      <c r="Q42" s="1">
        <v>590597.91000000015</v>
      </c>
      <c r="T42" s="1">
        <v>40341.339999999997</v>
      </c>
      <c r="U42" s="1">
        <v>65927.19</v>
      </c>
      <c r="V42" s="1">
        <v>9338.33</v>
      </c>
      <c r="W42" s="1">
        <v>14296</v>
      </c>
      <c r="Z42" s="1">
        <v>14682.69</v>
      </c>
      <c r="AK42" s="1">
        <v>201166.55</v>
      </c>
      <c r="AL42" s="1">
        <v>5087.83</v>
      </c>
      <c r="AM42" s="1">
        <v>81888.399999999994</v>
      </c>
      <c r="AP42" s="1">
        <v>8851.39</v>
      </c>
      <c r="AQ42" s="1">
        <v>4055.06</v>
      </c>
      <c r="AS42" s="1">
        <v>132</v>
      </c>
      <c r="AV42" s="1">
        <v>65022.8</v>
      </c>
      <c r="AW42" s="1">
        <v>129051.08</v>
      </c>
    </row>
    <row r="43" spans="2:51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80640.97</v>
      </c>
      <c r="G43" s="1">
        <v>227014.34</v>
      </c>
      <c r="H43" s="1">
        <v>174142.62</v>
      </c>
      <c r="I43" s="1">
        <v>60757.11</v>
      </c>
      <c r="K43" s="1">
        <v>19800</v>
      </c>
      <c r="L43" s="1">
        <v>7386.95</v>
      </c>
      <c r="M43" s="1">
        <v>541314.38</v>
      </c>
      <c r="N43" s="1">
        <v>142149</v>
      </c>
      <c r="O43" s="1">
        <v>38579.550000000003</v>
      </c>
      <c r="P43" s="1">
        <v>38786.75</v>
      </c>
      <c r="Q43" s="1">
        <v>3981550.3699999996</v>
      </c>
      <c r="R43" s="1">
        <v>357781.86</v>
      </c>
      <c r="S43" s="1">
        <v>667883.41</v>
      </c>
      <c r="U43" s="1">
        <v>5307.94</v>
      </c>
      <c r="V43" s="1">
        <v>654.77</v>
      </c>
      <c r="W43" s="1">
        <v>51409.46</v>
      </c>
      <c r="Y43" s="1">
        <v>11873.220000000001</v>
      </c>
      <c r="Z43" s="1">
        <v>140770.63</v>
      </c>
      <c r="AA43" s="1">
        <v>148589.84000000003</v>
      </c>
      <c r="AC43" s="1">
        <v>62871.519999999997</v>
      </c>
      <c r="AD43" s="1">
        <v>262353.23</v>
      </c>
      <c r="AE43" s="1">
        <v>66430.52</v>
      </c>
      <c r="AF43" s="1">
        <v>3709.79</v>
      </c>
      <c r="AH43" s="1">
        <v>-51506.87</v>
      </c>
      <c r="AI43" s="1">
        <v>94293.319999999992</v>
      </c>
      <c r="AJ43" s="1">
        <v>88943.62</v>
      </c>
      <c r="AK43" s="1">
        <v>176003.71000000002</v>
      </c>
      <c r="AL43" s="1">
        <v>422503.27</v>
      </c>
      <c r="AM43" s="1">
        <v>320364.45</v>
      </c>
      <c r="AP43" s="1">
        <v>118664.74</v>
      </c>
      <c r="AR43" s="1">
        <v>38826.58</v>
      </c>
      <c r="AU43" s="1">
        <v>31931.02</v>
      </c>
    </row>
    <row r="44" spans="2:51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F44" s="1">
        <v>3644.9500000000003</v>
      </c>
      <c r="G44" s="1">
        <v>42250.33</v>
      </c>
      <c r="H44" s="1">
        <v>139575.47</v>
      </c>
      <c r="K44" s="1">
        <v>70280.359999999986</v>
      </c>
      <c r="M44" s="1">
        <v>23528.969999999998</v>
      </c>
      <c r="N44" s="1">
        <v>8263.01</v>
      </c>
      <c r="O44" s="1">
        <v>850</v>
      </c>
      <c r="P44" s="1">
        <v>6607.71</v>
      </c>
      <c r="Q44" s="1">
        <v>7653602.1900000004</v>
      </c>
      <c r="R44" s="1">
        <v>59.1</v>
      </c>
      <c r="T44" s="1">
        <v>714.7</v>
      </c>
      <c r="U44" s="1">
        <v>6491.77</v>
      </c>
      <c r="V44" s="1">
        <v>988.74</v>
      </c>
      <c r="W44" s="1">
        <v>3758.1</v>
      </c>
      <c r="Z44" s="1">
        <v>30006.91</v>
      </c>
      <c r="AA44" s="1">
        <v>34442.480000000003</v>
      </c>
      <c r="AC44" s="1">
        <v>4466.8</v>
      </c>
      <c r="AD44" s="1">
        <v>59022.36</v>
      </c>
      <c r="AE44" s="1">
        <v>1486.57</v>
      </c>
      <c r="AJ44" s="1">
        <v>23539.72</v>
      </c>
      <c r="AK44" s="1">
        <v>33890.14</v>
      </c>
      <c r="AL44" s="1">
        <v>41677.22</v>
      </c>
      <c r="AM44" s="1">
        <v>17914.490000000002</v>
      </c>
      <c r="AO44" s="1">
        <v>43177.79</v>
      </c>
      <c r="AP44" s="1">
        <v>96718.05</v>
      </c>
      <c r="AR44" s="1">
        <v>16058.48</v>
      </c>
    </row>
    <row r="45" spans="2:51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388257.88999999996</v>
      </c>
      <c r="G45" s="1">
        <v>445691.22</v>
      </c>
      <c r="H45" s="1">
        <v>1275412.8600000001</v>
      </c>
      <c r="I45" s="1">
        <v>1116131.0799999998</v>
      </c>
      <c r="J45" s="1">
        <v>472432.94999999995</v>
      </c>
      <c r="K45" s="1">
        <v>2366224.1999999997</v>
      </c>
      <c r="L45" s="1">
        <v>770274.04</v>
      </c>
      <c r="M45" s="1">
        <v>6660623.7899999991</v>
      </c>
      <c r="N45" s="1">
        <v>3213729.85</v>
      </c>
      <c r="O45" s="1">
        <v>1067582.6900000002</v>
      </c>
      <c r="P45" s="1">
        <v>5596896.5800000001</v>
      </c>
      <c r="Q45" s="1">
        <v>60839774.230000004</v>
      </c>
      <c r="R45" s="1">
        <v>1785963.5</v>
      </c>
      <c r="S45" s="1">
        <v>921704.99</v>
      </c>
      <c r="T45" s="1">
        <v>1546479.4100000001</v>
      </c>
      <c r="U45" s="1">
        <v>824984.33</v>
      </c>
      <c r="V45" s="1">
        <v>589661.55999999994</v>
      </c>
      <c r="W45" s="1">
        <v>769165.02000000014</v>
      </c>
      <c r="X45" s="1">
        <v>28350</v>
      </c>
      <c r="Y45" s="1">
        <v>233378.83000000002</v>
      </c>
      <c r="Z45" s="1">
        <v>1615503.35</v>
      </c>
      <c r="AA45" s="1">
        <v>2960459.24</v>
      </c>
      <c r="AB45" s="1">
        <v>-73453.86</v>
      </c>
      <c r="AC45" s="1">
        <v>479888.73000000004</v>
      </c>
      <c r="AD45" s="1">
        <v>2824159.16</v>
      </c>
      <c r="AE45" s="1">
        <v>363034.30000000005</v>
      </c>
      <c r="AF45" s="1">
        <v>50850.28</v>
      </c>
      <c r="AH45" s="1">
        <v>-245292.61</v>
      </c>
      <c r="AI45" s="1">
        <v>497545.34</v>
      </c>
      <c r="AJ45" s="1">
        <v>708049.97</v>
      </c>
      <c r="AK45" s="1">
        <v>4034085.83</v>
      </c>
      <c r="AL45" s="1">
        <v>1294584.6800000002</v>
      </c>
      <c r="AM45" s="1">
        <v>2337418.12</v>
      </c>
      <c r="AO45" s="1">
        <v>43521.760000000002</v>
      </c>
      <c r="AP45" s="1">
        <v>1021381.06</v>
      </c>
      <c r="AR45" s="1">
        <v>1704600.28</v>
      </c>
      <c r="AS45" s="1">
        <v>56769.540000000008</v>
      </c>
      <c r="AT45" s="1">
        <v>283716.71999999997</v>
      </c>
      <c r="AU45" s="1">
        <v>121897.81</v>
      </c>
      <c r="AV45" s="1">
        <v>7274.63</v>
      </c>
      <c r="AW45" s="1">
        <v>31360.82</v>
      </c>
      <c r="AY45" s="1">
        <v>64905.83</v>
      </c>
    </row>
    <row r="46" spans="2:51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84667.95</v>
      </c>
      <c r="G46" s="1">
        <v>228684.75000000003</v>
      </c>
      <c r="H46" s="1">
        <v>224882.52000000002</v>
      </c>
      <c r="I46" s="1">
        <v>27480.100000000002</v>
      </c>
      <c r="K46" s="1">
        <v>2755.24</v>
      </c>
      <c r="L46" s="1">
        <v>89168.320000000007</v>
      </c>
      <c r="M46" s="1">
        <v>513327.28999999992</v>
      </c>
      <c r="N46" s="1">
        <v>266369.38</v>
      </c>
      <c r="O46" s="1">
        <v>54896.480000000003</v>
      </c>
      <c r="P46" s="1">
        <v>46686.46</v>
      </c>
      <c r="Q46" s="1">
        <v>6197892.75</v>
      </c>
      <c r="R46" s="1">
        <v>439408.9800000001</v>
      </c>
      <c r="S46" s="1">
        <v>1326666.4099999999</v>
      </c>
      <c r="T46" s="1">
        <v>36907.370000000003</v>
      </c>
      <c r="U46" s="1">
        <v>77798.87</v>
      </c>
      <c r="W46" s="1">
        <v>72133.41</v>
      </c>
      <c r="Z46" s="1">
        <v>303615.2</v>
      </c>
      <c r="AA46" s="1">
        <v>237607.59000000003</v>
      </c>
      <c r="AC46" s="1">
        <v>31541.279999999999</v>
      </c>
      <c r="AD46" s="1">
        <v>395440.66</v>
      </c>
      <c r="AE46" s="1">
        <v>196647.27999999997</v>
      </c>
      <c r="AF46" s="1">
        <v>15266.45</v>
      </c>
      <c r="AH46" s="1">
        <v>-44368.95</v>
      </c>
      <c r="AJ46" s="1">
        <v>21340.059999999998</v>
      </c>
      <c r="AK46" s="1">
        <v>431618.73999999993</v>
      </c>
      <c r="AL46" s="1">
        <v>206551.47999999998</v>
      </c>
      <c r="AM46" s="1">
        <v>261779.82</v>
      </c>
      <c r="AP46" s="1">
        <v>80787</v>
      </c>
      <c r="AR46" s="1">
        <v>145667.90000000002</v>
      </c>
      <c r="AS46" s="1">
        <v>351.32</v>
      </c>
      <c r="AU46" s="1">
        <v>29764.34</v>
      </c>
      <c r="AW46" s="1">
        <v>10845.52</v>
      </c>
      <c r="AY46" s="1">
        <v>80007.56</v>
      </c>
    </row>
    <row r="47" spans="2:51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137212.92000000001</v>
      </c>
      <c r="G47" s="1">
        <v>536176.23</v>
      </c>
      <c r="H47" s="1">
        <v>261116.5</v>
      </c>
      <c r="I47" s="1">
        <v>234583.31</v>
      </c>
      <c r="J47" s="1">
        <v>17032.120000000003</v>
      </c>
      <c r="K47" s="1">
        <v>398773.51999999996</v>
      </c>
      <c r="L47" s="1">
        <v>39881.53</v>
      </c>
      <c r="M47" s="1">
        <v>1597023.5</v>
      </c>
      <c r="N47" s="1">
        <v>459558.16</v>
      </c>
      <c r="O47" s="1">
        <v>295556.43</v>
      </c>
      <c r="P47" s="1">
        <v>1000928.64</v>
      </c>
      <c r="Q47" s="1">
        <v>13239432.629999999</v>
      </c>
      <c r="R47" s="1">
        <v>622331.69999999995</v>
      </c>
      <c r="T47" s="1">
        <v>166826.66999999998</v>
      </c>
      <c r="U47" s="1">
        <v>29237.599999999999</v>
      </c>
      <c r="W47" s="1">
        <v>153917.43</v>
      </c>
      <c r="Z47" s="1">
        <v>567728.68999999994</v>
      </c>
      <c r="AA47" s="1">
        <v>500434.92</v>
      </c>
      <c r="AC47" s="1">
        <v>182897.31</v>
      </c>
      <c r="AD47" s="1">
        <v>620974.98</v>
      </c>
      <c r="AE47" s="1">
        <v>152100.58000000002</v>
      </c>
      <c r="AF47" s="1">
        <v>30463</v>
      </c>
      <c r="AH47" s="1">
        <v>-23201.11</v>
      </c>
      <c r="AI47" s="1">
        <v>53612.03</v>
      </c>
      <c r="AJ47" s="1">
        <v>174352.87</v>
      </c>
      <c r="AK47" s="1">
        <v>649173.74</v>
      </c>
      <c r="AL47" s="1">
        <v>431741.39</v>
      </c>
      <c r="AM47" s="1">
        <v>378130.27</v>
      </c>
      <c r="AP47" s="1">
        <v>135879</v>
      </c>
      <c r="AR47" s="1">
        <v>543445.57000000007</v>
      </c>
      <c r="AU47" s="1">
        <v>41844.020000000004</v>
      </c>
      <c r="AV47" s="1">
        <v>647.87</v>
      </c>
      <c r="AW47" s="1">
        <v>11372.41</v>
      </c>
    </row>
    <row r="48" spans="2:51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F48" s="1">
        <v>138679.74999999997</v>
      </c>
      <c r="G48" s="1">
        <v>327535.01</v>
      </c>
      <c r="H48" s="1">
        <v>198118.94</v>
      </c>
      <c r="I48" s="1">
        <v>171014.37</v>
      </c>
      <c r="J48" s="1">
        <v>151655.93</v>
      </c>
      <c r="K48" s="1">
        <v>6319.01</v>
      </c>
      <c r="L48" s="1">
        <v>64382.78</v>
      </c>
      <c r="M48" s="1">
        <v>1060409.8700000001</v>
      </c>
      <c r="N48" s="1">
        <v>627053.23</v>
      </c>
      <c r="O48" s="1">
        <v>344075.32999999996</v>
      </c>
      <c r="P48" s="1">
        <v>212957.48000000004</v>
      </c>
      <c r="Q48" s="1">
        <v>8769809.5199999977</v>
      </c>
      <c r="R48" s="1">
        <v>475902.25</v>
      </c>
      <c r="S48" s="1">
        <v>2553996.6399999997</v>
      </c>
      <c r="T48" s="1">
        <v>97106.34</v>
      </c>
      <c r="U48" s="1">
        <v>204539</v>
      </c>
      <c r="V48" s="1">
        <v>139319.53999999998</v>
      </c>
      <c r="W48" s="1">
        <v>111414.35000000002</v>
      </c>
      <c r="Z48" s="1">
        <v>48064.65</v>
      </c>
      <c r="AA48" s="1">
        <v>536892.96</v>
      </c>
      <c r="AD48" s="1">
        <v>999375</v>
      </c>
      <c r="AJ48" s="1">
        <v>60993.88</v>
      </c>
      <c r="AK48" s="1">
        <v>805662.49</v>
      </c>
      <c r="AL48" s="1">
        <v>334619.87</v>
      </c>
      <c r="AM48" s="1">
        <v>380585.93</v>
      </c>
      <c r="AO48" s="1">
        <v>37865.93</v>
      </c>
      <c r="AP48" s="1">
        <v>156980</v>
      </c>
      <c r="AR48" s="1">
        <v>452444.55</v>
      </c>
      <c r="AU48" s="1">
        <v>15388.23</v>
      </c>
      <c r="AV48" s="1">
        <v>8117.28</v>
      </c>
      <c r="AW48" s="1">
        <v>117803.82</v>
      </c>
      <c r="AX48" s="1">
        <v>700</v>
      </c>
    </row>
    <row r="49" spans="2:51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239421.40000000002</v>
      </c>
      <c r="G49" s="1">
        <v>469884.75999999995</v>
      </c>
      <c r="H49" s="1">
        <v>500588.65999999992</v>
      </c>
      <c r="I49" s="1">
        <v>199383.47000000003</v>
      </c>
      <c r="J49" s="1">
        <v>32837.5</v>
      </c>
      <c r="K49" s="1">
        <v>896138.46000000008</v>
      </c>
      <c r="L49" s="1">
        <v>296482.18000000005</v>
      </c>
      <c r="M49" s="1">
        <v>2143742.8099999996</v>
      </c>
      <c r="N49" s="1">
        <v>1251292.22</v>
      </c>
      <c r="O49" s="1">
        <v>19594.140000000003</v>
      </c>
      <c r="P49" s="1">
        <v>1348174.1400000001</v>
      </c>
      <c r="Q49" s="1">
        <v>22271147.019999996</v>
      </c>
      <c r="R49" s="1">
        <v>345185.84</v>
      </c>
      <c r="S49" s="1">
        <v>10010</v>
      </c>
      <c r="T49" s="1">
        <v>566488.08999999985</v>
      </c>
      <c r="U49" s="1">
        <v>127943.83</v>
      </c>
      <c r="V49" s="1">
        <v>219336.04</v>
      </c>
      <c r="W49" s="1">
        <v>243480.62999999998</v>
      </c>
      <c r="Y49" s="1">
        <v>13969.56</v>
      </c>
      <c r="Z49" s="1">
        <v>110304.72</v>
      </c>
      <c r="AA49" s="1">
        <v>1173863.01</v>
      </c>
      <c r="AB49" s="1">
        <v>-6283.8</v>
      </c>
      <c r="AC49" s="1">
        <v>1231807.92</v>
      </c>
      <c r="AD49" s="1">
        <v>5861062.9299999997</v>
      </c>
      <c r="AE49" s="1">
        <v>1036692.34</v>
      </c>
      <c r="AF49" s="1">
        <v>163510.20000000001</v>
      </c>
      <c r="AH49" s="1">
        <v>-231396.1</v>
      </c>
      <c r="AI49" s="1">
        <v>303178.59999999998</v>
      </c>
      <c r="AJ49" s="1">
        <v>201686.55</v>
      </c>
      <c r="AK49" s="1">
        <v>1138853.58</v>
      </c>
      <c r="AL49" s="1">
        <v>363265.61000000004</v>
      </c>
      <c r="AM49" s="1">
        <v>787847.45000000007</v>
      </c>
      <c r="AN49" s="1">
        <v>46911.19</v>
      </c>
      <c r="AO49" s="1">
        <v>30219.01</v>
      </c>
      <c r="AP49" s="1">
        <v>285854</v>
      </c>
      <c r="AR49" s="1">
        <v>667939.53999999992</v>
      </c>
      <c r="AS49" s="1">
        <v>18313.88</v>
      </c>
      <c r="AU49" s="1">
        <v>18378.91</v>
      </c>
      <c r="AV49" s="1">
        <v>7082</v>
      </c>
      <c r="AW49" s="1">
        <v>93272.6</v>
      </c>
      <c r="AX49" s="1">
        <v>94627.63</v>
      </c>
      <c r="AY49" s="1">
        <v>32055.82</v>
      </c>
    </row>
    <row r="50" spans="2:51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172232.74999999997</v>
      </c>
      <c r="G50" s="1">
        <v>473850.55</v>
      </c>
      <c r="H50" s="1">
        <v>1099470.7899999998</v>
      </c>
      <c r="I50" s="1">
        <v>906857.85000000009</v>
      </c>
      <c r="J50" s="1">
        <v>247591.25000000003</v>
      </c>
      <c r="K50" s="1">
        <v>2788955.32</v>
      </c>
      <c r="L50" s="1">
        <v>635098.68000000005</v>
      </c>
      <c r="M50" s="1">
        <v>4618822.2200000007</v>
      </c>
      <c r="N50" s="1">
        <v>2776931.74</v>
      </c>
      <c r="O50" s="1">
        <v>732504.83</v>
      </c>
      <c r="P50" s="1">
        <v>3838499.4499999997</v>
      </c>
      <c r="Q50" s="1">
        <v>47593931.729999959</v>
      </c>
      <c r="R50" s="1">
        <v>1666766.3900000001</v>
      </c>
      <c r="T50" s="1">
        <v>726681.9099999998</v>
      </c>
      <c r="U50" s="1">
        <v>829770.1</v>
      </c>
      <c r="V50" s="1">
        <v>267555.43</v>
      </c>
      <c r="W50" s="1">
        <v>1133070.08</v>
      </c>
      <c r="Y50" s="1">
        <v>228436.25</v>
      </c>
      <c r="Z50" s="1">
        <v>1716376.59</v>
      </c>
      <c r="AA50" s="1">
        <v>1819769.79</v>
      </c>
      <c r="AB50" s="1">
        <v>-4534.92</v>
      </c>
      <c r="AC50" s="1">
        <v>389370.15</v>
      </c>
      <c r="AD50" s="1">
        <v>2018585.2699999998</v>
      </c>
      <c r="AE50" s="1">
        <v>473408</v>
      </c>
      <c r="AF50" s="1">
        <v>45079</v>
      </c>
      <c r="AH50" s="1">
        <v>-249243.55</v>
      </c>
      <c r="AI50" s="1">
        <v>384062.45</v>
      </c>
      <c r="AJ50" s="1">
        <v>582467.43999999994</v>
      </c>
      <c r="AK50" s="1">
        <v>2884332.65</v>
      </c>
      <c r="AL50" s="1">
        <v>1672629.06</v>
      </c>
      <c r="AM50" s="1">
        <v>1543348.73</v>
      </c>
      <c r="AN50" s="1">
        <v>56701.479999999996</v>
      </c>
      <c r="AO50" s="1">
        <v>30491.599999999999</v>
      </c>
      <c r="AP50" s="1">
        <v>571448</v>
      </c>
      <c r="AR50" s="1">
        <v>1368194.2200000002</v>
      </c>
      <c r="AS50" s="1">
        <v>71762.210000000006</v>
      </c>
      <c r="AT50" s="1">
        <v>89390.75</v>
      </c>
      <c r="AU50" s="1">
        <v>43067.159999999996</v>
      </c>
      <c r="AV50" s="1">
        <v>8689.94</v>
      </c>
      <c r="AW50" s="1">
        <v>143873.98000000001</v>
      </c>
      <c r="AY50" s="1">
        <v>5571.1299999999992</v>
      </c>
    </row>
    <row r="51" spans="2:51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43004.46</v>
      </c>
      <c r="G51" s="1">
        <v>169846.73</v>
      </c>
      <c r="H51" s="1">
        <v>219652.49</v>
      </c>
      <c r="I51" s="1">
        <v>24917.77</v>
      </c>
      <c r="J51" s="1">
        <v>3454.3</v>
      </c>
      <c r="K51" s="1">
        <v>260720.98</v>
      </c>
      <c r="L51" s="1">
        <v>1017.53</v>
      </c>
      <c r="M51" s="1">
        <v>123975.18000000001</v>
      </c>
      <c r="N51" s="1">
        <v>83073.079999999987</v>
      </c>
      <c r="O51" s="1">
        <v>29740.29</v>
      </c>
      <c r="P51" s="1">
        <v>99313.91</v>
      </c>
      <c r="Q51" s="1">
        <v>1762571.9600000002</v>
      </c>
      <c r="R51" s="1">
        <v>26648.639999999999</v>
      </c>
      <c r="S51" s="1">
        <v>398806.47</v>
      </c>
      <c r="T51" s="1">
        <v>68560.049999999974</v>
      </c>
      <c r="U51" s="1">
        <v>50200.9</v>
      </c>
      <c r="V51" s="1">
        <v>61560.59</v>
      </c>
      <c r="W51" s="1">
        <v>14014.56</v>
      </c>
      <c r="Y51" s="1">
        <v>64396.3</v>
      </c>
      <c r="Z51" s="1">
        <v>95229.74</v>
      </c>
      <c r="AA51" s="1">
        <v>22918.27</v>
      </c>
      <c r="AC51" s="1">
        <v>74363.61</v>
      </c>
      <c r="AD51" s="1">
        <v>149880</v>
      </c>
      <c r="AE51" s="1">
        <v>90857.919999999984</v>
      </c>
      <c r="AF51" s="1">
        <v>-1707.78</v>
      </c>
      <c r="AH51" s="1">
        <v>-15838.44</v>
      </c>
      <c r="AI51" s="1">
        <v>43109.25</v>
      </c>
      <c r="AJ51" s="1">
        <v>24104.260000000002</v>
      </c>
      <c r="AK51" s="1">
        <v>68909.64</v>
      </c>
      <c r="AL51" s="1">
        <v>147740.37</v>
      </c>
      <c r="AM51" s="1">
        <v>22182.02</v>
      </c>
      <c r="AO51" s="1">
        <v>2527.84</v>
      </c>
      <c r="AP51" s="1">
        <v>10221.379999999999</v>
      </c>
      <c r="AR51" s="1">
        <v>93017</v>
      </c>
      <c r="AU51" s="1">
        <v>476.69999999999982</v>
      </c>
      <c r="AV51" s="1">
        <v>248.76</v>
      </c>
      <c r="AW51" s="1">
        <v>7042.32</v>
      </c>
    </row>
    <row r="52" spans="2:51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72131.819999999992</v>
      </c>
      <c r="G52" s="1">
        <v>404847.9</v>
      </c>
      <c r="H52" s="1">
        <v>379817.63</v>
      </c>
      <c r="I52" s="1">
        <v>4746.2</v>
      </c>
      <c r="K52" s="1">
        <v>533979.04000000015</v>
      </c>
      <c r="L52" s="1">
        <v>54220.11</v>
      </c>
      <c r="M52" s="1">
        <v>856318.33</v>
      </c>
      <c r="N52" s="1">
        <v>292789.36</v>
      </c>
      <c r="O52" s="1">
        <v>70927.239999999991</v>
      </c>
      <c r="P52" s="1">
        <v>208249.11000000004</v>
      </c>
      <c r="Q52" s="1">
        <v>7589626.7799999975</v>
      </c>
      <c r="R52" s="1">
        <v>320679.10000000003</v>
      </c>
      <c r="T52" s="1">
        <v>232646.83000000002</v>
      </c>
      <c r="U52" s="1">
        <v>101036.18999999999</v>
      </c>
      <c r="V52" s="1">
        <v>35298.400000000001</v>
      </c>
      <c r="W52" s="1">
        <v>70017.41</v>
      </c>
      <c r="Y52" s="1">
        <v>67399.209999999992</v>
      </c>
      <c r="Z52" s="1">
        <v>64887.86</v>
      </c>
      <c r="AA52" s="1">
        <v>602447.41999999993</v>
      </c>
      <c r="AC52" s="1">
        <v>80456.86</v>
      </c>
      <c r="AD52" s="1">
        <v>145879.10999999999</v>
      </c>
      <c r="AE52" s="1">
        <v>31164.99</v>
      </c>
      <c r="AF52" s="1">
        <v>15829.76</v>
      </c>
      <c r="AH52" s="1">
        <v>-73881.3</v>
      </c>
      <c r="AI52" s="1">
        <v>93939.62</v>
      </c>
      <c r="AJ52" s="1">
        <v>189448.88</v>
      </c>
      <c r="AK52" s="1">
        <v>424734.04</v>
      </c>
      <c r="AL52" s="1">
        <v>188660.62</v>
      </c>
      <c r="AM52" s="1">
        <v>131658.25</v>
      </c>
      <c r="AP52" s="1">
        <v>212523.73</v>
      </c>
      <c r="AR52" s="1">
        <v>417169.47999999992</v>
      </c>
      <c r="AU52" s="1">
        <v>53443.07</v>
      </c>
      <c r="AV52" s="1">
        <v>1477.12</v>
      </c>
      <c r="AW52" s="1">
        <v>21738.28</v>
      </c>
      <c r="AX52" s="1">
        <v>8991.6</v>
      </c>
    </row>
    <row r="53" spans="2:51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2179.6800000000003</v>
      </c>
      <c r="G53" s="1">
        <v>108842.91</v>
      </c>
      <c r="H53" s="1">
        <v>111359.96</v>
      </c>
      <c r="I53" s="1">
        <v>2465.3000000000002</v>
      </c>
      <c r="K53" s="1">
        <v>5894.41</v>
      </c>
      <c r="P53" s="1">
        <v>1757.92</v>
      </c>
      <c r="Q53" s="1">
        <v>385935.86000000004</v>
      </c>
      <c r="S53" s="1">
        <v>61996.02</v>
      </c>
      <c r="T53" s="1">
        <v>14603.07</v>
      </c>
      <c r="U53" s="1">
        <v>6514.42</v>
      </c>
      <c r="V53" s="1">
        <v>32076.600000000002</v>
      </c>
      <c r="W53" s="1">
        <v>9041.82</v>
      </c>
      <c r="Z53" s="1">
        <v>20204.55</v>
      </c>
      <c r="AA53" s="1">
        <v>25464.52</v>
      </c>
      <c r="AC53" s="1">
        <v>12818.18</v>
      </c>
      <c r="AD53" s="1">
        <v>51895.11</v>
      </c>
      <c r="AE53" s="1">
        <v>25971.159999999996</v>
      </c>
      <c r="AF53" s="1">
        <v>10744.06</v>
      </c>
      <c r="AH53" s="1">
        <v>-5130.8</v>
      </c>
      <c r="AI53" s="1">
        <v>812</v>
      </c>
      <c r="AJ53" s="1">
        <v>30242.269999999997</v>
      </c>
      <c r="AK53" s="1">
        <v>26631.13</v>
      </c>
      <c r="AL53" s="1">
        <v>12190.97</v>
      </c>
      <c r="AM53" s="1">
        <v>15448.88</v>
      </c>
      <c r="AO53" s="1">
        <v>304</v>
      </c>
      <c r="AP53" s="1">
        <v>16535.53</v>
      </c>
      <c r="AR53" s="1">
        <v>32461.040000000001</v>
      </c>
      <c r="AU53" s="1">
        <v>1052.3799999999999</v>
      </c>
      <c r="AV53" s="1">
        <v>74.11</v>
      </c>
      <c r="AW53" s="1">
        <v>2340.41</v>
      </c>
    </row>
    <row r="54" spans="2:51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509583.52</v>
      </c>
      <c r="G54" s="1">
        <v>629190.80000000005</v>
      </c>
      <c r="H54" s="1">
        <v>933093.47</v>
      </c>
      <c r="I54" s="1">
        <v>686204.03</v>
      </c>
      <c r="J54" s="1">
        <v>64826.559999999998</v>
      </c>
      <c r="K54" s="1">
        <v>2432058.63</v>
      </c>
      <c r="L54" s="1">
        <v>1075352.22</v>
      </c>
      <c r="M54" s="1">
        <v>6393880.4499999993</v>
      </c>
      <c r="N54" s="1">
        <v>2815473.7500000005</v>
      </c>
      <c r="O54" s="1">
        <v>1960646.67</v>
      </c>
      <c r="P54" s="1">
        <v>4785648.5599999996</v>
      </c>
      <c r="Q54" s="1">
        <v>57783424.460000016</v>
      </c>
      <c r="R54" s="1">
        <v>2363587.5099999998</v>
      </c>
      <c r="T54" s="1">
        <v>1792000.9099999997</v>
      </c>
      <c r="U54" s="1">
        <v>467297.22</v>
      </c>
      <c r="V54" s="1">
        <v>854444.84000000008</v>
      </c>
      <c r="W54" s="1">
        <v>673366.95000000019</v>
      </c>
      <c r="Y54" s="1">
        <v>431005.52</v>
      </c>
      <c r="Z54" s="1">
        <v>1524781.83</v>
      </c>
      <c r="AA54" s="1">
        <v>1673474.0499999998</v>
      </c>
      <c r="AC54" s="1">
        <v>351558.48</v>
      </c>
      <c r="AD54" s="1">
        <v>1750626.2000000002</v>
      </c>
      <c r="AE54" s="1">
        <v>543777.87</v>
      </c>
      <c r="AF54" s="1">
        <v>121784</v>
      </c>
      <c r="AH54" s="1">
        <v>-313761.13</v>
      </c>
      <c r="AI54" s="1">
        <v>393332.32999999996</v>
      </c>
      <c r="AJ54" s="1">
        <v>521633.87000000005</v>
      </c>
      <c r="AK54" s="1">
        <v>2651409.75</v>
      </c>
      <c r="AL54" s="1">
        <v>1600344.1400000001</v>
      </c>
      <c r="AM54" s="1">
        <v>1035922.12</v>
      </c>
      <c r="AO54" s="1">
        <v>368830.97000000003</v>
      </c>
      <c r="AP54" s="1">
        <v>983092</v>
      </c>
      <c r="AR54" s="1">
        <v>3013451.28</v>
      </c>
      <c r="AT54" s="1">
        <v>19239.510000000002</v>
      </c>
      <c r="AU54" s="1">
        <v>203568.46</v>
      </c>
      <c r="AV54" s="1">
        <v>4369.1899999999996</v>
      </c>
      <c r="AW54" s="1">
        <v>101972.61</v>
      </c>
      <c r="AX54" s="1">
        <v>446166.98</v>
      </c>
      <c r="AY54" s="1">
        <v>11824.75</v>
      </c>
    </row>
    <row r="55" spans="2:51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18890.61</v>
      </c>
      <c r="G55" s="1">
        <v>131426.66999999998</v>
      </c>
      <c r="H55" s="1">
        <v>117346.44</v>
      </c>
      <c r="I55" s="1">
        <v>25</v>
      </c>
      <c r="J55" s="1">
        <v>5874.67</v>
      </c>
      <c r="K55" s="1">
        <v>433.5</v>
      </c>
      <c r="L55" s="1">
        <v>4393.1099999999997</v>
      </c>
      <c r="M55" s="1">
        <v>195969.7</v>
      </c>
      <c r="N55" s="1">
        <v>4323.6799999999994</v>
      </c>
      <c r="O55" s="1">
        <v>3369.91</v>
      </c>
      <c r="P55" s="1">
        <v>42145.34</v>
      </c>
      <c r="Q55" s="1">
        <v>1568281.4000000006</v>
      </c>
      <c r="R55" s="1">
        <v>129011.75</v>
      </c>
      <c r="S55" s="1">
        <v>156104.38</v>
      </c>
      <c r="T55" s="1">
        <v>3829.78</v>
      </c>
      <c r="U55" s="1">
        <v>18983.780000000002</v>
      </c>
      <c r="V55" s="1">
        <v>25281.030000000002</v>
      </c>
      <c r="W55" s="1">
        <v>17677.78</v>
      </c>
      <c r="Z55" s="1">
        <v>51481.919999999998</v>
      </c>
      <c r="AA55" s="1">
        <v>112784.33</v>
      </c>
      <c r="AC55" s="1">
        <v>15189.74</v>
      </c>
      <c r="AD55" s="1">
        <v>153976.63</v>
      </c>
      <c r="AE55" s="1">
        <v>39816.149999999994</v>
      </c>
      <c r="AF55" s="1">
        <v>15835.64</v>
      </c>
      <c r="AH55" s="1">
        <v>-52770.559999999998</v>
      </c>
      <c r="AJ55" s="1">
        <v>303656.5</v>
      </c>
      <c r="AK55" s="1">
        <v>80997.83</v>
      </c>
      <c r="AL55" s="1">
        <v>74108.399999999994</v>
      </c>
      <c r="AM55" s="1">
        <v>54552.92</v>
      </c>
      <c r="AO55" s="1">
        <v>12156.080000000002</v>
      </c>
      <c r="AP55" s="1">
        <v>83174.33</v>
      </c>
      <c r="AR55" s="1">
        <v>75050.050000000017</v>
      </c>
      <c r="AU55" s="1">
        <v>6446.83</v>
      </c>
    </row>
    <row r="56" spans="2:51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61257.54</v>
      </c>
      <c r="G56" s="1">
        <v>148643.82999999999</v>
      </c>
      <c r="H56" s="1">
        <v>185290.04</v>
      </c>
      <c r="I56" s="1">
        <v>40953.72</v>
      </c>
      <c r="K56" s="1">
        <v>6806.88</v>
      </c>
      <c r="L56" s="1">
        <v>1117.67</v>
      </c>
      <c r="M56" s="1">
        <v>374451.81999999995</v>
      </c>
      <c r="N56" s="1">
        <v>179839.09</v>
      </c>
      <c r="P56" s="1">
        <v>86698.92</v>
      </c>
      <c r="Q56" s="1">
        <v>2454208.8300000005</v>
      </c>
      <c r="R56" s="1">
        <v>289281.08</v>
      </c>
      <c r="S56" s="1">
        <v>596038.93000000005</v>
      </c>
      <c r="T56" s="1">
        <v>43497.399999999994</v>
      </c>
      <c r="U56" s="1">
        <v>4405.3899999999994</v>
      </c>
      <c r="V56" s="1">
        <v>16841.14</v>
      </c>
      <c r="W56" s="1">
        <v>30390.629999999997</v>
      </c>
      <c r="Y56" s="1">
        <v>19834.739999999998</v>
      </c>
      <c r="Z56" s="1">
        <v>76256.84</v>
      </c>
      <c r="AA56" s="1">
        <v>114668.36</v>
      </c>
      <c r="AC56" s="1">
        <v>64359.139999999992</v>
      </c>
      <c r="AD56" s="1">
        <v>308600.16000000003</v>
      </c>
      <c r="AE56" s="1">
        <v>36566.83</v>
      </c>
      <c r="AF56" s="1">
        <v>31100.9</v>
      </c>
      <c r="AH56" s="1">
        <v>-124837.1</v>
      </c>
      <c r="AI56" s="1">
        <v>783.71</v>
      </c>
      <c r="AJ56" s="1">
        <v>9467.64</v>
      </c>
      <c r="AK56" s="1">
        <v>187461.43</v>
      </c>
      <c r="AL56" s="1">
        <v>172627.01</v>
      </c>
      <c r="AM56" s="1">
        <v>131581.78</v>
      </c>
      <c r="AO56" s="1">
        <v>296.38</v>
      </c>
      <c r="AP56" s="1">
        <v>138529.87</v>
      </c>
      <c r="AR56" s="1">
        <v>103668.89</v>
      </c>
      <c r="AU56" s="1">
        <v>2817.9</v>
      </c>
      <c r="AV56" s="1">
        <v>909.82</v>
      </c>
      <c r="AW56" s="1">
        <v>8827.3799999999992</v>
      </c>
    </row>
    <row r="57" spans="2:51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44495.61</v>
      </c>
      <c r="G57" s="1">
        <v>170620.96</v>
      </c>
      <c r="H57" s="1">
        <v>61088.01</v>
      </c>
      <c r="I57" s="1">
        <v>1555</v>
      </c>
      <c r="K57" s="1">
        <v>6956.05</v>
      </c>
      <c r="L57" s="1">
        <v>788.3</v>
      </c>
      <c r="M57" s="1">
        <v>51199.01</v>
      </c>
      <c r="N57" s="1">
        <v>15675</v>
      </c>
      <c r="P57" s="1">
        <v>91652.72</v>
      </c>
      <c r="Q57" s="1">
        <v>607296.4700000002</v>
      </c>
      <c r="S57" s="1">
        <v>24317.47</v>
      </c>
      <c r="T57" s="1">
        <v>14469.640000000001</v>
      </c>
      <c r="U57" s="1">
        <v>1914.73</v>
      </c>
      <c r="V57" s="1">
        <v>93.06</v>
      </c>
      <c r="W57" s="1">
        <v>7157.3700000000008</v>
      </c>
      <c r="Z57" s="1">
        <v>31220.34</v>
      </c>
      <c r="AA57" s="1">
        <v>83155.850000000006</v>
      </c>
      <c r="AC57" s="1">
        <v>12680.58</v>
      </c>
      <c r="AD57" s="1">
        <v>138463.26999999999</v>
      </c>
      <c r="AE57" s="1">
        <v>55205.99</v>
      </c>
      <c r="AF57" s="1">
        <v>11711.43</v>
      </c>
      <c r="AH57" s="1">
        <v>-3692.99</v>
      </c>
      <c r="AJ57" s="1">
        <v>1734.7299999999998</v>
      </c>
      <c r="AK57" s="1">
        <v>40842.22</v>
      </c>
      <c r="AL57" s="1">
        <v>59269.260000000009</v>
      </c>
      <c r="AM57" s="1">
        <v>44590.43</v>
      </c>
      <c r="AP57" s="1">
        <v>32419.46</v>
      </c>
      <c r="AR57" s="1">
        <v>27969.14</v>
      </c>
      <c r="AU57" s="1">
        <v>5873.14</v>
      </c>
    </row>
    <row r="58" spans="2:51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38864.03</v>
      </c>
      <c r="G58" s="1">
        <v>119686.08</v>
      </c>
      <c r="H58" s="1">
        <v>205393.09999999998</v>
      </c>
      <c r="I58" s="1">
        <v>4363.3999999999996</v>
      </c>
      <c r="J58" s="1">
        <v>14567</v>
      </c>
      <c r="K58" s="1">
        <v>61593.150000000009</v>
      </c>
      <c r="L58" s="1">
        <v>12129.72</v>
      </c>
      <c r="M58" s="1">
        <v>407584.75</v>
      </c>
      <c r="N58" s="1">
        <v>102362.21</v>
      </c>
      <c r="P58" s="1">
        <v>89198.5</v>
      </c>
      <c r="Q58" s="1">
        <v>2917610.0200000005</v>
      </c>
      <c r="R58" s="1">
        <v>185584.46</v>
      </c>
      <c r="W58" s="1">
        <v>47381.990000000005</v>
      </c>
      <c r="Y58" s="1">
        <v>40705.379999999997</v>
      </c>
      <c r="Z58" s="1">
        <v>111593.06</v>
      </c>
      <c r="AA58" s="1">
        <v>138625.03</v>
      </c>
      <c r="AC58" s="1">
        <v>73171.310000000012</v>
      </c>
      <c r="AD58" s="1">
        <v>195057.6</v>
      </c>
      <c r="AE58" s="1">
        <v>29356.799999999999</v>
      </c>
      <c r="AF58" s="1">
        <v>45430.21</v>
      </c>
      <c r="AH58" s="1">
        <v>-22147.79</v>
      </c>
      <c r="AJ58" s="1">
        <v>100354.85</v>
      </c>
      <c r="AK58" s="1">
        <v>239388.34000000003</v>
      </c>
      <c r="AL58" s="1">
        <v>269331.88</v>
      </c>
      <c r="AM58" s="1">
        <v>213625.87</v>
      </c>
      <c r="AP58" s="1">
        <v>83494.34</v>
      </c>
      <c r="AR58" s="1">
        <v>161648.76</v>
      </c>
      <c r="AU58" s="1">
        <v>6661.1</v>
      </c>
      <c r="AX58" s="1">
        <v>47809.440000000002</v>
      </c>
    </row>
    <row r="59" spans="2:51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8367.77</v>
      </c>
      <c r="G59" s="1">
        <v>65520.130000000005</v>
      </c>
      <c r="H59" s="1">
        <v>55092.58</v>
      </c>
      <c r="I59" s="1">
        <v>170.39</v>
      </c>
      <c r="K59" s="1">
        <v>1686.02</v>
      </c>
      <c r="M59" s="1">
        <v>75254.06</v>
      </c>
      <c r="P59" s="1">
        <v>46679.1</v>
      </c>
      <c r="Q59" s="1">
        <v>651257.44000000018</v>
      </c>
      <c r="R59" s="1">
        <v>569.82000000000005</v>
      </c>
      <c r="S59" s="1">
        <v>1940.5</v>
      </c>
      <c r="T59" s="1">
        <v>240</v>
      </c>
      <c r="U59" s="1">
        <v>1730.27</v>
      </c>
      <c r="V59" s="1">
        <v>7806.09</v>
      </c>
      <c r="W59" s="1">
        <v>2129.8200000000002</v>
      </c>
      <c r="Y59" s="1">
        <v>196</v>
      </c>
      <c r="Z59" s="1">
        <v>33801.599999999999</v>
      </c>
      <c r="AA59" s="1">
        <v>53839.159999999996</v>
      </c>
      <c r="AC59" s="1">
        <v>149045.68000000002</v>
      </c>
      <c r="AD59" s="1">
        <v>104983.84</v>
      </c>
      <c r="AE59" s="1">
        <v>29155.620000000003</v>
      </c>
      <c r="AF59" s="1">
        <v>14803.99</v>
      </c>
      <c r="AH59" s="1">
        <v>-274.31</v>
      </c>
      <c r="AJ59" s="1">
        <v>257</v>
      </c>
      <c r="AK59" s="1">
        <v>28229.230000000003</v>
      </c>
      <c r="AL59" s="1">
        <v>19002.3</v>
      </c>
      <c r="AM59" s="1">
        <v>46873.32</v>
      </c>
      <c r="AP59" s="1">
        <v>57152.37</v>
      </c>
      <c r="AR59" s="1">
        <v>20597.72</v>
      </c>
    </row>
    <row r="60" spans="2:51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68749.539999999994</v>
      </c>
      <c r="G60" s="1">
        <v>193566.37000000002</v>
      </c>
      <c r="H60" s="1">
        <v>315637.00999999995</v>
      </c>
      <c r="I60" s="1">
        <v>650</v>
      </c>
      <c r="J60" s="1">
        <v>530</v>
      </c>
      <c r="K60" s="1">
        <v>93480.04</v>
      </c>
      <c r="L60" s="1">
        <v>9011.2799999999988</v>
      </c>
      <c r="M60" s="1">
        <v>271213.32999999996</v>
      </c>
      <c r="N60" s="1">
        <v>194052.38999999998</v>
      </c>
      <c r="P60" s="1">
        <v>249778.19000000003</v>
      </c>
      <c r="Q60" s="1">
        <v>3473338.14</v>
      </c>
      <c r="R60" s="1">
        <v>321930.94999999995</v>
      </c>
      <c r="T60" s="1">
        <v>80621.78</v>
      </c>
      <c r="U60" s="1">
        <v>53390.79</v>
      </c>
      <c r="V60" s="1">
        <v>18958.759999999998</v>
      </c>
      <c r="W60" s="1">
        <v>61301.98</v>
      </c>
      <c r="Y60" s="1">
        <v>15714.960000000001</v>
      </c>
      <c r="Z60" s="1">
        <v>59427.22</v>
      </c>
      <c r="AA60" s="1">
        <v>169123.68</v>
      </c>
      <c r="AI60" s="1">
        <v>105259.32999999999</v>
      </c>
      <c r="AJ60" s="1">
        <v>36590.750000000007</v>
      </c>
      <c r="AK60" s="1">
        <v>256044.43999999997</v>
      </c>
      <c r="AL60" s="1">
        <v>300659.05</v>
      </c>
      <c r="AM60" s="1">
        <v>192553.73</v>
      </c>
      <c r="AN60" s="1">
        <v>159.1</v>
      </c>
      <c r="AP60" s="1">
        <v>122508.93</v>
      </c>
      <c r="AR60" s="1">
        <v>110423.77</v>
      </c>
      <c r="AU60" s="1">
        <v>233.11999999999989</v>
      </c>
      <c r="AW60" s="1">
        <v>4640.21</v>
      </c>
    </row>
    <row r="61" spans="2:51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82329.240000000005</v>
      </c>
      <c r="G61" s="1">
        <v>223623.13</v>
      </c>
      <c r="H61" s="1">
        <v>388269.06999999995</v>
      </c>
      <c r="I61" s="1">
        <v>6372.61</v>
      </c>
      <c r="J61" s="1">
        <v>12636.6</v>
      </c>
      <c r="K61" s="1">
        <v>61811.13</v>
      </c>
      <c r="L61" s="1">
        <v>29495.599999999999</v>
      </c>
      <c r="M61" s="1">
        <v>510572.82000000007</v>
      </c>
      <c r="N61" s="1">
        <v>161783.93</v>
      </c>
      <c r="O61" s="1">
        <v>6852.88</v>
      </c>
      <c r="P61" s="1">
        <v>306305.07</v>
      </c>
      <c r="Q61" s="1">
        <v>4091849.0199999996</v>
      </c>
      <c r="R61" s="1">
        <v>299443.27</v>
      </c>
      <c r="T61" s="1">
        <v>10090.01</v>
      </c>
      <c r="U61" s="1">
        <v>68264.42</v>
      </c>
      <c r="V61" s="1">
        <v>31686.929999999997</v>
      </c>
      <c r="W61" s="1">
        <v>35216.11</v>
      </c>
      <c r="Y61" s="1">
        <v>78976.34</v>
      </c>
      <c r="Z61" s="1">
        <v>172211.7</v>
      </c>
      <c r="AA61" s="1">
        <v>164400.95999999996</v>
      </c>
      <c r="AC61" s="1">
        <v>74332.12000000001</v>
      </c>
      <c r="AD61" s="1">
        <v>238727.94</v>
      </c>
      <c r="AE61" s="1">
        <v>60351.08</v>
      </c>
      <c r="AF61" s="1">
        <v>32720.400000000001</v>
      </c>
      <c r="AH61" s="1">
        <v>-21843.16</v>
      </c>
      <c r="AJ61" s="1">
        <v>35360.5</v>
      </c>
      <c r="AK61" s="1">
        <v>185914.61</v>
      </c>
      <c r="AL61" s="1">
        <v>441280.19000000006</v>
      </c>
      <c r="AM61" s="1">
        <v>172109.8</v>
      </c>
      <c r="AN61" s="1">
        <v>48492.03</v>
      </c>
      <c r="AO61" s="1">
        <v>4231.5</v>
      </c>
      <c r="AP61" s="1">
        <v>257661.18</v>
      </c>
      <c r="AR61" s="1">
        <v>37125.040000000001</v>
      </c>
      <c r="AU61" s="1">
        <v>76603.55</v>
      </c>
    </row>
    <row r="62" spans="2:51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739163.73</v>
      </c>
      <c r="G62" s="1">
        <v>612376.62</v>
      </c>
      <c r="H62" s="1">
        <v>1865831.05</v>
      </c>
      <c r="I62" s="1">
        <v>2286906.04</v>
      </c>
      <c r="J62" s="1">
        <v>744791.85</v>
      </c>
      <c r="K62" s="1">
        <v>7940158.8700000001</v>
      </c>
      <c r="L62" s="1">
        <v>4007397.71</v>
      </c>
      <c r="M62" s="1">
        <v>18021245.480000004</v>
      </c>
      <c r="N62" s="1">
        <v>11593899.750000002</v>
      </c>
      <c r="O62" s="1">
        <v>6957213.21</v>
      </c>
      <c r="P62" s="1">
        <v>11239512.430000003</v>
      </c>
      <c r="Q62" s="1">
        <v>181930367.25000015</v>
      </c>
      <c r="R62" s="1">
        <v>4969797.18</v>
      </c>
      <c r="T62" s="1">
        <v>5214642.7199999979</v>
      </c>
      <c r="U62" s="1">
        <v>12427.25</v>
      </c>
      <c r="V62" s="1">
        <v>9900</v>
      </c>
      <c r="W62" s="1">
        <v>2484075.7399999998</v>
      </c>
      <c r="Y62" s="1">
        <v>1095344.32</v>
      </c>
      <c r="Z62" s="1">
        <v>6916061.3099999996</v>
      </c>
      <c r="AA62" s="1">
        <v>5650947.5600000005</v>
      </c>
      <c r="AC62" s="1">
        <v>1370528.59</v>
      </c>
      <c r="AD62" s="1">
        <v>8193565.7700000005</v>
      </c>
      <c r="AE62" s="1">
        <v>1569752.17</v>
      </c>
      <c r="AF62" s="1">
        <v>502028.96</v>
      </c>
      <c r="AH62" s="1">
        <v>-379612.34</v>
      </c>
      <c r="AI62" s="1">
        <v>865952.13</v>
      </c>
      <c r="AJ62" s="1">
        <v>1125846.48</v>
      </c>
      <c r="AK62" s="1">
        <v>8977570.2300000004</v>
      </c>
      <c r="AL62" s="1">
        <v>3854030.4</v>
      </c>
      <c r="AM62" s="1">
        <v>4420331.07</v>
      </c>
      <c r="AO62" s="1">
        <v>55832.34</v>
      </c>
      <c r="AP62" s="1">
        <v>3275269.04</v>
      </c>
      <c r="AR62" s="1">
        <v>3863666.64</v>
      </c>
      <c r="AS62" s="1">
        <v>811912.13000000012</v>
      </c>
      <c r="AT62" s="1">
        <v>247199.39</v>
      </c>
      <c r="AU62" s="1">
        <v>90133.72</v>
      </c>
    </row>
    <row r="63" spans="2:51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161493.38</v>
      </c>
      <c r="G63" s="1">
        <v>600447.67999999993</v>
      </c>
      <c r="H63" s="1">
        <v>399537.25</v>
      </c>
      <c r="I63" s="1">
        <v>69064.69</v>
      </c>
      <c r="J63" s="1">
        <v>13573.43</v>
      </c>
      <c r="K63" s="1">
        <v>692829.90999999992</v>
      </c>
      <c r="L63" s="1">
        <v>460522.97</v>
      </c>
      <c r="M63" s="1">
        <v>1660975.7799999998</v>
      </c>
      <c r="N63" s="1">
        <v>1166831.93</v>
      </c>
      <c r="P63" s="1">
        <v>1788259.3900000001</v>
      </c>
      <c r="Q63" s="1">
        <v>20244166.799999997</v>
      </c>
      <c r="R63" s="1">
        <v>924224.1100000001</v>
      </c>
      <c r="S63" s="1">
        <v>74970</v>
      </c>
      <c r="T63" s="1">
        <v>446936.06999999983</v>
      </c>
      <c r="U63" s="1">
        <v>401350.66000000003</v>
      </c>
      <c r="V63" s="1">
        <v>336264.66</v>
      </c>
      <c r="W63" s="1">
        <v>225376.84</v>
      </c>
      <c r="Y63" s="1">
        <v>206687.03999999998</v>
      </c>
      <c r="Z63" s="1">
        <v>643164.41</v>
      </c>
      <c r="AA63" s="1">
        <v>596461.26</v>
      </c>
      <c r="AC63" s="1">
        <v>236459.1</v>
      </c>
      <c r="AD63" s="1">
        <v>1448252.89</v>
      </c>
      <c r="AE63" s="1">
        <v>342488.56999999995</v>
      </c>
      <c r="AF63" s="1">
        <v>66901.89</v>
      </c>
      <c r="AH63" s="1">
        <v>-246451.31</v>
      </c>
      <c r="AI63" s="1">
        <v>349700.49</v>
      </c>
      <c r="AJ63" s="1">
        <v>356282.92</v>
      </c>
      <c r="AK63" s="1">
        <v>1095265.17</v>
      </c>
      <c r="AL63" s="1">
        <v>392245.11</v>
      </c>
      <c r="AM63" s="1">
        <v>536224.91</v>
      </c>
      <c r="AO63" s="1">
        <v>58768.380000000005</v>
      </c>
      <c r="AP63" s="1">
        <v>827190.35</v>
      </c>
      <c r="AR63" s="1">
        <v>368511.46</v>
      </c>
      <c r="AU63" s="1">
        <v>-11809.91</v>
      </c>
      <c r="AV63" s="1">
        <v>3795.73</v>
      </c>
      <c r="AW63" s="1">
        <v>58729.5</v>
      </c>
      <c r="AY63" s="1">
        <v>4260.8999999999996</v>
      </c>
    </row>
    <row r="64" spans="2:51" x14ac:dyDescent="0.25">
      <c r="B64" s="2" t="s">
        <v>220</v>
      </c>
      <c r="C64" s="2" t="s">
        <v>221</v>
      </c>
      <c r="D64" s="29">
        <v>10.4</v>
      </c>
      <c r="E64" s="7">
        <v>491292.37</v>
      </c>
      <c r="F64" s="1">
        <v>3232.36</v>
      </c>
      <c r="G64" s="1">
        <v>25877.899999999998</v>
      </c>
      <c r="H64" s="1">
        <v>14574</v>
      </c>
      <c r="Q64" s="1">
        <v>245126.05</v>
      </c>
      <c r="S64" s="1">
        <v>2970</v>
      </c>
      <c r="T64" s="1">
        <v>71.099999999999994</v>
      </c>
      <c r="W64" s="1">
        <v>7274.6799999999994</v>
      </c>
      <c r="AC64" s="1">
        <v>2875.31</v>
      </c>
      <c r="AD64" s="1">
        <v>114181.09</v>
      </c>
      <c r="AE64" s="1">
        <v>6647.17</v>
      </c>
      <c r="AK64" s="1">
        <v>25517.34</v>
      </c>
      <c r="AM64" s="1">
        <v>6145.86</v>
      </c>
      <c r="AP64" s="1">
        <v>23379.32</v>
      </c>
      <c r="AR64" s="1">
        <v>13420.19</v>
      </c>
    </row>
    <row r="65" spans="2:51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F65" s="1">
        <v>24223.83</v>
      </c>
      <c r="G65" s="1">
        <v>170873.77</v>
      </c>
      <c r="H65" s="1">
        <v>104447.1</v>
      </c>
      <c r="L65" s="1">
        <v>13783.14</v>
      </c>
      <c r="M65" s="1">
        <v>24631.68</v>
      </c>
      <c r="N65" s="1">
        <v>73214.899999999994</v>
      </c>
      <c r="P65" s="1">
        <v>651.09</v>
      </c>
      <c r="Q65" s="1">
        <v>1478742.7200000002</v>
      </c>
      <c r="R65" s="1">
        <v>50677.960000000006</v>
      </c>
      <c r="S65" s="1">
        <v>153892.65</v>
      </c>
      <c r="U65" s="1">
        <v>5062.04</v>
      </c>
      <c r="Z65" s="1">
        <v>19816.71</v>
      </c>
      <c r="AA65" s="1">
        <v>45355.55</v>
      </c>
      <c r="AC65" s="1">
        <v>25020.78</v>
      </c>
      <c r="AD65" s="1">
        <v>51190.75</v>
      </c>
      <c r="AE65" s="1">
        <v>1977.04</v>
      </c>
      <c r="AF65" s="1">
        <v>14580.73</v>
      </c>
      <c r="AJ65" s="1">
        <v>38802.400000000001</v>
      </c>
      <c r="AK65" s="1">
        <v>85663.76999999999</v>
      </c>
      <c r="AL65" s="1">
        <v>120291.89000000001</v>
      </c>
      <c r="AM65" s="1">
        <v>100168.03</v>
      </c>
      <c r="AP65" s="1">
        <v>81920.97</v>
      </c>
      <c r="AR65" s="1">
        <v>51324.340000000004</v>
      </c>
      <c r="AU65" s="1">
        <v>12781.89</v>
      </c>
    </row>
    <row r="66" spans="2:51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43348.420000000006</v>
      </c>
      <c r="G66" s="1">
        <v>148782.71</v>
      </c>
      <c r="H66" s="1">
        <v>153529.60000000001</v>
      </c>
      <c r="J66" s="1">
        <v>3090.02</v>
      </c>
      <c r="K66" s="1">
        <v>55846.200000000004</v>
      </c>
      <c r="L66" s="1">
        <v>19665.37</v>
      </c>
      <c r="M66" s="1">
        <v>312399.47000000003</v>
      </c>
      <c r="N66" s="1">
        <v>121041.01000000001</v>
      </c>
      <c r="O66" s="1">
        <v>59706.069999999992</v>
      </c>
      <c r="P66" s="1">
        <v>135185.03</v>
      </c>
      <c r="Q66" s="1">
        <v>3714531.94</v>
      </c>
      <c r="R66" s="1">
        <v>318648.52999999997</v>
      </c>
      <c r="T66" s="1">
        <v>24893.079999999998</v>
      </c>
      <c r="U66" s="1">
        <v>122785.22</v>
      </c>
      <c r="V66" s="1">
        <v>11077.36</v>
      </c>
      <c r="W66" s="1">
        <v>50827.15</v>
      </c>
      <c r="Y66" s="1">
        <v>53018.890000000007</v>
      </c>
      <c r="Z66" s="1">
        <v>95222.58</v>
      </c>
      <c r="AA66" s="1">
        <v>96851.819999999992</v>
      </c>
      <c r="AC66" s="1">
        <v>15655.67</v>
      </c>
      <c r="AD66" s="1">
        <v>284267.99999999994</v>
      </c>
      <c r="AE66" s="1">
        <v>159191.21</v>
      </c>
      <c r="AF66" s="1">
        <v>16239.97</v>
      </c>
      <c r="AH66" s="1">
        <v>-31709.5</v>
      </c>
      <c r="AJ66" s="1">
        <v>9704.34</v>
      </c>
      <c r="AK66" s="1">
        <v>245196.18</v>
      </c>
      <c r="AL66" s="1">
        <v>280403.44999999995</v>
      </c>
      <c r="AM66" s="1">
        <v>241907.82</v>
      </c>
      <c r="AP66" s="1">
        <v>152115.85999999999</v>
      </c>
      <c r="AR66" s="1">
        <v>210273.83000000002</v>
      </c>
      <c r="AU66" s="1">
        <v>4902.9900000000007</v>
      </c>
    </row>
    <row r="67" spans="2:51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133974.19</v>
      </c>
      <c r="G67" s="1">
        <v>371276.25</v>
      </c>
      <c r="H67" s="1">
        <v>606199.23</v>
      </c>
      <c r="I67" s="1">
        <v>411099.08</v>
      </c>
      <c r="J67" s="1">
        <v>11389.81</v>
      </c>
      <c r="K67" s="1">
        <v>2799331.3200000003</v>
      </c>
      <c r="L67" s="1">
        <v>114014.01999999999</v>
      </c>
      <c r="M67" s="1">
        <v>2204125.06</v>
      </c>
      <c r="N67" s="1">
        <v>2602049.5900000008</v>
      </c>
      <c r="O67" s="1">
        <v>197710.38</v>
      </c>
      <c r="P67" s="1">
        <v>1315698.8400000001</v>
      </c>
      <c r="Q67" s="1">
        <v>24880183.890000012</v>
      </c>
      <c r="R67" s="1">
        <v>876621.1</v>
      </c>
      <c r="T67" s="1">
        <v>867786.61999999976</v>
      </c>
      <c r="U67" s="1">
        <v>453390.99000000005</v>
      </c>
      <c r="V67" s="1">
        <v>339327.32999999996</v>
      </c>
      <c r="W67" s="1">
        <v>400372.46</v>
      </c>
      <c r="Y67" s="1">
        <v>15905.4</v>
      </c>
      <c r="Z67" s="1">
        <v>229104.57</v>
      </c>
      <c r="AA67" s="1">
        <v>1778108.4699999997</v>
      </c>
      <c r="AC67" s="1">
        <v>283106.78000000003</v>
      </c>
      <c r="AD67" s="1">
        <v>942736.07000000007</v>
      </c>
      <c r="AE67" s="1">
        <v>276906.78999999998</v>
      </c>
      <c r="AF67" s="1">
        <v>33814.69</v>
      </c>
      <c r="AH67" s="1">
        <v>-296116.52</v>
      </c>
      <c r="AI67" s="1">
        <v>315956.99</v>
      </c>
      <c r="AJ67" s="1">
        <v>136284.68</v>
      </c>
      <c r="AK67" s="1">
        <v>1202952.6400000001</v>
      </c>
      <c r="AL67" s="1">
        <v>791703.24</v>
      </c>
      <c r="AM67" s="1">
        <v>519068.06</v>
      </c>
      <c r="AO67" s="1">
        <v>4002.96</v>
      </c>
      <c r="AP67" s="1">
        <v>469723.54</v>
      </c>
      <c r="AR67" s="1">
        <v>921074.97</v>
      </c>
      <c r="AV67" s="1">
        <v>3167.65</v>
      </c>
      <c r="AW67" s="1">
        <v>100550.86</v>
      </c>
      <c r="AX67" s="1">
        <v>-22656</v>
      </c>
      <c r="AY67" s="1">
        <v>41697.26</v>
      </c>
    </row>
    <row r="68" spans="2:51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240164.52</v>
      </c>
      <c r="G68" s="1">
        <v>608828.17000000004</v>
      </c>
      <c r="H68" s="1">
        <v>1204854.6499999999</v>
      </c>
      <c r="I68" s="1">
        <v>89708.77</v>
      </c>
      <c r="J68" s="1">
        <v>175884.11</v>
      </c>
      <c r="K68" s="1">
        <v>1913902.9799999997</v>
      </c>
      <c r="L68" s="1">
        <v>653865.92999999993</v>
      </c>
      <c r="M68" s="1">
        <v>3929239.46</v>
      </c>
      <c r="N68" s="1">
        <v>2214176.2699999996</v>
      </c>
      <c r="O68" s="1">
        <v>371668.56999999995</v>
      </c>
      <c r="P68" s="1">
        <v>2188183</v>
      </c>
      <c r="Q68" s="1">
        <v>32333913.509999994</v>
      </c>
      <c r="R68" s="1">
        <v>1254566.96</v>
      </c>
      <c r="T68" s="1">
        <v>948946.30999999994</v>
      </c>
      <c r="U68" s="1">
        <v>106590.12</v>
      </c>
      <c r="V68" s="1">
        <v>484436.95999999996</v>
      </c>
      <c r="W68" s="1">
        <v>372157.18</v>
      </c>
      <c r="Y68" s="1">
        <v>880079.11999999988</v>
      </c>
      <c r="Z68" s="1">
        <v>246656.23</v>
      </c>
      <c r="AA68" s="1">
        <v>1331337.5499999998</v>
      </c>
      <c r="AC68" s="1">
        <v>268911.40000000002</v>
      </c>
      <c r="AD68" s="1">
        <v>1217930.6600000001</v>
      </c>
      <c r="AE68" s="1">
        <v>350282.04</v>
      </c>
      <c r="AF68" s="1">
        <v>54701.57</v>
      </c>
      <c r="AH68" s="1">
        <v>-129148.88</v>
      </c>
      <c r="AI68" s="1">
        <v>196598.83000000002</v>
      </c>
      <c r="AJ68" s="1">
        <v>485059.18000000005</v>
      </c>
      <c r="AK68" s="1">
        <v>1837304.85</v>
      </c>
      <c r="AL68" s="1">
        <v>658610.30999999994</v>
      </c>
      <c r="AM68" s="1">
        <v>774513.89</v>
      </c>
      <c r="AO68" s="1">
        <v>106930.22</v>
      </c>
      <c r="AP68" s="1">
        <v>908466.72</v>
      </c>
      <c r="AR68" s="1">
        <v>1041407.7899999999</v>
      </c>
      <c r="AU68" s="1">
        <v>29751.68</v>
      </c>
      <c r="AV68" s="1">
        <v>4537.8900000000003</v>
      </c>
      <c r="AW68" s="1">
        <v>78667.09</v>
      </c>
      <c r="AX68" s="1">
        <v>-14491.999999999993</v>
      </c>
    </row>
    <row r="69" spans="2:51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143425.87000000002</v>
      </c>
      <c r="G69" s="1">
        <v>291978.97000000003</v>
      </c>
      <c r="H69" s="1">
        <v>346843.99</v>
      </c>
      <c r="I69" s="1">
        <v>29584.35</v>
      </c>
      <c r="K69" s="1">
        <v>580981.56000000006</v>
      </c>
      <c r="L69" s="1">
        <v>593214.42999999993</v>
      </c>
      <c r="M69" s="1">
        <v>938132.91</v>
      </c>
      <c r="N69" s="1">
        <v>351648.9</v>
      </c>
      <c r="P69" s="1">
        <v>505216.10000000003</v>
      </c>
      <c r="Q69" s="1">
        <v>7968498.3999999976</v>
      </c>
      <c r="R69" s="1">
        <v>751280.03</v>
      </c>
      <c r="T69" s="1">
        <v>578366.43000000017</v>
      </c>
      <c r="U69" s="1">
        <v>127244.78000000001</v>
      </c>
      <c r="V69" s="1">
        <v>186991.77000000002</v>
      </c>
      <c r="W69" s="1">
        <v>105097.01999999999</v>
      </c>
      <c r="Y69" s="1">
        <v>117807.77000000002</v>
      </c>
      <c r="Z69" s="1">
        <v>338006.14</v>
      </c>
      <c r="AA69" s="1">
        <v>230933.03000000003</v>
      </c>
      <c r="AC69" s="1">
        <v>145353.04999999999</v>
      </c>
      <c r="AD69" s="1">
        <v>388907.57999999996</v>
      </c>
      <c r="AE69" s="1">
        <v>113822.53</v>
      </c>
      <c r="AF69" s="1">
        <v>24335.919999999998</v>
      </c>
      <c r="AH69" s="1">
        <v>-156663.17000000001</v>
      </c>
      <c r="AI69" s="1">
        <v>141714.22</v>
      </c>
      <c r="AJ69" s="1">
        <v>280644.2</v>
      </c>
      <c r="AK69" s="1">
        <v>396175.48</v>
      </c>
      <c r="AL69" s="1">
        <v>495520.77</v>
      </c>
      <c r="AM69" s="1">
        <v>279011.84000000003</v>
      </c>
      <c r="AP69" s="1">
        <v>262243.28999999998</v>
      </c>
      <c r="AR69" s="1">
        <v>163128.97</v>
      </c>
      <c r="AU69" s="1">
        <v>-438.7400000000016</v>
      </c>
      <c r="AV69" s="1">
        <v>157.26</v>
      </c>
      <c r="AW69" s="1">
        <v>2722.74</v>
      </c>
    </row>
    <row r="70" spans="2:51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10329.98</v>
      </c>
      <c r="G70" s="1">
        <v>93293.9</v>
      </c>
      <c r="H70" s="1">
        <v>112981.85</v>
      </c>
      <c r="K70" s="1">
        <v>47600.369999999995</v>
      </c>
      <c r="L70" s="1">
        <v>5412.16</v>
      </c>
      <c r="M70" s="1">
        <v>266388.83</v>
      </c>
      <c r="N70" s="1">
        <v>91713.199999999983</v>
      </c>
      <c r="P70" s="1">
        <v>108984.21</v>
      </c>
      <c r="Q70" s="1">
        <v>2088698.0400000003</v>
      </c>
      <c r="R70" s="1">
        <v>198872.65999999997</v>
      </c>
      <c r="S70" s="1">
        <v>7583.03</v>
      </c>
      <c r="T70" s="1">
        <v>19615.990000000002</v>
      </c>
      <c r="U70" s="1">
        <v>55295.34</v>
      </c>
      <c r="V70" s="1">
        <v>37662.939999999995</v>
      </c>
      <c r="W70" s="1">
        <v>30450.019999999997</v>
      </c>
      <c r="Z70" s="1">
        <v>74295.289999999994</v>
      </c>
      <c r="AA70" s="1">
        <v>104800.54000000001</v>
      </c>
      <c r="AC70" s="1">
        <v>68831.27</v>
      </c>
      <c r="AD70" s="1">
        <v>309030.65999999997</v>
      </c>
      <c r="AE70" s="1">
        <v>63501.21</v>
      </c>
      <c r="AF70" s="1">
        <v>82348.89</v>
      </c>
      <c r="AH70" s="1">
        <v>-36223</v>
      </c>
      <c r="AJ70" s="1">
        <v>45104.04</v>
      </c>
      <c r="AK70" s="1">
        <v>135244.04</v>
      </c>
      <c r="AL70" s="1">
        <v>116230.03</v>
      </c>
      <c r="AM70" s="1">
        <v>103205.34</v>
      </c>
      <c r="AO70" s="1">
        <v>162.4</v>
      </c>
      <c r="AP70" s="1">
        <v>127282.57</v>
      </c>
      <c r="AR70" s="1">
        <v>13550.93</v>
      </c>
      <c r="AU70" s="1">
        <v>57213.33</v>
      </c>
    </row>
    <row r="71" spans="2:51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75678.14</v>
      </c>
      <c r="G71" s="1">
        <v>195425.38000000003</v>
      </c>
      <c r="H71" s="1">
        <v>250595.88</v>
      </c>
      <c r="I71" s="1">
        <v>59221.799999999996</v>
      </c>
      <c r="J71" s="1">
        <v>2416.41</v>
      </c>
      <c r="K71" s="1">
        <v>174220.87</v>
      </c>
      <c r="L71" s="1">
        <v>714.25</v>
      </c>
      <c r="M71" s="1">
        <v>451044.04999999993</v>
      </c>
      <c r="N71" s="1">
        <v>87088.51</v>
      </c>
      <c r="O71" s="1">
        <v>2033.3</v>
      </c>
      <c r="P71" s="1">
        <v>568258.22</v>
      </c>
      <c r="Q71" s="1">
        <v>5068900.8100000015</v>
      </c>
      <c r="R71" s="1">
        <v>397795.76</v>
      </c>
      <c r="S71" s="1">
        <v>250</v>
      </c>
      <c r="T71" s="1">
        <v>121224.93</v>
      </c>
      <c r="U71" s="1">
        <v>174776.94</v>
      </c>
      <c r="V71" s="1">
        <v>118454.20999999999</v>
      </c>
      <c r="W71" s="1">
        <v>56865.80999999999</v>
      </c>
      <c r="Y71" s="1">
        <v>77689.5</v>
      </c>
      <c r="Z71" s="1">
        <v>273778.84999999998</v>
      </c>
      <c r="AA71" s="1">
        <v>186691.9</v>
      </c>
      <c r="AC71" s="1">
        <v>55029.13</v>
      </c>
      <c r="AD71" s="1">
        <v>322046.02</v>
      </c>
      <c r="AE71" s="1">
        <v>47963.47</v>
      </c>
      <c r="AF71" s="1">
        <v>19465.66</v>
      </c>
      <c r="AH71" s="1">
        <v>-71403.64</v>
      </c>
      <c r="AI71" s="1">
        <v>53882.99</v>
      </c>
      <c r="AJ71" s="1">
        <v>105247.44000000002</v>
      </c>
      <c r="AK71" s="1">
        <v>303649.55</v>
      </c>
      <c r="AL71" s="1">
        <v>689943.92</v>
      </c>
      <c r="AM71" s="1">
        <v>131979.85999999999</v>
      </c>
      <c r="AO71" s="1">
        <v>5779.07</v>
      </c>
      <c r="AP71" s="1">
        <v>248703.04</v>
      </c>
      <c r="AR71" s="1">
        <v>217112.53</v>
      </c>
      <c r="AU71" s="1">
        <v>8844.81</v>
      </c>
      <c r="AV71" s="1">
        <v>1026.42</v>
      </c>
      <c r="AW71" s="1">
        <v>16000.38</v>
      </c>
      <c r="AX71" s="1">
        <v>-17026.8</v>
      </c>
    </row>
    <row r="72" spans="2:51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102764.90999999999</v>
      </c>
      <c r="G72" s="1">
        <v>272584.5</v>
      </c>
      <c r="H72" s="1">
        <v>344402.57</v>
      </c>
      <c r="I72" s="1">
        <v>283248.86</v>
      </c>
      <c r="J72" s="1">
        <v>37908.400000000001</v>
      </c>
      <c r="K72" s="1">
        <v>415381.80000000005</v>
      </c>
      <c r="L72" s="1">
        <v>293524.80000000005</v>
      </c>
      <c r="M72" s="1">
        <v>1753123.46</v>
      </c>
      <c r="N72" s="1">
        <v>593233.53</v>
      </c>
      <c r="O72" s="1">
        <v>123580.34999999999</v>
      </c>
      <c r="P72" s="1">
        <v>760646.48999999976</v>
      </c>
      <c r="Q72" s="1">
        <v>17092165.509999998</v>
      </c>
      <c r="R72" s="1">
        <v>1111898.45</v>
      </c>
      <c r="T72" s="1">
        <v>306123.12</v>
      </c>
      <c r="U72" s="1">
        <v>308573.68</v>
      </c>
      <c r="V72" s="1">
        <v>270199.07999999996</v>
      </c>
      <c r="W72" s="1">
        <v>265948.95</v>
      </c>
      <c r="X72" s="1">
        <v>86225</v>
      </c>
      <c r="Y72" s="1">
        <v>76836.53</v>
      </c>
      <c r="Z72" s="1">
        <v>620683.23</v>
      </c>
      <c r="AA72" s="1">
        <v>427608.72</v>
      </c>
      <c r="AC72" s="1">
        <v>144074.35</v>
      </c>
      <c r="AD72" s="1">
        <v>967079.82000000007</v>
      </c>
      <c r="AE72" s="1">
        <v>345239.29000000004</v>
      </c>
      <c r="AF72" s="1">
        <v>59486.94</v>
      </c>
      <c r="AH72" s="1">
        <v>-232572.56</v>
      </c>
      <c r="AI72" s="1">
        <v>58031.05</v>
      </c>
      <c r="AJ72" s="1">
        <v>468639.06000000006</v>
      </c>
      <c r="AK72" s="1">
        <v>1128279.79</v>
      </c>
      <c r="AL72" s="1">
        <v>415744.05</v>
      </c>
      <c r="AM72" s="1">
        <v>377000</v>
      </c>
      <c r="AP72" s="1">
        <v>394068.07</v>
      </c>
      <c r="AR72" s="1">
        <v>420698</v>
      </c>
      <c r="AS72" s="1">
        <v>64055</v>
      </c>
      <c r="AU72" s="1">
        <v>7336.51</v>
      </c>
      <c r="AV72" s="1">
        <v>7585.01</v>
      </c>
      <c r="AW72" s="1">
        <v>42599</v>
      </c>
    </row>
    <row r="73" spans="2:51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551182.64</v>
      </c>
      <c r="G73" s="1">
        <v>688468.9800000001</v>
      </c>
      <c r="H73" s="1">
        <v>1600882.6300000001</v>
      </c>
      <c r="I73" s="1">
        <v>809851.87</v>
      </c>
      <c r="J73" s="1">
        <v>129692.62000000001</v>
      </c>
      <c r="K73" s="1">
        <v>3491714.8800000004</v>
      </c>
      <c r="L73" s="1">
        <v>867256.89</v>
      </c>
      <c r="M73" s="1">
        <v>7424184.5800000001</v>
      </c>
      <c r="N73" s="1">
        <v>4687546.7199999988</v>
      </c>
      <c r="O73" s="1">
        <v>2661168.9</v>
      </c>
      <c r="P73" s="1">
        <v>8453387.7200000007</v>
      </c>
      <c r="Q73" s="1">
        <v>86986990.5</v>
      </c>
      <c r="R73" s="1">
        <v>2917356.9400000004</v>
      </c>
      <c r="T73" s="1">
        <v>2574492.2999999998</v>
      </c>
      <c r="U73" s="1">
        <v>1217432.5699999998</v>
      </c>
      <c r="V73" s="1">
        <v>477698.41</v>
      </c>
      <c r="W73" s="1">
        <v>1519793.02</v>
      </c>
      <c r="Y73" s="1">
        <v>1809825.9300000002</v>
      </c>
      <c r="Z73" s="1">
        <v>521563.78</v>
      </c>
      <c r="AA73" s="1">
        <v>3075819.8</v>
      </c>
      <c r="AC73" s="1">
        <v>891013.39999999991</v>
      </c>
      <c r="AD73" s="1">
        <v>3548559.6300000004</v>
      </c>
      <c r="AE73" s="1">
        <v>925511.77999999991</v>
      </c>
      <c r="AF73" s="1">
        <v>116014.95</v>
      </c>
      <c r="AH73" s="1">
        <v>-172805.1</v>
      </c>
      <c r="AI73" s="1">
        <v>612475.81000000006</v>
      </c>
      <c r="AJ73" s="1">
        <v>1040476.4400000001</v>
      </c>
      <c r="AK73" s="1">
        <v>4613972.3199999994</v>
      </c>
      <c r="AL73" s="1">
        <v>4089469.45</v>
      </c>
      <c r="AM73" s="1">
        <v>1902206.71</v>
      </c>
      <c r="AO73" s="1">
        <v>357548.11000000004</v>
      </c>
      <c r="AP73" s="1">
        <v>1659856.91</v>
      </c>
      <c r="AR73" s="1">
        <v>2914862.97</v>
      </c>
      <c r="AT73" s="1">
        <v>686186.01</v>
      </c>
      <c r="AU73" s="1">
        <v>180707.38</v>
      </c>
      <c r="AV73" s="1">
        <v>20086.439999999999</v>
      </c>
      <c r="AW73" s="1">
        <v>125231.71</v>
      </c>
      <c r="AX73" s="1">
        <v>585830.46</v>
      </c>
    </row>
    <row r="74" spans="2:51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85766.47</v>
      </c>
      <c r="G74" s="1">
        <v>336746.32</v>
      </c>
      <c r="H74" s="1">
        <v>1094482.5</v>
      </c>
      <c r="I74" s="1">
        <v>374143.36000000004</v>
      </c>
      <c r="K74" s="1">
        <v>1137834.6500000001</v>
      </c>
      <c r="L74" s="1">
        <v>348758.24</v>
      </c>
      <c r="M74" s="1">
        <v>2373340.1200000006</v>
      </c>
      <c r="N74" s="1">
        <v>1103784.6900000004</v>
      </c>
      <c r="O74" s="1">
        <v>558882.30999999994</v>
      </c>
      <c r="P74" s="1">
        <v>1424918.6300000004</v>
      </c>
      <c r="Q74" s="1">
        <v>24605356.27</v>
      </c>
      <c r="R74" s="1">
        <v>1411687.7700000003</v>
      </c>
      <c r="T74" s="1">
        <v>332071.36</v>
      </c>
      <c r="U74" s="1">
        <v>642376.1</v>
      </c>
      <c r="V74" s="1">
        <v>820940.3</v>
      </c>
      <c r="W74" s="1">
        <v>301067.44999999995</v>
      </c>
      <c r="Y74" s="1">
        <v>808402.21</v>
      </c>
      <c r="Z74" s="1">
        <v>202958.18</v>
      </c>
      <c r="AA74" s="1">
        <v>848451.14</v>
      </c>
      <c r="AC74" s="1">
        <v>223290.65</v>
      </c>
      <c r="AD74" s="1">
        <v>1566862.61</v>
      </c>
      <c r="AE74" s="1">
        <v>419262.25</v>
      </c>
      <c r="AF74" s="1">
        <v>49897.45</v>
      </c>
      <c r="AH74" s="1">
        <v>-313406.48</v>
      </c>
      <c r="AI74" s="1">
        <v>159187.81</v>
      </c>
      <c r="AJ74" s="1">
        <v>406783.58</v>
      </c>
      <c r="AK74" s="1">
        <v>1659140.56</v>
      </c>
      <c r="AL74" s="1">
        <v>540707.18999999994</v>
      </c>
      <c r="AM74" s="1">
        <v>617922.74</v>
      </c>
      <c r="AO74" s="1">
        <v>103680.56999999999</v>
      </c>
      <c r="AP74" s="1">
        <v>532562.96</v>
      </c>
      <c r="AR74" s="1">
        <v>1282550.03</v>
      </c>
      <c r="AU74" s="1">
        <v>-33297.1</v>
      </c>
      <c r="AV74" s="1">
        <v>963.65</v>
      </c>
      <c r="AW74" s="1">
        <v>48276.94</v>
      </c>
    </row>
    <row r="75" spans="2:51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21522.36</v>
      </c>
      <c r="G75" s="1">
        <v>142258.07</v>
      </c>
      <c r="H75" s="1">
        <v>142530.02000000002</v>
      </c>
      <c r="I75" s="1">
        <v>6200.59</v>
      </c>
      <c r="K75" s="1">
        <v>38194.97</v>
      </c>
      <c r="L75" s="1">
        <v>2150.12</v>
      </c>
      <c r="M75" s="1">
        <v>32061.38</v>
      </c>
      <c r="P75" s="1">
        <v>116816.42000000001</v>
      </c>
      <c r="Q75" s="1">
        <v>1827350.1299999997</v>
      </c>
      <c r="R75" s="1">
        <v>195577.35</v>
      </c>
      <c r="T75" s="1">
        <v>28628.320000000003</v>
      </c>
      <c r="U75" s="1">
        <v>6330.11</v>
      </c>
      <c r="V75" s="1">
        <v>14671.48</v>
      </c>
      <c r="W75" s="1">
        <v>32119.510000000002</v>
      </c>
      <c r="Z75" s="1">
        <v>67143.75</v>
      </c>
      <c r="AA75" s="1">
        <v>110494.76000000001</v>
      </c>
      <c r="AD75" s="1">
        <v>210407.72999999998</v>
      </c>
      <c r="AE75" s="1">
        <v>22492.92</v>
      </c>
      <c r="AF75" s="1">
        <v>11032.5</v>
      </c>
      <c r="AH75" s="1">
        <v>-22087.77</v>
      </c>
      <c r="AJ75" s="1">
        <v>56402.61</v>
      </c>
      <c r="AK75" s="1">
        <v>91576.53</v>
      </c>
      <c r="AL75" s="1">
        <v>76028.530000000013</v>
      </c>
      <c r="AM75" s="1">
        <v>64578.93</v>
      </c>
      <c r="AP75" s="1">
        <v>92690.67</v>
      </c>
      <c r="AR75" s="1">
        <v>87564.38</v>
      </c>
      <c r="AU75" s="1">
        <v>23980.12</v>
      </c>
    </row>
    <row r="76" spans="2:51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173029.25</v>
      </c>
      <c r="G76" s="1">
        <v>217452.99</v>
      </c>
      <c r="H76" s="1">
        <v>495401.33</v>
      </c>
      <c r="I76" s="1">
        <v>15965.28</v>
      </c>
      <c r="K76" s="1">
        <v>377730.19999999995</v>
      </c>
      <c r="L76" s="1">
        <v>103003.63</v>
      </c>
      <c r="M76" s="1">
        <v>923307.81000000017</v>
      </c>
      <c r="N76" s="1">
        <v>233685.26999999996</v>
      </c>
      <c r="O76" s="1">
        <v>42669.279999999999</v>
      </c>
      <c r="P76" s="1">
        <v>506340.77</v>
      </c>
      <c r="Q76" s="1">
        <v>6983384.3999999966</v>
      </c>
      <c r="R76" s="1">
        <v>512173.01</v>
      </c>
      <c r="T76" s="1">
        <v>176591.48</v>
      </c>
      <c r="U76" s="1">
        <v>107866.73000000001</v>
      </c>
      <c r="V76" s="1">
        <v>152977.04</v>
      </c>
      <c r="W76" s="1">
        <v>63964.329999999994</v>
      </c>
      <c r="Y76" s="1">
        <v>177867.84</v>
      </c>
      <c r="Z76" s="1">
        <v>64627.15</v>
      </c>
      <c r="AA76" s="1">
        <v>218068.16</v>
      </c>
      <c r="AC76" s="1">
        <v>10678.369999999999</v>
      </c>
      <c r="AD76" s="1">
        <v>536309.59</v>
      </c>
      <c r="AE76" s="1">
        <v>117613.47</v>
      </c>
      <c r="AF76" s="1">
        <v>29865.72</v>
      </c>
      <c r="AH76" s="1">
        <v>-139521.66</v>
      </c>
      <c r="AJ76" s="1">
        <v>81000.040000000008</v>
      </c>
      <c r="AK76" s="1">
        <v>487620.37</v>
      </c>
      <c r="AL76" s="1">
        <v>286693.89</v>
      </c>
      <c r="AM76" s="1">
        <v>425903.73</v>
      </c>
      <c r="AN76" s="1">
        <v>6582.89</v>
      </c>
      <c r="AO76" s="1">
        <v>8223</v>
      </c>
      <c r="AP76" s="1">
        <v>326331.26</v>
      </c>
      <c r="AR76" s="1">
        <v>163248.70000000001</v>
      </c>
      <c r="AU76" s="1">
        <v>7137.25</v>
      </c>
      <c r="AV76" s="1">
        <v>372.38</v>
      </c>
      <c r="AW76" s="1">
        <v>9132.4599999999991</v>
      </c>
    </row>
    <row r="77" spans="2:51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149801.99</v>
      </c>
      <c r="G77" s="1">
        <v>609527.64</v>
      </c>
      <c r="H77" s="1">
        <v>710195.55</v>
      </c>
      <c r="I77" s="1">
        <v>453799.1</v>
      </c>
      <c r="J77" s="1">
        <v>48677.229999999996</v>
      </c>
      <c r="K77" s="1">
        <v>1146739.2999999998</v>
      </c>
      <c r="L77" s="1">
        <v>371742.11</v>
      </c>
      <c r="M77" s="1">
        <v>3315529.4400000009</v>
      </c>
      <c r="N77" s="1">
        <v>1934360.2599999998</v>
      </c>
      <c r="O77" s="1">
        <v>29891.600000000002</v>
      </c>
      <c r="P77" s="1">
        <v>3238273.33</v>
      </c>
      <c r="Q77" s="1">
        <v>35854960.099999994</v>
      </c>
      <c r="R77" s="1">
        <v>1318224.3099999996</v>
      </c>
      <c r="S77" s="1">
        <v>630815.72</v>
      </c>
      <c r="T77" s="1">
        <v>719196.48</v>
      </c>
      <c r="U77" s="1">
        <v>341377.27</v>
      </c>
      <c r="V77" s="1">
        <v>959180.4</v>
      </c>
      <c r="W77" s="1">
        <v>402872.64999999997</v>
      </c>
      <c r="Y77" s="1">
        <v>233897.41</v>
      </c>
      <c r="Z77" s="1">
        <v>1173347.7</v>
      </c>
      <c r="AA77" s="1">
        <v>1554081.9100000001</v>
      </c>
      <c r="AB77" s="1">
        <v>-9896.1200000000008</v>
      </c>
      <c r="AD77" s="1">
        <v>1309656.1099999999</v>
      </c>
      <c r="AE77" s="1">
        <v>125</v>
      </c>
      <c r="AF77" s="1">
        <v>77772.67</v>
      </c>
      <c r="AH77" s="1">
        <v>-271035.05</v>
      </c>
      <c r="AI77" s="1">
        <v>175810.35</v>
      </c>
      <c r="AJ77" s="1">
        <v>98653.16</v>
      </c>
      <c r="AK77" s="1">
        <v>2070940.38</v>
      </c>
      <c r="AL77" s="1">
        <v>1356469.24</v>
      </c>
      <c r="AM77" s="1">
        <v>1075233.7</v>
      </c>
      <c r="AN77" s="1">
        <v>35750.660000000003</v>
      </c>
      <c r="AO77" s="1">
        <v>120564.2</v>
      </c>
      <c r="AP77" s="1">
        <v>794043.41</v>
      </c>
      <c r="AR77" s="1">
        <v>946110.32</v>
      </c>
      <c r="AS77" s="1">
        <v>28267.559999999998</v>
      </c>
      <c r="AT77" s="1">
        <v>76706.540000000008</v>
      </c>
      <c r="AU77" s="1">
        <v>140652.02000000002</v>
      </c>
    </row>
    <row r="78" spans="2:51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165125.81000000003</v>
      </c>
      <c r="G78" s="1">
        <v>406713.67000000004</v>
      </c>
      <c r="H78" s="1">
        <v>413331.06999999995</v>
      </c>
      <c r="I78" s="1">
        <v>153958.69</v>
      </c>
      <c r="J78" s="1">
        <v>8981.7000000000007</v>
      </c>
      <c r="K78" s="1">
        <v>1032863.6599999999</v>
      </c>
      <c r="L78" s="1">
        <v>162770.06</v>
      </c>
      <c r="M78" s="1">
        <v>1844581.13</v>
      </c>
      <c r="N78" s="1">
        <v>1125377.49</v>
      </c>
      <c r="O78" s="1">
        <v>77540.850000000006</v>
      </c>
      <c r="P78" s="1">
        <v>1156124.8500000001</v>
      </c>
      <c r="Q78" s="1">
        <v>16178994.060000001</v>
      </c>
      <c r="R78" s="1">
        <v>832053.04</v>
      </c>
      <c r="T78" s="1">
        <v>469035.84000000008</v>
      </c>
      <c r="U78" s="1">
        <v>488691.29000000004</v>
      </c>
      <c r="V78" s="1">
        <v>314305.99</v>
      </c>
      <c r="W78" s="1">
        <v>196785.08999999997</v>
      </c>
      <c r="Y78" s="1">
        <v>152831.09</v>
      </c>
      <c r="Z78" s="1">
        <v>557072.31000000006</v>
      </c>
      <c r="AA78" s="1">
        <v>725713.34000000008</v>
      </c>
      <c r="AC78" s="1">
        <v>147424.46000000002</v>
      </c>
      <c r="AD78" s="1">
        <v>725014.91999999993</v>
      </c>
      <c r="AE78" s="1">
        <v>652077.68000000005</v>
      </c>
      <c r="AF78" s="1">
        <v>24920.720000000001</v>
      </c>
      <c r="AH78" s="1">
        <v>-167580.99</v>
      </c>
      <c r="AI78" s="1">
        <v>232947.41</v>
      </c>
      <c r="AJ78" s="1">
        <v>190663.08000000002</v>
      </c>
      <c r="AK78" s="1">
        <v>942110.40000000014</v>
      </c>
      <c r="AL78" s="1">
        <v>821262.54</v>
      </c>
      <c r="AM78" s="1">
        <v>758449.01</v>
      </c>
      <c r="AO78" s="1">
        <v>35251.82</v>
      </c>
      <c r="AP78" s="1">
        <v>442608.53</v>
      </c>
      <c r="AR78" s="1">
        <v>346483.97</v>
      </c>
      <c r="AU78" s="1">
        <v>334669.87</v>
      </c>
      <c r="AY78" s="1">
        <v>46924.35</v>
      </c>
    </row>
    <row r="79" spans="2:51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164555.16</v>
      </c>
      <c r="G79" s="1">
        <v>380497.06000000006</v>
      </c>
      <c r="H79" s="1">
        <v>403704.17</v>
      </c>
      <c r="K79" s="1">
        <v>456460.44999999995</v>
      </c>
      <c r="L79" s="1">
        <v>67.11</v>
      </c>
      <c r="M79" s="1">
        <v>820531.62</v>
      </c>
      <c r="N79" s="1">
        <v>388185.04000000004</v>
      </c>
      <c r="P79" s="1">
        <v>576465.70000000007</v>
      </c>
      <c r="Q79" s="1">
        <v>7144084.4300000006</v>
      </c>
      <c r="R79" s="1">
        <v>293851.24</v>
      </c>
      <c r="S79" s="1">
        <v>138093.13</v>
      </c>
      <c r="T79" s="1">
        <v>9488.73</v>
      </c>
      <c r="U79" s="1">
        <v>86889.569999999978</v>
      </c>
      <c r="V79" s="1">
        <v>68255.579999999987</v>
      </c>
      <c r="W79" s="1">
        <v>112769.31999999999</v>
      </c>
      <c r="Y79" s="1">
        <v>94053.3</v>
      </c>
      <c r="Z79" s="1">
        <v>193043.23</v>
      </c>
      <c r="AA79" s="1">
        <v>264251.01</v>
      </c>
      <c r="AC79" s="1">
        <v>123506.23</v>
      </c>
      <c r="AD79" s="1">
        <v>625295.2300000001</v>
      </c>
      <c r="AF79" s="1">
        <v>39033.879999999997</v>
      </c>
      <c r="AH79" s="1">
        <v>-132275.82999999999</v>
      </c>
      <c r="AJ79" s="1">
        <v>92289.1</v>
      </c>
      <c r="AK79" s="1">
        <v>638627.75999999989</v>
      </c>
      <c r="AL79" s="1">
        <v>110995.22</v>
      </c>
      <c r="AM79" s="1">
        <v>266998.57</v>
      </c>
      <c r="AP79" s="1">
        <v>200914.87</v>
      </c>
      <c r="AR79" s="1">
        <v>111756.21</v>
      </c>
    </row>
    <row r="80" spans="2:51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F80" s="1">
        <v>73051.529999999984</v>
      </c>
      <c r="G80" s="1">
        <v>265289.40999999997</v>
      </c>
      <c r="H80" s="1">
        <v>207934.56</v>
      </c>
      <c r="J80" s="1">
        <v>60838.37</v>
      </c>
      <c r="K80" s="1">
        <v>150561.93</v>
      </c>
      <c r="L80" s="1">
        <v>4379.6399999999994</v>
      </c>
      <c r="M80" s="1">
        <v>283583.66000000003</v>
      </c>
      <c r="N80" s="1">
        <v>96262.849999999991</v>
      </c>
      <c r="O80" s="1">
        <v>126884.83</v>
      </c>
      <c r="P80" s="1">
        <v>327778.84999999998</v>
      </c>
      <c r="Q80" s="1">
        <v>3513127.8299999991</v>
      </c>
      <c r="R80" s="1">
        <v>37423.670000000006</v>
      </c>
      <c r="S80" s="1">
        <v>439820.28</v>
      </c>
      <c r="T80" s="1">
        <v>38726.310000000005</v>
      </c>
      <c r="U80" s="1">
        <v>56396.63</v>
      </c>
      <c r="V80" s="1">
        <v>95015.700000000012</v>
      </c>
      <c r="W80" s="1">
        <v>36904.36</v>
      </c>
      <c r="Z80" s="1">
        <v>117339.64</v>
      </c>
      <c r="AA80" s="1">
        <v>144799.32999999999</v>
      </c>
      <c r="AE80" s="1">
        <v>1897.42</v>
      </c>
      <c r="AF80" s="1">
        <v>14459.97</v>
      </c>
      <c r="AJ80" s="1">
        <v>34499.26</v>
      </c>
      <c r="AK80" s="1">
        <v>139280.29</v>
      </c>
      <c r="AL80" s="1">
        <v>156673.75</v>
      </c>
      <c r="AM80" s="1">
        <v>90145.07</v>
      </c>
      <c r="AO80" s="1">
        <v>8356.41</v>
      </c>
      <c r="AP80" s="1">
        <v>109506.45</v>
      </c>
      <c r="AR80" s="1">
        <v>92896.28</v>
      </c>
    </row>
    <row r="81" spans="2:51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59307.38</v>
      </c>
      <c r="G81" s="1">
        <v>404350.33</v>
      </c>
      <c r="H81" s="1">
        <v>270445.64</v>
      </c>
      <c r="I81" s="1">
        <v>87631.23000000001</v>
      </c>
      <c r="K81" s="1">
        <v>425782.88</v>
      </c>
      <c r="L81" s="1">
        <v>306621.19</v>
      </c>
      <c r="M81" s="1">
        <v>1178657.46</v>
      </c>
      <c r="N81" s="1">
        <v>657916.68000000017</v>
      </c>
      <c r="O81" s="1">
        <v>277674.75</v>
      </c>
      <c r="P81" s="1">
        <v>1188525.73</v>
      </c>
      <c r="Q81" s="1">
        <v>14304382.629999999</v>
      </c>
      <c r="R81" s="1">
        <v>853225.94</v>
      </c>
      <c r="T81" s="1">
        <v>103893.09000000003</v>
      </c>
      <c r="U81" s="1">
        <v>35953.790000000008</v>
      </c>
      <c r="V81" s="1">
        <v>186524.27</v>
      </c>
      <c r="W81" s="1">
        <v>174309.47999999995</v>
      </c>
      <c r="Z81" s="1">
        <v>42974.06</v>
      </c>
      <c r="AA81" s="1">
        <v>637799.44999999995</v>
      </c>
      <c r="AC81" s="1">
        <v>126733.63</v>
      </c>
      <c r="AD81" s="1">
        <v>440231.22000000003</v>
      </c>
      <c r="AE81" s="1">
        <v>84139.06</v>
      </c>
      <c r="AF81" s="1">
        <v>21839.49</v>
      </c>
      <c r="AH81" s="1">
        <v>-125302.01</v>
      </c>
      <c r="AI81" s="1">
        <v>117193.12</v>
      </c>
      <c r="AJ81" s="1">
        <v>178857.02</v>
      </c>
      <c r="AK81" s="1">
        <v>581547.62</v>
      </c>
      <c r="AL81" s="1">
        <v>181904.71</v>
      </c>
      <c r="AM81" s="1">
        <v>389907.71</v>
      </c>
      <c r="AO81" s="1">
        <v>1053.44</v>
      </c>
      <c r="AP81" s="1">
        <v>282998.15999999997</v>
      </c>
      <c r="AR81" s="1">
        <v>341093.48</v>
      </c>
      <c r="AU81" s="1">
        <v>61777.770000000004</v>
      </c>
    </row>
    <row r="82" spans="2:51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133790.47</v>
      </c>
      <c r="G82" s="1">
        <v>348642.02</v>
      </c>
      <c r="H82" s="1">
        <v>497159.23999999993</v>
      </c>
      <c r="I82" s="1">
        <v>192874.03999999998</v>
      </c>
      <c r="J82" s="1">
        <v>6900</v>
      </c>
      <c r="K82" s="1">
        <v>1021063.73</v>
      </c>
      <c r="L82" s="1">
        <v>68973.19</v>
      </c>
      <c r="M82" s="1">
        <v>1555111.7699999998</v>
      </c>
      <c r="N82" s="1">
        <v>552512.73</v>
      </c>
      <c r="O82" s="1">
        <v>128138.25</v>
      </c>
      <c r="P82" s="1">
        <v>907826.20000000007</v>
      </c>
      <c r="Q82" s="1">
        <v>16463556.329999998</v>
      </c>
      <c r="R82" s="1">
        <v>822378.6</v>
      </c>
      <c r="T82" s="1">
        <v>393413.75000000006</v>
      </c>
      <c r="U82" s="1">
        <v>323145.33</v>
      </c>
      <c r="V82" s="1">
        <v>1238048.1600000001</v>
      </c>
      <c r="W82" s="1">
        <v>180009.06999999998</v>
      </c>
      <c r="Y82" s="1">
        <v>98835.18</v>
      </c>
      <c r="Z82" s="1">
        <v>427315.01</v>
      </c>
      <c r="AA82" s="1">
        <v>515272</v>
      </c>
      <c r="AB82" s="1">
        <v>-5609.13</v>
      </c>
      <c r="AC82" s="1">
        <v>257184.34999999998</v>
      </c>
      <c r="AD82" s="1">
        <v>830019.14999999991</v>
      </c>
      <c r="AE82" s="1">
        <v>118189.21</v>
      </c>
      <c r="AF82" s="1">
        <v>35288.199999999997</v>
      </c>
      <c r="AH82" s="1">
        <v>-66377.25</v>
      </c>
      <c r="AI82" s="1">
        <v>149872.48000000001</v>
      </c>
      <c r="AJ82" s="1">
        <v>135589.68999999997</v>
      </c>
      <c r="AK82" s="1">
        <v>807210.52</v>
      </c>
      <c r="AL82" s="1">
        <v>219498.13</v>
      </c>
      <c r="AM82" s="1">
        <v>447885.89</v>
      </c>
      <c r="AN82" s="1">
        <v>90</v>
      </c>
      <c r="AP82" s="1">
        <v>362579.43</v>
      </c>
      <c r="AR82" s="1">
        <v>342600.9</v>
      </c>
      <c r="AS82" s="1">
        <v>13513.11</v>
      </c>
      <c r="AU82" s="1">
        <v>462776.91</v>
      </c>
      <c r="AV82" s="1">
        <v>6543.98</v>
      </c>
      <c r="AW82" s="1">
        <v>28640.98</v>
      </c>
      <c r="AX82" s="1">
        <v>104114.49</v>
      </c>
      <c r="AY82" s="1">
        <v>-196059.41</v>
      </c>
    </row>
    <row r="83" spans="2:51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236417.34</v>
      </c>
      <c r="G83" s="1">
        <v>365996.22000000003</v>
      </c>
      <c r="H83" s="1">
        <v>326830.34000000003</v>
      </c>
      <c r="I83" s="1">
        <v>141898.01</v>
      </c>
      <c r="K83" s="1">
        <v>213202.14999999997</v>
      </c>
      <c r="M83" s="1">
        <v>431890.54</v>
      </c>
      <c r="N83" s="1">
        <v>706.99</v>
      </c>
      <c r="P83" s="1">
        <v>298380.96000000002</v>
      </c>
      <c r="Q83" s="1">
        <v>2591212.21</v>
      </c>
      <c r="R83" s="1">
        <v>428671.67000000004</v>
      </c>
      <c r="T83" s="1">
        <v>55499.979999999996</v>
      </c>
      <c r="U83" s="1">
        <v>240201.31999999998</v>
      </c>
      <c r="V83" s="1">
        <v>46964.86</v>
      </c>
      <c r="W83" s="1">
        <v>33135.17</v>
      </c>
      <c r="Y83" s="1">
        <v>60303.02</v>
      </c>
      <c r="Z83" s="1">
        <v>113853.37</v>
      </c>
      <c r="AA83" s="1">
        <v>112006.97</v>
      </c>
      <c r="AC83" s="1">
        <v>2384.64</v>
      </c>
      <c r="AD83" s="1">
        <v>166884.20000000001</v>
      </c>
      <c r="AE83" s="1">
        <v>22455.27</v>
      </c>
      <c r="AF83" s="1">
        <v>8467.5</v>
      </c>
      <c r="AH83" s="1">
        <v>-93054.9</v>
      </c>
      <c r="AJ83" s="1">
        <v>800.43000000000006</v>
      </c>
      <c r="AK83" s="1">
        <v>187917.8</v>
      </c>
      <c r="AL83" s="1">
        <v>247664.61000000002</v>
      </c>
      <c r="AM83" s="1">
        <v>171220.44</v>
      </c>
      <c r="AP83" s="1">
        <v>168444.18</v>
      </c>
      <c r="AR83" s="1">
        <v>119754.44</v>
      </c>
      <c r="AS83" s="1">
        <v>8113.36</v>
      </c>
      <c r="AU83" s="1">
        <v>38668.800000000003</v>
      </c>
    </row>
    <row r="84" spans="2:51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33103.85</v>
      </c>
      <c r="G84" s="1">
        <v>181524.57999999996</v>
      </c>
      <c r="H84" s="1">
        <v>147791.28</v>
      </c>
      <c r="I84" s="1">
        <v>636.76</v>
      </c>
      <c r="J84" s="1">
        <v>29246.02</v>
      </c>
      <c r="K84" s="1">
        <v>27246.829999999998</v>
      </c>
      <c r="L84" s="1">
        <v>11803.490000000002</v>
      </c>
      <c r="M84" s="1">
        <v>277403.37</v>
      </c>
      <c r="N84" s="1">
        <v>44620.090000000004</v>
      </c>
      <c r="O84" s="1">
        <v>34018.009999999995</v>
      </c>
      <c r="P84" s="1">
        <v>1130.3700000000001</v>
      </c>
      <c r="Q84" s="1">
        <v>2396176.3199999994</v>
      </c>
      <c r="R84" s="1">
        <v>131755.38</v>
      </c>
      <c r="S84" s="1">
        <v>504336.74</v>
      </c>
      <c r="T84" s="1">
        <v>54522.239999999998</v>
      </c>
      <c r="U84" s="1">
        <v>20366.480000000003</v>
      </c>
      <c r="V84" s="1">
        <v>30873.77</v>
      </c>
      <c r="W84" s="1">
        <v>28971.460000000003</v>
      </c>
      <c r="Z84" s="1">
        <v>116656.07</v>
      </c>
      <c r="AA84" s="1">
        <v>130764.84999999999</v>
      </c>
      <c r="AD84" s="1">
        <v>211484.95</v>
      </c>
      <c r="AE84" s="1">
        <v>61599.29</v>
      </c>
      <c r="AF84" s="1">
        <v>17742.849999999999</v>
      </c>
      <c r="AH84" s="1">
        <v>-25377.29</v>
      </c>
      <c r="AJ84" s="1">
        <v>4606.26</v>
      </c>
      <c r="AK84" s="1">
        <v>132641.40000000002</v>
      </c>
      <c r="AL84" s="1">
        <v>158754.53</v>
      </c>
      <c r="AM84" s="1">
        <v>78504.72</v>
      </c>
      <c r="AO84" s="1">
        <v>3566.84</v>
      </c>
      <c r="AP84" s="1">
        <v>137799</v>
      </c>
      <c r="AR84" s="1">
        <v>30540.44</v>
      </c>
      <c r="AU84" s="1">
        <v>7171.09</v>
      </c>
    </row>
    <row r="85" spans="2:51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F85" s="1">
        <v>16719.990000000002</v>
      </c>
      <c r="G85" s="1">
        <v>92824.72</v>
      </c>
      <c r="H85" s="1">
        <v>139493.85999999999</v>
      </c>
      <c r="I85" s="1">
        <v>1321.34</v>
      </c>
      <c r="L85" s="1">
        <v>14953.88</v>
      </c>
      <c r="M85" s="1">
        <v>173801.86</v>
      </c>
      <c r="N85" s="1">
        <v>181738.64999999997</v>
      </c>
      <c r="O85" s="1">
        <v>47911.030000000006</v>
      </c>
      <c r="P85" s="1">
        <v>114449.79</v>
      </c>
      <c r="Q85" s="1">
        <v>2183654.5100000007</v>
      </c>
      <c r="R85" s="1">
        <v>1306.5999999999999</v>
      </c>
      <c r="S85" s="1">
        <v>196963.3</v>
      </c>
      <c r="T85" s="1">
        <v>27862.420000000002</v>
      </c>
      <c r="U85" s="1">
        <v>23697.73</v>
      </c>
      <c r="V85" s="1">
        <v>6148.03</v>
      </c>
      <c r="W85" s="1">
        <v>21187.41</v>
      </c>
      <c r="Z85" s="1">
        <v>65633.89</v>
      </c>
      <c r="AA85" s="1">
        <v>107713.38</v>
      </c>
      <c r="AD85" s="1">
        <v>43773.89</v>
      </c>
      <c r="AE85" s="1">
        <v>25980.59</v>
      </c>
      <c r="AF85" s="1">
        <v>6109.36</v>
      </c>
      <c r="AJ85" s="1">
        <v>40355.479999999996</v>
      </c>
      <c r="AK85" s="1">
        <v>88419.24</v>
      </c>
      <c r="AL85" s="1">
        <v>67686.149999999994</v>
      </c>
      <c r="AM85" s="1">
        <v>73408.33</v>
      </c>
      <c r="AO85" s="1">
        <v>2496.2199999999998</v>
      </c>
      <c r="AP85" s="1">
        <v>75215.460000000006</v>
      </c>
      <c r="AR85" s="1">
        <v>128477.37</v>
      </c>
      <c r="AU85" s="1">
        <v>2261.02</v>
      </c>
    </row>
    <row r="86" spans="2:51" x14ac:dyDescent="0.25">
      <c r="B86" s="2" t="s">
        <v>264</v>
      </c>
      <c r="C86" s="2" t="s">
        <v>265</v>
      </c>
      <c r="D86" s="29">
        <v>61.32</v>
      </c>
      <c r="E86" s="7">
        <v>1212485.5</v>
      </c>
      <c r="F86" s="1">
        <v>3050.98</v>
      </c>
      <c r="G86" s="1">
        <v>86083.099999999991</v>
      </c>
      <c r="H86" s="1">
        <v>95971.02</v>
      </c>
      <c r="M86" s="1">
        <v>26452.9</v>
      </c>
      <c r="O86" s="1">
        <v>194.49</v>
      </c>
      <c r="P86" s="1">
        <v>41728.199999999997</v>
      </c>
      <c r="Q86" s="1">
        <v>695627.74000000011</v>
      </c>
      <c r="S86" s="1">
        <v>35287.08</v>
      </c>
      <c r="T86" s="1">
        <v>3804.17</v>
      </c>
      <c r="U86" s="1">
        <v>405.14</v>
      </c>
      <c r="V86" s="1">
        <v>13938.59</v>
      </c>
      <c r="W86" s="1">
        <v>80.150000000000006</v>
      </c>
      <c r="AA86" s="1">
        <v>68276.829999999987</v>
      </c>
      <c r="AK86" s="1">
        <v>66974.28</v>
      </c>
      <c r="AL86" s="1">
        <v>5131.16</v>
      </c>
      <c r="AM86" s="1">
        <v>19932.57</v>
      </c>
      <c r="AP86" s="1">
        <v>18117.04</v>
      </c>
      <c r="AR86" s="1">
        <v>14338.29</v>
      </c>
      <c r="AU86" s="1">
        <v>17091.77</v>
      </c>
    </row>
    <row r="87" spans="2:51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30328.489999999998</v>
      </c>
      <c r="G87" s="1">
        <v>133464.82</v>
      </c>
      <c r="H87" s="1">
        <v>165539.88</v>
      </c>
      <c r="I87" s="1">
        <v>108861.82</v>
      </c>
      <c r="J87" s="1">
        <v>3000</v>
      </c>
      <c r="M87" s="1">
        <v>222097.58</v>
      </c>
      <c r="N87" s="1">
        <v>83363.86</v>
      </c>
      <c r="O87" s="1">
        <v>919.67000000000007</v>
      </c>
      <c r="P87" s="1">
        <v>115799.20999999999</v>
      </c>
      <c r="Q87" s="1">
        <v>2293514.7800000007</v>
      </c>
      <c r="R87" s="1">
        <v>115268.23000000001</v>
      </c>
      <c r="T87" s="1">
        <v>23139.01</v>
      </c>
      <c r="U87" s="1">
        <v>23764.25</v>
      </c>
      <c r="V87" s="1">
        <v>30710.46</v>
      </c>
      <c r="W87" s="1">
        <v>27649.560000000005</v>
      </c>
      <c r="Y87" s="1">
        <v>5776.02</v>
      </c>
      <c r="Z87" s="1">
        <v>89553.12</v>
      </c>
      <c r="AA87" s="1">
        <v>98996.38</v>
      </c>
      <c r="AC87" s="1">
        <v>4308.09</v>
      </c>
      <c r="AD87" s="1">
        <v>131885.19</v>
      </c>
      <c r="AE87" s="1">
        <v>28.03</v>
      </c>
      <c r="AF87" s="1">
        <v>14439.47</v>
      </c>
      <c r="AH87" s="1">
        <v>-30350.35</v>
      </c>
      <c r="AI87" s="1">
        <v>31227.29</v>
      </c>
      <c r="AJ87" s="1">
        <v>7758.71</v>
      </c>
      <c r="AK87" s="1">
        <v>90604.02</v>
      </c>
      <c r="AL87" s="1">
        <v>121462.05</v>
      </c>
      <c r="AM87" s="1">
        <v>88492.95</v>
      </c>
      <c r="AN87" s="1">
        <v>20305.060000000001</v>
      </c>
      <c r="AO87" s="1">
        <v>9244.9</v>
      </c>
      <c r="AP87" s="1">
        <v>72114.34</v>
      </c>
      <c r="AR87" s="1">
        <v>15127.63</v>
      </c>
    </row>
    <row r="88" spans="2:51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72682.39</v>
      </c>
      <c r="G88" s="1">
        <v>320994.79000000004</v>
      </c>
      <c r="H88" s="1">
        <v>276775.00999999995</v>
      </c>
      <c r="J88" s="1">
        <v>31912.269999999997</v>
      </c>
      <c r="K88" s="1">
        <v>436971.99000000005</v>
      </c>
      <c r="L88" s="1">
        <v>100188.71</v>
      </c>
      <c r="M88" s="1">
        <v>551165.68999999994</v>
      </c>
      <c r="N88" s="1">
        <v>244052.34</v>
      </c>
      <c r="O88" s="1">
        <v>58151.42</v>
      </c>
      <c r="P88" s="1">
        <v>329320.91000000003</v>
      </c>
      <c r="Q88" s="1">
        <v>6680371.9800000023</v>
      </c>
      <c r="R88" s="1">
        <v>274880.74000000005</v>
      </c>
      <c r="T88" s="1">
        <v>141849.25999999998</v>
      </c>
      <c r="U88" s="1">
        <v>24668.41</v>
      </c>
      <c r="V88" s="1">
        <v>220193.16</v>
      </c>
      <c r="W88" s="1">
        <v>54473.659999999996</v>
      </c>
      <c r="Y88" s="1">
        <v>41169.379999999997</v>
      </c>
      <c r="Z88" s="1">
        <v>345573.92</v>
      </c>
      <c r="AA88" s="1">
        <v>257317.43</v>
      </c>
      <c r="AC88" s="1">
        <v>94965.39</v>
      </c>
      <c r="AD88" s="1">
        <v>509035.7</v>
      </c>
      <c r="AE88" s="1">
        <v>57401.850000000006</v>
      </c>
      <c r="AF88" s="1">
        <v>34077.61</v>
      </c>
      <c r="AH88" s="1">
        <v>-70264.179999999993</v>
      </c>
      <c r="AI88" s="1">
        <v>97831.07</v>
      </c>
      <c r="AJ88" s="1">
        <v>229660.09999999998</v>
      </c>
      <c r="AK88" s="1">
        <v>457742.26</v>
      </c>
      <c r="AL88" s="1">
        <v>150408.17000000001</v>
      </c>
      <c r="AM88" s="1">
        <v>262963.71000000002</v>
      </c>
      <c r="AO88" s="1">
        <v>3259.64</v>
      </c>
      <c r="AP88" s="1">
        <v>204067.19</v>
      </c>
      <c r="AR88" s="1">
        <v>249107.73</v>
      </c>
      <c r="AU88" s="1">
        <v>12312.71</v>
      </c>
    </row>
    <row r="89" spans="2:51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80169.350000000006</v>
      </c>
      <c r="G89" s="1">
        <v>227816.83000000002</v>
      </c>
      <c r="H89" s="1">
        <v>109909.01000000001</v>
      </c>
      <c r="I89" s="1">
        <v>117981.65</v>
      </c>
      <c r="J89" s="1">
        <v>45791.539999999994</v>
      </c>
      <c r="K89" s="1">
        <v>166560.03999999998</v>
      </c>
      <c r="L89" s="1">
        <v>93417.099999999991</v>
      </c>
      <c r="M89" s="1">
        <v>401048.75</v>
      </c>
      <c r="N89" s="1">
        <v>136703.34</v>
      </c>
      <c r="O89" s="1">
        <v>18626.41</v>
      </c>
      <c r="P89" s="1">
        <v>276636.79000000004</v>
      </c>
      <c r="Q89" s="1">
        <v>3625781.4200000004</v>
      </c>
      <c r="R89" s="1">
        <v>173033.96</v>
      </c>
      <c r="S89" s="1">
        <v>907.73</v>
      </c>
      <c r="T89" s="1">
        <v>101205.70999999999</v>
      </c>
      <c r="U89" s="1">
        <v>55733.320000000007</v>
      </c>
      <c r="V89" s="1">
        <v>97710.2</v>
      </c>
      <c r="W89" s="1">
        <v>37059.53</v>
      </c>
      <c r="Y89" s="1">
        <v>27567.300000000003</v>
      </c>
      <c r="Z89" s="1">
        <v>143191.9</v>
      </c>
      <c r="AA89" s="1">
        <v>117950.43</v>
      </c>
      <c r="AC89" s="1">
        <v>73412.490000000005</v>
      </c>
      <c r="AD89" s="1">
        <v>141493.70000000001</v>
      </c>
      <c r="AE89" s="1">
        <v>22126.98</v>
      </c>
      <c r="AF89" s="1">
        <v>35987.06</v>
      </c>
      <c r="AH89" s="1">
        <v>-53780.58</v>
      </c>
      <c r="AI89" s="1">
        <v>107192.35999999999</v>
      </c>
      <c r="AJ89" s="1">
        <v>47490.229999999996</v>
      </c>
      <c r="AK89" s="1">
        <v>157842.09000000003</v>
      </c>
      <c r="AL89" s="1">
        <v>131551.59999999998</v>
      </c>
      <c r="AM89" s="1">
        <v>195102.05</v>
      </c>
      <c r="AO89" s="1">
        <v>2861.69</v>
      </c>
      <c r="AP89" s="1">
        <v>220575.23</v>
      </c>
      <c r="AR89" s="1">
        <v>101570.41</v>
      </c>
      <c r="AS89" s="1">
        <v>5409.38</v>
      </c>
      <c r="AU89" s="1">
        <v>11270.03</v>
      </c>
    </row>
    <row r="90" spans="2:51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230480.12999999998</v>
      </c>
      <c r="G90" s="1">
        <v>548856.43000000005</v>
      </c>
      <c r="H90" s="1">
        <v>1404661.27</v>
      </c>
      <c r="I90" s="1">
        <v>861870.05999999994</v>
      </c>
      <c r="J90" s="1">
        <v>367103.52</v>
      </c>
      <c r="K90" s="1">
        <v>2291120.1</v>
      </c>
      <c r="L90" s="1">
        <v>1513900.6500000001</v>
      </c>
      <c r="M90" s="1">
        <v>6847688.5700000003</v>
      </c>
      <c r="N90" s="1">
        <v>2394901.9699999997</v>
      </c>
      <c r="O90" s="1">
        <v>389321.93</v>
      </c>
      <c r="P90" s="1">
        <v>5457891.709999999</v>
      </c>
      <c r="Q90" s="1">
        <v>61352587.419999994</v>
      </c>
      <c r="R90" s="1">
        <v>1505995.37</v>
      </c>
      <c r="T90" s="1">
        <v>3417838.55</v>
      </c>
      <c r="U90" s="1">
        <v>1030325.2100000001</v>
      </c>
      <c r="V90" s="1">
        <v>250614.83000000002</v>
      </c>
      <c r="W90" s="1">
        <v>674688.52999999991</v>
      </c>
      <c r="X90" s="1">
        <v>70405.179999999993</v>
      </c>
      <c r="Y90" s="1">
        <v>237265.91</v>
      </c>
      <c r="Z90" s="1">
        <v>1154157.47</v>
      </c>
      <c r="AA90" s="1">
        <v>2327709.23</v>
      </c>
      <c r="AC90" s="1">
        <v>666519.44000000006</v>
      </c>
      <c r="AD90" s="1">
        <v>2387901.39</v>
      </c>
      <c r="AE90" s="1">
        <v>497878.92</v>
      </c>
      <c r="AF90" s="1">
        <v>139284.72</v>
      </c>
      <c r="AI90" s="1">
        <v>275766.13</v>
      </c>
      <c r="AJ90" s="1">
        <v>622933.5</v>
      </c>
      <c r="AK90" s="1">
        <v>3152782.4200000004</v>
      </c>
      <c r="AL90" s="1">
        <v>1523073.6800000002</v>
      </c>
      <c r="AM90" s="1">
        <v>1696270.52</v>
      </c>
      <c r="AO90" s="1">
        <v>92566.78</v>
      </c>
      <c r="AP90" s="1">
        <v>1021421.28</v>
      </c>
      <c r="AR90" s="1">
        <v>1708635.0299999998</v>
      </c>
      <c r="AT90" s="1">
        <v>131062.80000000002</v>
      </c>
      <c r="AV90" s="1">
        <v>6141.82</v>
      </c>
      <c r="AW90" s="1">
        <v>257522.02</v>
      </c>
      <c r="AX90" s="1">
        <v>12151.429999999993</v>
      </c>
      <c r="AY90" s="1">
        <v>19962.38</v>
      </c>
    </row>
    <row r="91" spans="2:51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93317.200000000012</v>
      </c>
      <c r="G91" s="1">
        <v>392069.89</v>
      </c>
      <c r="H91" s="1">
        <v>512508.55</v>
      </c>
      <c r="I91" s="1">
        <v>9622.4599999999991</v>
      </c>
      <c r="J91" s="1">
        <v>826.08</v>
      </c>
      <c r="K91" s="1">
        <v>308104.46999999997</v>
      </c>
      <c r="L91" s="1">
        <v>1250.48</v>
      </c>
      <c r="M91" s="1">
        <v>1107133.8900000001</v>
      </c>
      <c r="N91" s="1">
        <v>582846.75</v>
      </c>
      <c r="P91" s="1">
        <v>805869.42999999993</v>
      </c>
      <c r="Q91" s="1">
        <v>10298034.310000001</v>
      </c>
      <c r="R91" s="1">
        <v>306784.08</v>
      </c>
      <c r="S91" s="1">
        <v>81958.600000000006</v>
      </c>
      <c r="T91" s="1">
        <v>225228.31000000003</v>
      </c>
      <c r="V91" s="1">
        <v>1632</v>
      </c>
      <c r="W91" s="1">
        <v>88260.19</v>
      </c>
      <c r="X91" s="1">
        <v>57668.33</v>
      </c>
      <c r="Y91" s="1">
        <v>239048.51</v>
      </c>
      <c r="Z91" s="1">
        <v>303407.61</v>
      </c>
      <c r="AA91" s="1">
        <v>414686.79000000004</v>
      </c>
      <c r="AC91" s="1">
        <v>110944.4</v>
      </c>
      <c r="AD91" s="1">
        <v>552638.51</v>
      </c>
      <c r="AE91" s="1">
        <v>28465.46</v>
      </c>
      <c r="AF91" s="1">
        <v>31645</v>
      </c>
      <c r="AH91" s="1">
        <v>-71032.570000000007</v>
      </c>
      <c r="AI91" s="1">
        <v>103451.12</v>
      </c>
      <c r="AJ91" s="1">
        <v>126732.73</v>
      </c>
      <c r="AK91" s="1">
        <v>488907.52000000002</v>
      </c>
      <c r="AL91" s="1">
        <v>278489.94</v>
      </c>
      <c r="AM91" s="1">
        <v>553645.17000000004</v>
      </c>
      <c r="AO91" s="1">
        <v>791.69</v>
      </c>
      <c r="AP91" s="1">
        <v>213325</v>
      </c>
      <c r="AR91" s="1">
        <v>345608.64</v>
      </c>
      <c r="AS91" s="1">
        <v>22274.880000000001</v>
      </c>
      <c r="AU91" s="1">
        <v>7941.8499999999995</v>
      </c>
      <c r="AV91" s="1">
        <v>26626.11</v>
      </c>
      <c r="AW91" s="1">
        <v>44049.72</v>
      </c>
      <c r="AX91" s="1">
        <v>668.16999999999825</v>
      </c>
      <c r="AY91" s="1">
        <v>513.76</v>
      </c>
    </row>
    <row r="92" spans="2:51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133417.51</v>
      </c>
      <c r="G92" s="1">
        <v>334853.34999999998</v>
      </c>
      <c r="H92" s="1">
        <v>526863.07999999996</v>
      </c>
      <c r="I92" s="1">
        <v>176639.94</v>
      </c>
      <c r="J92" s="1">
        <v>5762.4800000000005</v>
      </c>
      <c r="K92" s="1">
        <v>373679.87</v>
      </c>
      <c r="L92" s="1">
        <v>36124.119999999995</v>
      </c>
      <c r="M92" s="1">
        <v>1197775.9300000002</v>
      </c>
      <c r="N92" s="1">
        <v>903052.20999999985</v>
      </c>
      <c r="P92" s="1">
        <v>1084810.72</v>
      </c>
      <c r="Q92" s="1">
        <v>11726163.970000004</v>
      </c>
      <c r="R92" s="1">
        <v>544640.39</v>
      </c>
      <c r="T92" s="1">
        <v>9125.41</v>
      </c>
      <c r="W92" s="1">
        <v>129637.97</v>
      </c>
      <c r="Y92" s="1">
        <v>189155.42</v>
      </c>
      <c r="Z92" s="1">
        <v>65047.82</v>
      </c>
      <c r="AA92" s="1">
        <v>301753.12</v>
      </c>
      <c r="AC92" s="1">
        <v>126553.46999999999</v>
      </c>
      <c r="AD92" s="1">
        <v>543123.42999999993</v>
      </c>
      <c r="AE92" s="1">
        <v>241312.81999999998</v>
      </c>
      <c r="AF92" s="1">
        <v>66411</v>
      </c>
      <c r="AH92" s="1">
        <v>-82623.39</v>
      </c>
      <c r="AI92" s="1">
        <v>145075.43000000002</v>
      </c>
      <c r="AJ92" s="1">
        <v>71551.570000000007</v>
      </c>
      <c r="AK92" s="1">
        <v>680404.02</v>
      </c>
      <c r="AL92" s="1">
        <v>569620.06999999995</v>
      </c>
      <c r="AM92" s="1">
        <v>549643.89999999991</v>
      </c>
      <c r="AP92" s="1">
        <v>332924</v>
      </c>
      <c r="AR92" s="1">
        <v>190460.69</v>
      </c>
      <c r="AY92" s="1">
        <v>25674.609999999997</v>
      </c>
    </row>
    <row r="93" spans="2:51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F93" s="1">
        <v>19016.68</v>
      </c>
      <c r="G93" s="1">
        <v>31184.890000000003</v>
      </c>
      <c r="H93" s="1">
        <v>86683.390000000014</v>
      </c>
      <c r="I93" s="1">
        <v>199</v>
      </c>
      <c r="O93" s="1">
        <v>7004.05</v>
      </c>
      <c r="P93" s="1">
        <v>63873.37</v>
      </c>
      <c r="Q93" s="1">
        <v>519855.62</v>
      </c>
      <c r="R93" s="1">
        <v>17418.88</v>
      </c>
      <c r="S93" s="1">
        <v>6883</v>
      </c>
      <c r="T93" s="1">
        <v>9802.8799999999992</v>
      </c>
      <c r="U93" s="1">
        <v>2249.38</v>
      </c>
      <c r="V93" s="1">
        <v>15367.96</v>
      </c>
      <c r="W93" s="1">
        <v>6193.46</v>
      </c>
      <c r="Z93" s="1">
        <v>32255.599999999999</v>
      </c>
      <c r="AA93" s="1">
        <v>81026.489999999991</v>
      </c>
      <c r="AD93" s="1">
        <v>44967.39</v>
      </c>
      <c r="AE93" s="1">
        <v>3360.18</v>
      </c>
      <c r="AF93" s="1">
        <v>8822</v>
      </c>
      <c r="AK93" s="1">
        <v>44100.21</v>
      </c>
      <c r="AL93" s="1">
        <v>201849.61000000002</v>
      </c>
      <c r="AM93" s="1">
        <v>57960.61</v>
      </c>
      <c r="AO93" s="1">
        <v>1034.27</v>
      </c>
      <c r="AP93" s="1">
        <v>20858</v>
      </c>
      <c r="AR93" s="1">
        <v>32097.21</v>
      </c>
      <c r="AU93" s="1">
        <v>2067.08</v>
      </c>
    </row>
    <row r="94" spans="2:51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18091.170000000002</v>
      </c>
      <c r="G94" s="1">
        <v>183232.97999999998</v>
      </c>
      <c r="H94" s="1">
        <v>95184.97</v>
      </c>
      <c r="K94" s="1">
        <v>22137.58</v>
      </c>
      <c r="L94" s="1">
        <v>14019.82</v>
      </c>
      <c r="M94" s="1">
        <v>62760.06</v>
      </c>
      <c r="O94" s="1">
        <v>17091.379999999997</v>
      </c>
      <c r="P94" s="1">
        <v>57701.85</v>
      </c>
      <c r="Q94" s="1">
        <v>805579.73</v>
      </c>
      <c r="S94" s="1">
        <v>26617.7</v>
      </c>
      <c r="T94" s="1">
        <v>37483.330000000009</v>
      </c>
      <c r="U94" s="1">
        <v>23311.93</v>
      </c>
      <c r="V94" s="1">
        <v>45047.18</v>
      </c>
      <c r="W94" s="1">
        <v>8933.4500000000007</v>
      </c>
      <c r="Y94" s="1">
        <v>17878.32</v>
      </c>
      <c r="Z94" s="1">
        <v>52733.29</v>
      </c>
      <c r="AA94" s="1">
        <v>44258.77</v>
      </c>
      <c r="AC94" s="1">
        <v>12909.92</v>
      </c>
      <c r="AD94" s="1">
        <v>77308.78</v>
      </c>
      <c r="AE94" s="1">
        <v>28913.14</v>
      </c>
      <c r="AF94" s="1">
        <v>8828</v>
      </c>
      <c r="AH94" s="1">
        <v>-2378.83</v>
      </c>
      <c r="AJ94" s="1">
        <v>8078.8099999999995</v>
      </c>
      <c r="AK94" s="1">
        <v>34474.370000000003</v>
      </c>
      <c r="AL94" s="1">
        <v>46670.64</v>
      </c>
      <c r="AM94" s="1">
        <v>40611.269999999997</v>
      </c>
      <c r="AN94" s="1">
        <v>240</v>
      </c>
      <c r="AO94" s="1">
        <v>6352.84</v>
      </c>
      <c r="AP94" s="1">
        <v>29712</v>
      </c>
      <c r="AR94" s="1">
        <v>74190.009999999995</v>
      </c>
      <c r="AS94" s="1">
        <v>3997.07</v>
      </c>
    </row>
    <row r="95" spans="2:51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102341.42</v>
      </c>
      <c r="G95" s="1">
        <v>214147.52999999997</v>
      </c>
      <c r="H95" s="1">
        <v>226061.47</v>
      </c>
      <c r="I95" s="1">
        <v>115051.14</v>
      </c>
      <c r="J95" s="1">
        <v>22752.87</v>
      </c>
      <c r="K95" s="1">
        <v>133932.13999999998</v>
      </c>
      <c r="L95" s="1">
        <v>41365.75</v>
      </c>
      <c r="M95" s="1">
        <v>404865.17999999993</v>
      </c>
      <c r="N95" s="1">
        <v>113149.66</v>
      </c>
      <c r="O95" s="1">
        <v>83466.710000000006</v>
      </c>
      <c r="P95" s="1">
        <v>291634.31999999995</v>
      </c>
      <c r="Q95" s="1">
        <v>6206159.8100000015</v>
      </c>
      <c r="R95" s="1">
        <v>284286.40000000002</v>
      </c>
      <c r="T95" s="1">
        <v>26540.27</v>
      </c>
      <c r="U95" s="1">
        <v>67969.459999999992</v>
      </c>
      <c r="V95" s="1">
        <v>226049.84</v>
      </c>
      <c r="W95" s="1">
        <v>60268.989999999983</v>
      </c>
      <c r="Y95" s="1">
        <v>32945.43</v>
      </c>
      <c r="Z95" s="1">
        <v>85199.72</v>
      </c>
      <c r="AA95" s="1">
        <v>165938.71000000002</v>
      </c>
      <c r="AC95" s="1">
        <v>95584.11</v>
      </c>
      <c r="AD95" s="1">
        <v>317538.35000000003</v>
      </c>
      <c r="AE95" s="1">
        <v>100642.26</v>
      </c>
      <c r="AF95" s="1">
        <v>23154</v>
      </c>
      <c r="AH95" s="1">
        <v>-38478.42</v>
      </c>
      <c r="AJ95" s="1">
        <v>125704.2</v>
      </c>
      <c r="AK95" s="1">
        <v>196493.28000000003</v>
      </c>
      <c r="AL95" s="1">
        <v>216237.38999999998</v>
      </c>
      <c r="AM95" s="1">
        <v>192753.87</v>
      </c>
      <c r="AP95" s="1">
        <v>116327</v>
      </c>
      <c r="AR95" s="1">
        <v>182194.13</v>
      </c>
      <c r="AU95" s="1">
        <v>-4380.51</v>
      </c>
      <c r="AV95" s="1">
        <v>197.18</v>
      </c>
      <c r="AW95" s="1">
        <v>8809.7800000000007</v>
      </c>
      <c r="AX95" s="1">
        <v>44215.58</v>
      </c>
    </row>
    <row r="96" spans="2:51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102563.15</v>
      </c>
      <c r="G96" s="1">
        <v>341477.4</v>
      </c>
      <c r="H96" s="1">
        <v>374215.22000000003</v>
      </c>
      <c r="I96" s="1">
        <v>141017.29</v>
      </c>
      <c r="J96" s="1">
        <v>32277.360000000001</v>
      </c>
      <c r="K96" s="1">
        <v>153475.65</v>
      </c>
      <c r="L96" s="1">
        <v>266893.68</v>
      </c>
      <c r="M96" s="1">
        <v>877590.04</v>
      </c>
      <c r="N96" s="1">
        <v>285215.06</v>
      </c>
      <c r="O96" s="1">
        <v>89270.810000000012</v>
      </c>
      <c r="P96" s="1">
        <v>599902.82000000007</v>
      </c>
      <c r="Q96" s="1">
        <v>7482994.0800000029</v>
      </c>
      <c r="R96" s="1">
        <v>193650.15</v>
      </c>
      <c r="T96" s="1">
        <v>212398.28</v>
      </c>
      <c r="U96" s="1">
        <v>15701.25</v>
      </c>
      <c r="V96" s="1">
        <v>383658.31</v>
      </c>
      <c r="W96" s="1">
        <v>78217.97</v>
      </c>
      <c r="Y96" s="1">
        <v>74995.45</v>
      </c>
      <c r="Z96" s="1">
        <v>218637.29</v>
      </c>
      <c r="AA96" s="1">
        <v>353268.38</v>
      </c>
      <c r="AC96" s="1">
        <v>241640.5</v>
      </c>
      <c r="AD96" s="1">
        <v>661036.80000000005</v>
      </c>
      <c r="AE96" s="1">
        <v>303303.96999999997</v>
      </c>
      <c r="AF96" s="1">
        <v>55259</v>
      </c>
      <c r="AH96" s="1">
        <v>-7002.5</v>
      </c>
      <c r="AI96" s="1">
        <v>158359.25</v>
      </c>
      <c r="AJ96" s="1">
        <v>74730.290000000008</v>
      </c>
      <c r="AK96" s="1">
        <v>565870.30000000005</v>
      </c>
      <c r="AL96" s="1">
        <v>279823.78999999998</v>
      </c>
      <c r="AM96" s="1">
        <v>424196.12</v>
      </c>
      <c r="AO96" s="1">
        <v>510.6</v>
      </c>
      <c r="AP96" s="1">
        <v>198777</v>
      </c>
      <c r="AR96" s="1">
        <v>229964.79999999999</v>
      </c>
      <c r="AU96" s="1">
        <v>3185.8199999999997</v>
      </c>
    </row>
    <row r="97" spans="2:51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109497.43000000001</v>
      </c>
      <c r="G97" s="1">
        <v>492688.71</v>
      </c>
      <c r="H97" s="1">
        <v>298337.84999999998</v>
      </c>
      <c r="I97" s="1">
        <v>242698.61</v>
      </c>
      <c r="J97" s="1">
        <v>12059.949999999999</v>
      </c>
      <c r="K97" s="1">
        <v>334249.42</v>
      </c>
      <c r="L97" s="1">
        <v>373626.36</v>
      </c>
      <c r="M97" s="1">
        <v>1497912.28</v>
      </c>
      <c r="N97" s="1">
        <v>560344.96</v>
      </c>
      <c r="O97" s="1">
        <v>14266.359999999999</v>
      </c>
      <c r="P97" s="1">
        <v>883231.66</v>
      </c>
      <c r="Q97" s="1">
        <v>12830514.050000001</v>
      </c>
      <c r="R97" s="1">
        <v>590525.66</v>
      </c>
      <c r="S97" s="1">
        <v>297234.03999999998</v>
      </c>
      <c r="T97" s="1">
        <v>306348.40000000008</v>
      </c>
      <c r="U97" s="1">
        <v>100.36</v>
      </c>
      <c r="V97" s="1">
        <v>166202</v>
      </c>
      <c r="W97" s="1">
        <v>135072.85000000003</v>
      </c>
      <c r="Y97" s="1">
        <v>99529.319999999992</v>
      </c>
      <c r="Z97" s="1">
        <v>372310.69</v>
      </c>
      <c r="AA97" s="1">
        <v>599504.84000000008</v>
      </c>
      <c r="AB97" s="1">
        <v>-29452.06</v>
      </c>
      <c r="AC97" s="1">
        <v>423.44</v>
      </c>
      <c r="AD97" s="1">
        <v>520570.49999999994</v>
      </c>
      <c r="AE97" s="1">
        <v>19083</v>
      </c>
      <c r="AF97" s="1">
        <v>43736</v>
      </c>
      <c r="AH97" s="1">
        <v>-64530.12</v>
      </c>
      <c r="AI97" s="1">
        <v>169123.47</v>
      </c>
      <c r="AJ97" s="1">
        <v>71358.14</v>
      </c>
      <c r="AK97" s="1">
        <v>781127.42999999993</v>
      </c>
      <c r="AL97" s="1">
        <v>489476.38</v>
      </c>
      <c r="AM97" s="1">
        <v>604841.79</v>
      </c>
      <c r="AP97" s="1">
        <v>272556</v>
      </c>
      <c r="AR97" s="1">
        <v>517975.76999999996</v>
      </c>
      <c r="AU97" s="1">
        <v>-18603.840000000004</v>
      </c>
      <c r="AY97" s="1">
        <v>36758.82</v>
      </c>
    </row>
    <row r="98" spans="2:51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7175897.6399999997</v>
      </c>
      <c r="G98" s="1">
        <v>4446947.9099999992</v>
      </c>
      <c r="H98" s="1">
        <v>7423242.9400000004</v>
      </c>
      <c r="I98" s="1">
        <v>12820282.860000001</v>
      </c>
      <c r="J98" s="1">
        <v>1557545.83</v>
      </c>
      <c r="K98" s="1">
        <v>26567915.709999997</v>
      </c>
      <c r="L98" s="1">
        <v>12714604.09</v>
      </c>
      <c r="M98" s="1">
        <v>64050688.579999998</v>
      </c>
      <c r="N98" s="1">
        <v>41564088.519999996</v>
      </c>
      <c r="O98" s="1">
        <v>4500321.7200000007</v>
      </c>
      <c r="P98" s="1">
        <v>50374085.619999997</v>
      </c>
      <c r="Q98" s="1">
        <v>650639791.58000028</v>
      </c>
      <c r="R98" s="1">
        <v>7493723.9599999972</v>
      </c>
      <c r="T98" s="1">
        <v>32856535.139999986</v>
      </c>
      <c r="U98" s="1">
        <v>56355.11</v>
      </c>
      <c r="V98" s="1">
        <v>2632216.4499999993</v>
      </c>
      <c r="W98" s="1">
        <v>6501022.2599999998</v>
      </c>
      <c r="X98" s="1">
        <v>3050308.77</v>
      </c>
      <c r="Y98" s="1">
        <v>1222554.74</v>
      </c>
      <c r="Z98" s="1">
        <v>7999469.3899999997</v>
      </c>
      <c r="AA98" s="1">
        <v>11273825.279999997</v>
      </c>
      <c r="AB98" s="1">
        <v>-654986.47</v>
      </c>
      <c r="AC98" s="1">
        <v>1741212.21</v>
      </c>
      <c r="AD98" s="1">
        <v>58558156.210000001</v>
      </c>
      <c r="AH98" s="1">
        <v>-290836.65000000002</v>
      </c>
      <c r="AI98" s="1">
        <v>2788406.8</v>
      </c>
      <c r="AJ98" s="1">
        <v>3075806.1399999997</v>
      </c>
      <c r="AK98" s="1">
        <v>33649916.820000008</v>
      </c>
      <c r="AL98" s="1">
        <v>19528196.400000006</v>
      </c>
      <c r="AM98" s="1">
        <v>18413466.370000001</v>
      </c>
      <c r="AO98" s="1">
        <v>2394207.31</v>
      </c>
      <c r="AP98" s="1">
        <v>7496747</v>
      </c>
      <c r="AR98" s="1">
        <v>22533406.739999998</v>
      </c>
      <c r="AS98" s="1">
        <v>5696917.4800000004</v>
      </c>
      <c r="AT98" s="1">
        <v>2034020.66</v>
      </c>
      <c r="AU98" s="1">
        <v>862794.2300000001</v>
      </c>
      <c r="AV98" s="1">
        <v>63481.05</v>
      </c>
      <c r="AW98" s="1">
        <v>3152855.89</v>
      </c>
      <c r="AY98" s="1">
        <v>322938.77999999997</v>
      </c>
    </row>
    <row r="99" spans="2:51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1929624.7899999998</v>
      </c>
      <c r="G99" s="1">
        <v>2738347.9</v>
      </c>
      <c r="H99" s="1">
        <v>3464682.2600000002</v>
      </c>
      <c r="I99" s="1">
        <v>2778573.7300000004</v>
      </c>
      <c r="J99" s="1">
        <v>1627618.3800000001</v>
      </c>
      <c r="K99" s="1">
        <v>7693550.6999999993</v>
      </c>
      <c r="L99" s="1">
        <v>4122766.17</v>
      </c>
      <c r="M99" s="1">
        <v>25285410.650000006</v>
      </c>
      <c r="N99" s="1">
        <v>17551911.220000006</v>
      </c>
      <c r="O99" s="1">
        <v>8292207.0799999991</v>
      </c>
      <c r="P99" s="1">
        <v>19870970.650000002</v>
      </c>
      <c r="Q99" s="1">
        <v>215976211.49000001</v>
      </c>
      <c r="R99" s="1">
        <v>5840964.3700000001</v>
      </c>
      <c r="S99" s="1">
        <v>511399.48</v>
      </c>
      <c r="T99" s="1">
        <v>13153901.549999999</v>
      </c>
      <c r="U99" s="1">
        <v>2259385.75</v>
      </c>
      <c r="V99" s="1">
        <v>4740820.7899999991</v>
      </c>
      <c r="W99" s="1">
        <v>2809220</v>
      </c>
      <c r="X99" s="1">
        <v>2361396.42</v>
      </c>
      <c r="Y99" s="1">
        <v>1109675.5799999998</v>
      </c>
      <c r="Z99" s="1">
        <v>6156523.21</v>
      </c>
      <c r="AA99" s="1">
        <v>7205602.96</v>
      </c>
      <c r="AB99" s="1">
        <v>-25318.76</v>
      </c>
      <c r="AC99" s="1">
        <v>1975108.3199999998</v>
      </c>
      <c r="AD99" s="1">
        <v>14202373.560000001</v>
      </c>
      <c r="AE99" s="1">
        <v>1808529.41</v>
      </c>
      <c r="AF99" s="1">
        <v>556255</v>
      </c>
      <c r="AH99" s="1">
        <v>-907865.46</v>
      </c>
      <c r="AI99" s="1">
        <v>1287869.83</v>
      </c>
      <c r="AJ99" s="1">
        <v>1400821.94</v>
      </c>
      <c r="AK99" s="1">
        <v>10785905.859999999</v>
      </c>
      <c r="AL99" s="1">
        <v>7158597.5100000016</v>
      </c>
      <c r="AM99" s="1">
        <v>6183975.4800000004</v>
      </c>
      <c r="AO99" s="1">
        <v>161929.94</v>
      </c>
      <c r="AP99" s="1">
        <v>5037759.83</v>
      </c>
      <c r="AR99" s="1">
        <v>5938633.919999999</v>
      </c>
      <c r="AT99" s="1">
        <v>439674.84000000008</v>
      </c>
      <c r="AV99" s="1">
        <v>64445.82</v>
      </c>
      <c r="AW99" s="1">
        <v>843591.82</v>
      </c>
      <c r="AY99" s="1">
        <v>725624.7300000001</v>
      </c>
    </row>
    <row r="100" spans="2:51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280389.25</v>
      </c>
      <c r="G100" s="1">
        <v>672657.25</v>
      </c>
      <c r="H100" s="1">
        <v>1091845.01</v>
      </c>
      <c r="I100" s="1">
        <v>602847.36</v>
      </c>
      <c r="J100" s="1">
        <v>329787.78000000003</v>
      </c>
      <c r="K100" s="1">
        <v>2203736.7799999998</v>
      </c>
      <c r="L100" s="1">
        <v>625885.79</v>
      </c>
      <c r="M100" s="1">
        <v>4313206.82</v>
      </c>
      <c r="N100" s="1">
        <v>1642010.39</v>
      </c>
      <c r="O100" s="1">
        <v>235023.19999999998</v>
      </c>
      <c r="P100" s="1">
        <v>3410967.3100000005</v>
      </c>
      <c r="Q100" s="1">
        <v>42995573.779999994</v>
      </c>
      <c r="R100" s="1">
        <v>1343729.36</v>
      </c>
      <c r="T100" s="1">
        <v>1738008.2700000003</v>
      </c>
      <c r="U100" s="1">
        <v>356637.24</v>
      </c>
      <c r="V100" s="1">
        <v>735849.11999999976</v>
      </c>
      <c r="W100" s="1">
        <v>424037.55999999994</v>
      </c>
      <c r="X100" s="1">
        <v>119247.94</v>
      </c>
      <c r="Y100" s="1">
        <v>138508.66999999998</v>
      </c>
      <c r="Z100" s="1">
        <v>1218630.67</v>
      </c>
      <c r="AA100" s="1">
        <v>1674505.79</v>
      </c>
      <c r="AB100" s="1">
        <v>-41622.9</v>
      </c>
      <c r="AC100" s="1">
        <v>366867.15</v>
      </c>
      <c r="AD100" s="1">
        <v>2545788.91</v>
      </c>
      <c r="AE100" s="1">
        <v>517675.67000000004</v>
      </c>
      <c r="AF100" s="1">
        <v>173944.95999999999</v>
      </c>
      <c r="AH100" s="1">
        <v>-128621.13</v>
      </c>
      <c r="AI100" s="1">
        <v>240484.19</v>
      </c>
      <c r="AJ100" s="1">
        <v>503668.19999999995</v>
      </c>
      <c r="AK100" s="1">
        <v>2510278.2200000002</v>
      </c>
      <c r="AL100" s="1">
        <v>2106019.77</v>
      </c>
      <c r="AM100" s="1">
        <v>1408261.93</v>
      </c>
      <c r="AO100" s="1">
        <v>1319.44</v>
      </c>
      <c r="AP100" s="1">
        <v>786924.04</v>
      </c>
      <c r="AR100" s="1">
        <v>1303358.19</v>
      </c>
      <c r="AU100" s="1">
        <v>140207.34</v>
      </c>
    </row>
    <row r="101" spans="2:51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207094.38</v>
      </c>
      <c r="G101" s="1">
        <v>739640.12</v>
      </c>
      <c r="H101" s="1">
        <v>935734.25</v>
      </c>
      <c r="I101" s="1">
        <v>894898.82000000007</v>
      </c>
      <c r="J101" s="1">
        <v>182269.88</v>
      </c>
      <c r="K101" s="1">
        <v>1972162.7900000007</v>
      </c>
      <c r="L101" s="1">
        <v>721718.75000000012</v>
      </c>
      <c r="M101" s="1">
        <v>3943241.86</v>
      </c>
      <c r="N101" s="1">
        <v>2108305.0499999993</v>
      </c>
      <c r="O101" s="1">
        <v>1371256.9600000002</v>
      </c>
      <c r="P101" s="1">
        <v>4347263.8100000015</v>
      </c>
      <c r="Q101" s="1">
        <v>41244720.659999996</v>
      </c>
      <c r="R101" s="1">
        <v>1755646.1600000001</v>
      </c>
      <c r="T101" s="1">
        <v>2711410.7800000012</v>
      </c>
      <c r="U101" s="1">
        <v>408232.72</v>
      </c>
      <c r="V101" s="1">
        <v>371009.07</v>
      </c>
      <c r="W101" s="1">
        <v>461525.83000000007</v>
      </c>
      <c r="X101" s="1">
        <v>62009</v>
      </c>
      <c r="Y101" s="1">
        <v>8624.74</v>
      </c>
      <c r="Z101" s="1">
        <v>24075.7</v>
      </c>
      <c r="AA101" s="1">
        <v>2017263.06</v>
      </c>
      <c r="AB101" s="1">
        <v>-26615.45</v>
      </c>
      <c r="AC101" s="1">
        <v>556137.33000000007</v>
      </c>
      <c r="AD101" s="1">
        <v>1707968.1099999999</v>
      </c>
      <c r="AE101" s="1">
        <v>410278.5</v>
      </c>
      <c r="AF101" s="1">
        <v>114228</v>
      </c>
      <c r="AH101" s="1">
        <v>-147084.63</v>
      </c>
      <c r="AI101" s="1">
        <v>444303.48000000004</v>
      </c>
      <c r="AJ101" s="1">
        <v>247645.26</v>
      </c>
      <c r="AK101" s="1">
        <v>2624907.31</v>
      </c>
      <c r="AL101" s="1">
        <v>678928.12999999989</v>
      </c>
      <c r="AM101" s="1">
        <v>1356257.97</v>
      </c>
      <c r="AO101" s="1">
        <v>14192.810000000001</v>
      </c>
      <c r="AP101" s="1">
        <v>883790</v>
      </c>
      <c r="AR101" s="1">
        <v>455982.06</v>
      </c>
      <c r="AS101" s="1">
        <v>41427.03</v>
      </c>
      <c r="AU101" s="1">
        <v>89257.14</v>
      </c>
      <c r="AV101" s="1">
        <v>7106.21</v>
      </c>
      <c r="AW101" s="1">
        <v>58851.31</v>
      </c>
      <c r="AY101" s="1">
        <v>175677</v>
      </c>
    </row>
    <row r="102" spans="2:51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340981.14999999997</v>
      </c>
      <c r="G102" s="1">
        <v>2518090.8199999998</v>
      </c>
      <c r="H102" s="1">
        <v>2666644.6</v>
      </c>
      <c r="I102" s="1">
        <v>5475842.7700000005</v>
      </c>
      <c r="J102" s="1">
        <v>1256625.31</v>
      </c>
      <c r="K102" s="1">
        <v>11533528.869999999</v>
      </c>
      <c r="L102" s="1">
        <v>3441260.0300000003</v>
      </c>
      <c r="M102" s="1">
        <v>22707277.389999997</v>
      </c>
      <c r="N102" s="1">
        <v>12133450.439999999</v>
      </c>
      <c r="O102" s="1">
        <v>4878163.5999999996</v>
      </c>
      <c r="P102" s="1">
        <v>17511973.860000003</v>
      </c>
      <c r="Q102" s="1">
        <v>214964306.04000017</v>
      </c>
      <c r="R102" s="1">
        <v>3809747.37</v>
      </c>
      <c r="S102" s="1">
        <v>5400.6</v>
      </c>
      <c r="T102" s="1">
        <v>6896885.9300000006</v>
      </c>
      <c r="U102" s="1">
        <v>5206425.82</v>
      </c>
      <c r="V102" s="1">
        <v>3641456.77</v>
      </c>
      <c r="W102" s="1">
        <v>2758997.11</v>
      </c>
      <c r="X102" s="1">
        <v>2117.8000000000002</v>
      </c>
      <c r="Y102" s="1">
        <v>776917.21999999986</v>
      </c>
      <c r="Z102" s="1">
        <v>4188477.54</v>
      </c>
      <c r="AA102" s="1">
        <v>5222500.59</v>
      </c>
      <c r="AB102" s="1">
        <v>-21499.439999999999</v>
      </c>
      <c r="AC102" s="1">
        <v>1458867.7100000002</v>
      </c>
      <c r="AD102" s="1">
        <v>9628399.8800000008</v>
      </c>
      <c r="AE102" s="1">
        <v>958651.50999999989</v>
      </c>
      <c r="AF102" s="1">
        <v>325900.93</v>
      </c>
      <c r="AH102" s="1">
        <v>-1750457.06</v>
      </c>
      <c r="AI102" s="1">
        <v>866443.61</v>
      </c>
      <c r="AJ102" s="1">
        <v>1817936.4900000002</v>
      </c>
      <c r="AK102" s="1">
        <v>10840956.969999997</v>
      </c>
      <c r="AL102" s="1">
        <v>7192404.2499999991</v>
      </c>
      <c r="AM102" s="1">
        <v>6654075.7799999993</v>
      </c>
      <c r="AO102" s="1">
        <v>1248252.52</v>
      </c>
      <c r="AP102" s="1">
        <v>4339284.1500000004</v>
      </c>
      <c r="AR102" s="1">
        <v>6436251.5</v>
      </c>
      <c r="AT102" s="1">
        <v>477602.25000000006</v>
      </c>
      <c r="AU102" s="1">
        <v>90936.989999999976</v>
      </c>
      <c r="AV102" s="1">
        <v>40323.550000000003</v>
      </c>
      <c r="AW102" s="1">
        <v>422793.74</v>
      </c>
      <c r="AX102" s="1">
        <v>-45103.290000000037</v>
      </c>
      <c r="AY102" s="1">
        <v>1073153.55</v>
      </c>
    </row>
    <row r="103" spans="2:51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206774.75000000003</v>
      </c>
      <c r="G103" s="1">
        <v>423360.19000000006</v>
      </c>
      <c r="H103" s="1">
        <v>777882.81</v>
      </c>
      <c r="I103" s="1">
        <v>233874.39</v>
      </c>
      <c r="J103" s="1">
        <v>7556.0899999999992</v>
      </c>
      <c r="K103" s="1">
        <v>783274.49999999988</v>
      </c>
      <c r="L103" s="1">
        <v>374095.05</v>
      </c>
      <c r="M103" s="1">
        <v>1696873.6800000002</v>
      </c>
      <c r="N103" s="1">
        <v>940869.29</v>
      </c>
      <c r="O103" s="1">
        <v>148649.32999999999</v>
      </c>
      <c r="P103" s="1">
        <v>1194585.2299999997</v>
      </c>
      <c r="Q103" s="1">
        <v>13275400.210000001</v>
      </c>
      <c r="R103" s="1">
        <v>429608.19</v>
      </c>
      <c r="T103" s="1">
        <v>145912.27000000005</v>
      </c>
      <c r="U103" s="1">
        <v>110983.01999999999</v>
      </c>
      <c r="V103" s="1">
        <v>61556.829999999994</v>
      </c>
      <c r="W103" s="1">
        <v>148313.4</v>
      </c>
      <c r="Y103" s="1">
        <v>162844.39000000001</v>
      </c>
      <c r="Z103" s="1">
        <v>302812.96000000002</v>
      </c>
      <c r="AA103" s="1">
        <v>509317.62</v>
      </c>
      <c r="AB103" s="1">
        <v>-6204</v>
      </c>
      <c r="AD103" s="1">
        <v>1414955.31</v>
      </c>
      <c r="AE103" s="1">
        <v>5641.0300000000007</v>
      </c>
      <c r="AH103" s="1">
        <v>-4754.24</v>
      </c>
      <c r="AI103" s="1">
        <v>209683.88</v>
      </c>
      <c r="AJ103" s="1">
        <v>347906.81999999995</v>
      </c>
      <c r="AK103" s="1">
        <v>729127.65</v>
      </c>
      <c r="AL103" s="1">
        <v>577181.62</v>
      </c>
      <c r="AM103" s="1">
        <v>592355.04</v>
      </c>
      <c r="AO103" s="1">
        <v>1620.42</v>
      </c>
      <c r="AP103" s="1">
        <v>364323</v>
      </c>
      <c r="AR103" s="1">
        <v>678081.36</v>
      </c>
      <c r="AU103" s="1">
        <v>18.169999999999995</v>
      </c>
    </row>
    <row r="104" spans="2:51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484947.56</v>
      </c>
      <c r="G104" s="1">
        <v>671991.62</v>
      </c>
      <c r="H104" s="1">
        <v>3263162.64</v>
      </c>
      <c r="I104" s="1">
        <v>4454068.2300000004</v>
      </c>
      <c r="J104" s="1">
        <v>447572.01</v>
      </c>
      <c r="K104" s="1">
        <v>7817605.8099999996</v>
      </c>
      <c r="L104" s="1">
        <v>4177436.65</v>
      </c>
      <c r="M104" s="1">
        <v>17075701.100000001</v>
      </c>
      <c r="N104" s="1">
        <v>7254499.8300000001</v>
      </c>
      <c r="O104" s="1">
        <v>4765652.75</v>
      </c>
      <c r="P104" s="1">
        <v>16955869.070000004</v>
      </c>
      <c r="Q104" s="1">
        <v>160704741.50999993</v>
      </c>
      <c r="R104" s="1">
        <v>3069934.12</v>
      </c>
      <c r="S104" s="1">
        <v>916282.67</v>
      </c>
      <c r="T104" s="1">
        <v>19434366.840000007</v>
      </c>
      <c r="U104" s="1">
        <v>322545.90000000002</v>
      </c>
      <c r="V104" s="1">
        <v>1734845.57</v>
      </c>
      <c r="W104" s="1">
        <v>2054090.28</v>
      </c>
      <c r="X104" s="1">
        <v>960082.94</v>
      </c>
      <c r="Y104" s="1">
        <v>791134.74</v>
      </c>
      <c r="Z104" s="1">
        <v>3405909.23</v>
      </c>
      <c r="AA104" s="1">
        <v>4007202.4099999997</v>
      </c>
      <c r="AB104" s="1">
        <v>-6058.3</v>
      </c>
      <c r="AC104" s="1">
        <v>1712726.3299999998</v>
      </c>
      <c r="AD104" s="1">
        <v>10236568.370000001</v>
      </c>
      <c r="AE104" s="1">
        <v>1047166.2</v>
      </c>
      <c r="AF104" s="1">
        <v>140612.9</v>
      </c>
      <c r="AH104" s="1">
        <v>-405990.49</v>
      </c>
      <c r="AI104" s="1">
        <v>587942.59</v>
      </c>
      <c r="AJ104" s="1">
        <v>1395221.51</v>
      </c>
      <c r="AK104" s="1">
        <v>7919793.8300000001</v>
      </c>
      <c r="AL104" s="1">
        <v>3843500.89</v>
      </c>
      <c r="AM104" s="1">
        <v>5320521.45</v>
      </c>
      <c r="AO104" s="1">
        <v>1416488.75</v>
      </c>
      <c r="AP104" s="1">
        <v>2368447.9700000002</v>
      </c>
      <c r="AR104" s="1">
        <v>894161.65999999992</v>
      </c>
      <c r="AS104" s="1">
        <v>479814.60999999993</v>
      </c>
      <c r="AT104" s="1">
        <v>10598.529999999999</v>
      </c>
      <c r="AU104" s="1">
        <v>149783.88</v>
      </c>
      <c r="AV104" s="1">
        <v>31873.62</v>
      </c>
      <c r="AW104" s="1">
        <v>299787.26</v>
      </c>
      <c r="AY104" s="1">
        <v>717604.59000000008</v>
      </c>
    </row>
    <row r="105" spans="2:51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40575.009999999995</v>
      </c>
      <c r="G105" s="1">
        <v>209014.53000000003</v>
      </c>
      <c r="H105" s="1">
        <v>129591.47</v>
      </c>
      <c r="K105" s="1">
        <v>2216.65</v>
      </c>
      <c r="L105" s="1">
        <v>2014.42</v>
      </c>
      <c r="N105" s="1">
        <v>169180.87</v>
      </c>
      <c r="O105" s="1">
        <v>70485.98</v>
      </c>
      <c r="P105" s="1">
        <v>121918.72</v>
      </c>
      <c r="Q105" s="1">
        <v>1530047.2199999997</v>
      </c>
      <c r="R105" s="1">
        <v>7254.8000000000011</v>
      </c>
      <c r="W105" s="1">
        <v>16823.759999999998</v>
      </c>
      <c r="Z105" s="1">
        <v>30998.68</v>
      </c>
      <c r="AA105" s="1">
        <v>65782.09</v>
      </c>
      <c r="AD105" s="1">
        <v>88166.06</v>
      </c>
      <c r="AE105" s="1">
        <v>1288.18</v>
      </c>
      <c r="AH105" s="1">
        <v>-34003.339999999997</v>
      </c>
      <c r="AJ105" s="1">
        <v>5239.38</v>
      </c>
      <c r="AK105" s="1">
        <v>99788.62</v>
      </c>
      <c r="AL105" s="1">
        <v>37506.879999999997</v>
      </c>
      <c r="AM105" s="1">
        <v>53578.38</v>
      </c>
      <c r="AO105" s="1">
        <v>7767.93</v>
      </c>
      <c r="AP105" s="1">
        <v>38853</v>
      </c>
      <c r="AY105" s="1">
        <v>34259.160000000003</v>
      </c>
    </row>
    <row r="106" spans="2:51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686572.72</v>
      </c>
      <c r="G106" s="1">
        <v>1636164.15</v>
      </c>
      <c r="H106" s="1">
        <v>4245250.8900000006</v>
      </c>
      <c r="I106" s="1">
        <v>3101048.97</v>
      </c>
      <c r="J106" s="1">
        <v>422723.90000000008</v>
      </c>
      <c r="K106" s="1">
        <v>14142329.960000001</v>
      </c>
      <c r="L106" s="1">
        <v>3394411.87</v>
      </c>
      <c r="M106" s="1">
        <v>19033578.620000001</v>
      </c>
      <c r="N106" s="1">
        <v>19677904.390000001</v>
      </c>
      <c r="O106" s="1">
        <v>4309203.33</v>
      </c>
      <c r="P106" s="1">
        <v>17597765.970000003</v>
      </c>
      <c r="Q106" s="1">
        <v>223497319.31999993</v>
      </c>
      <c r="R106" s="1">
        <v>6613021.3000000007</v>
      </c>
      <c r="S106" s="1">
        <v>15741.16</v>
      </c>
      <c r="T106" s="1">
        <v>14379436.010000011</v>
      </c>
      <c r="U106" s="1">
        <v>2734217.03</v>
      </c>
      <c r="V106" s="1">
        <v>11585494.01</v>
      </c>
      <c r="W106" s="1">
        <v>892326.5900000002</v>
      </c>
      <c r="Y106" s="1">
        <v>755732.82</v>
      </c>
      <c r="Z106" s="1">
        <v>3141873.2500000005</v>
      </c>
      <c r="AA106" s="1">
        <v>3491070.2999999993</v>
      </c>
      <c r="AC106" s="1">
        <v>1483143.27</v>
      </c>
      <c r="AD106" s="1">
        <v>8174812.9199999999</v>
      </c>
      <c r="AE106" s="1">
        <v>1195753.45</v>
      </c>
      <c r="AF106" s="1">
        <v>24903.42</v>
      </c>
      <c r="AH106" s="1">
        <v>-1174416.57</v>
      </c>
      <c r="AI106" s="1">
        <v>754643.22000000009</v>
      </c>
      <c r="AJ106" s="1">
        <v>1869707.5000000002</v>
      </c>
      <c r="AK106" s="1">
        <v>10294832.84</v>
      </c>
      <c r="AL106" s="1">
        <v>3690156.99</v>
      </c>
      <c r="AM106" s="1">
        <v>6450273.75</v>
      </c>
      <c r="AO106" s="1">
        <v>807046.82999999984</v>
      </c>
      <c r="AP106" s="1">
        <v>2499645.9900000002</v>
      </c>
      <c r="AR106" s="1">
        <v>7590199.8400000008</v>
      </c>
      <c r="AS106" s="1">
        <v>-35886.000000000007</v>
      </c>
      <c r="AT106" s="1">
        <v>665857.17000000004</v>
      </c>
      <c r="AU106" s="1">
        <v>98428.41</v>
      </c>
      <c r="AV106" s="1">
        <v>47622.17</v>
      </c>
      <c r="AW106" s="1">
        <v>597779.09</v>
      </c>
      <c r="AX106" s="1">
        <v>-268350.53999999998</v>
      </c>
      <c r="AY106" s="1">
        <v>1708702.08</v>
      </c>
    </row>
    <row r="107" spans="2:51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206498.66999999998</v>
      </c>
      <c r="G107" s="1">
        <v>751198.69999999984</v>
      </c>
      <c r="H107" s="1">
        <v>915451.61999999988</v>
      </c>
      <c r="I107" s="1">
        <v>649452.50999999989</v>
      </c>
      <c r="J107" s="1">
        <v>187048.51</v>
      </c>
      <c r="K107" s="1">
        <v>1326092.95</v>
      </c>
      <c r="L107" s="1">
        <v>633124.79</v>
      </c>
      <c r="M107" s="1">
        <v>2841256.58</v>
      </c>
      <c r="N107" s="1">
        <v>3844426.3499999996</v>
      </c>
      <c r="O107" s="1">
        <v>409123.87</v>
      </c>
      <c r="P107" s="1">
        <v>3390667.3000000003</v>
      </c>
      <c r="Q107" s="1">
        <v>34794198.310000002</v>
      </c>
      <c r="R107" s="1">
        <v>1014088.24</v>
      </c>
      <c r="S107" s="1">
        <v>26016</v>
      </c>
      <c r="T107" s="1">
        <v>1350256.89</v>
      </c>
      <c r="U107" s="1">
        <v>48028.909999999996</v>
      </c>
      <c r="V107" s="1">
        <v>16375.369999999999</v>
      </c>
      <c r="W107" s="1">
        <v>500425.06</v>
      </c>
      <c r="Y107" s="1">
        <v>16469.77</v>
      </c>
      <c r="Z107" s="1">
        <v>198338.23</v>
      </c>
      <c r="AA107" s="1">
        <v>2235591.3600000003</v>
      </c>
      <c r="AB107" s="1">
        <v>-136851.29</v>
      </c>
      <c r="AC107" s="1">
        <v>304017.11</v>
      </c>
      <c r="AD107" s="1">
        <v>1231589.8399999999</v>
      </c>
      <c r="AE107" s="1">
        <v>160734.09</v>
      </c>
      <c r="AH107" s="1">
        <v>-146246.57999999999</v>
      </c>
      <c r="AI107" s="1">
        <v>215125.09999999998</v>
      </c>
      <c r="AJ107" s="1">
        <v>261415.21000000002</v>
      </c>
      <c r="AK107" s="1">
        <v>1865329.51</v>
      </c>
      <c r="AL107" s="1">
        <v>1228942.9400000002</v>
      </c>
      <c r="AM107" s="1">
        <v>958971.03</v>
      </c>
      <c r="AO107" s="1">
        <v>1618863.04</v>
      </c>
      <c r="AP107" s="1">
        <v>764001</v>
      </c>
      <c r="AR107" s="1">
        <v>411833.54000000004</v>
      </c>
      <c r="AT107" s="1">
        <v>68228.040000000008</v>
      </c>
      <c r="AU107" s="1">
        <v>17149.73</v>
      </c>
      <c r="AV107" s="1">
        <v>18873.810000000001</v>
      </c>
      <c r="AW107" s="1">
        <v>6030.72</v>
      </c>
      <c r="AY107" s="1">
        <v>178794.66</v>
      </c>
    </row>
    <row r="108" spans="2:51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F108" s="1">
        <v>258605.61000000002</v>
      </c>
      <c r="G108" s="1">
        <v>532243.29</v>
      </c>
      <c r="H108" s="1">
        <v>941481.18</v>
      </c>
      <c r="I108" s="1">
        <v>647539.07000000007</v>
      </c>
      <c r="J108" s="1">
        <v>300857.05</v>
      </c>
      <c r="K108" s="1">
        <v>1897792.87</v>
      </c>
      <c r="L108" s="1">
        <v>800881.73</v>
      </c>
      <c r="M108" s="1">
        <v>3483541.08</v>
      </c>
      <c r="N108" s="1">
        <v>1508495.5</v>
      </c>
      <c r="O108" s="1">
        <v>273294.78000000003</v>
      </c>
      <c r="P108" s="1">
        <v>2180307.17</v>
      </c>
      <c r="Q108" s="1">
        <v>27389610.990000002</v>
      </c>
      <c r="R108" s="1">
        <v>744004.13</v>
      </c>
      <c r="T108" s="1">
        <v>2651142.0699999998</v>
      </c>
      <c r="U108" s="1">
        <v>230.59</v>
      </c>
      <c r="V108" s="1">
        <v>414773.16000000003</v>
      </c>
      <c r="W108" s="1">
        <v>333637.05</v>
      </c>
      <c r="X108" s="1">
        <v>178445.83999999997</v>
      </c>
      <c r="Y108" s="1">
        <v>207892.71</v>
      </c>
      <c r="Z108" s="1">
        <v>690747.58</v>
      </c>
      <c r="AA108" s="1">
        <v>667712.59</v>
      </c>
      <c r="AC108" s="1">
        <v>396359.77</v>
      </c>
      <c r="AD108" s="1">
        <v>2088676.79</v>
      </c>
      <c r="AE108" s="1">
        <v>377267.58999999997</v>
      </c>
      <c r="AF108" s="1">
        <v>112449</v>
      </c>
      <c r="AI108" s="1">
        <v>264420.33</v>
      </c>
      <c r="AJ108" s="1">
        <v>252298.7</v>
      </c>
      <c r="AK108" s="1">
        <v>1291022.57</v>
      </c>
      <c r="AL108" s="1">
        <v>1166637.81</v>
      </c>
      <c r="AM108" s="1">
        <v>1167113.27</v>
      </c>
      <c r="AO108" s="1">
        <v>40086.22</v>
      </c>
      <c r="AP108" s="1">
        <v>596776</v>
      </c>
      <c r="AR108" s="1">
        <v>1528443.4900000002</v>
      </c>
      <c r="AY108" s="1">
        <v>466363.78</v>
      </c>
    </row>
    <row r="109" spans="2:51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537989.41999999993</v>
      </c>
      <c r="G109" s="1">
        <v>688502.45000000007</v>
      </c>
      <c r="H109" s="1">
        <v>3116869.7800000003</v>
      </c>
      <c r="I109" s="1">
        <v>2759464.4</v>
      </c>
      <c r="J109" s="1">
        <v>596855.1</v>
      </c>
      <c r="K109" s="1">
        <v>8006159.370000001</v>
      </c>
      <c r="L109" s="1">
        <v>4128525.46</v>
      </c>
      <c r="M109" s="1">
        <v>20599146.84</v>
      </c>
      <c r="N109" s="1">
        <v>9023037.3599999994</v>
      </c>
      <c r="O109" s="1">
        <v>3033055.06</v>
      </c>
      <c r="P109" s="1">
        <v>16650971.460000001</v>
      </c>
      <c r="Q109" s="1">
        <v>178284045.92999998</v>
      </c>
      <c r="R109" s="1">
        <v>7810252.0899999999</v>
      </c>
      <c r="S109" s="1">
        <v>1230454.8799999999</v>
      </c>
      <c r="T109" s="1">
        <v>24329186.329999991</v>
      </c>
      <c r="U109" s="1">
        <v>282153.13000000006</v>
      </c>
      <c r="V109" s="1">
        <v>2367541.8100000005</v>
      </c>
      <c r="W109" s="1">
        <v>1753711.6199999999</v>
      </c>
      <c r="X109" s="1">
        <v>1033292.49</v>
      </c>
      <c r="Y109" s="1">
        <v>1105188.32</v>
      </c>
      <c r="Z109" s="1">
        <v>6095491.2699999996</v>
      </c>
      <c r="AA109" s="1">
        <v>6261369.0999999996</v>
      </c>
      <c r="AB109" s="1">
        <v>-23292.34</v>
      </c>
      <c r="AC109" s="1">
        <v>1996159.03</v>
      </c>
      <c r="AD109" s="1">
        <v>9372681.3599999994</v>
      </c>
      <c r="AE109" s="1">
        <v>1262969.6099999999</v>
      </c>
      <c r="AF109" s="1">
        <v>358768</v>
      </c>
      <c r="AH109" s="1">
        <v>-1306822</v>
      </c>
      <c r="AI109" s="1">
        <v>1718996.0499999998</v>
      </c>
      <c r="AJ109" s="1">
        <v>1403053.92</v>
      </c>
      <c r="AK109" s="1">
        <v>10350504.470000001</v>
      </c>
      <c r="AL109" s="1">
        <v>4418134.1399999997</v>
      </c>
      <c r="AM109" s="1">
        <v>4701486.09</v>
      </c>
      <c r="AN109" s="1">
        <v>389941.44</v>
      </c>
      <c r="AO109" s="1">
        <v>1166653.32</v>
      </c>
      <c r="AP109" s="1">
        <v>2754816.67</v>
      </c>
      <c r="AR109" s="1">
        <v>5227557.26</v>
      </c>
      <c r="AT109" s="1">
        <v>663027.24000000011</v>
      </c>
      <c r="AU109" s="1">
        <v>43049.09</v>
      </c>
      <c r="AV109" s="1">
        <v>19463.599999999999</v>
      </c>
      <c r="AY109" s="1">
        <v>850703.54</v>
      </c>
    </row>
    <row r="110" spans="2:51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393997.78</v>
      </c>
      <c r="G110" s="1">
        <v>2267670.4500000002</v>
      </c>
      <c r="H110" s="1">
        <v>1873457.98</v>
      </c>
      <c r="I110" s="1">
        <v>1339087.93</v>
      </c>
      <c r="J110" s="1">
        <v>120274.73999999999</v>
      </c>
      <c r="K110" s="1">
        <v>2887801.3400000003</v>
      </c>
      <c r="L110" s="1">
        <v>1291116.6900000002</v>
      </c>
      <c r="M110" s="1">
        <v>8618655.410000002</v>
      </c>
      <c r="N110" s="1">
        <v>4077653.71</v>
      </c>
      <c r="O110" s="1">
        <v>628362.33999999985</v>
      </c>
      <c r="P110" s="1">
        <v>6451377.8500000015</v>
      </c>
      <c r="Q110" s="1">
        <v>98547067.519999981</v>
      </c>
      <c r="R110" s="1">
        <v>1533530.9399999997</v>
      </c>
      <c r="S110" s="1">
        <v>34022.980000000003</v>
      </c>
      <c r="T110" s="1">
        <v>2717379.9999999995</v>
      </c>
      <c r="U110" s="1">
        <v>237987.72</v>
      </c>
      <c r="V110" s="1">
        <v>1900311.61</v>
      </c>
      <c r="W110" s="1">
        <v>962384</v>
      </c>
      <c r="Y110" s="1">
        <v>324617.30000000005</v>
      </c>
      <c r="Z110" s="1">
        <v>807651.99</v>
      </c>
      <c r="AA110" s="1">
        <v>1363567.6300000001</v>
      </c>
      <c r="AC110" s="1">
        <v>755411.6399999999</v>
      </c>
      <c r="AD110" s="1">
        <v>4722599.91</v>
      </c>
      <c r="AE110" s="1">
        <v>660741.80999999994</v>
      </c>
      <c r="AF110" s="1">
        <v>321651</v>
      </c>
      <c r="AH110" s="1">
        <v>-107883.4</v>
      </c>
      <c r="AI110" s="1">
        <v>637651.4800000001</v>
      </c>
      <c r="AJ110" s="1">
        <v>552378.25</v>
      </c>
      <c r="AK110" s="1">
        <v>5823765.3000000007</v>
      </c>
      <c r="AL110" s="1">
        <v>1861766.0199999998</v>
      </c>
      <c r="AM110" s="1">
        <v>2347792</v>
      </c>
      <c r="AO110" s="1">
        <v>392945.54000000004</v>
      </c>
      <c r="AP110" s="1">
        <v>1648756</v>
      </c>
      <c r="AR110" s="1">
        <v>2854674.0300000003</v>
      </c>
      <c r="AS110" s="1">
        <v>156205.80000000002</v>
      </c>
      <c r="AU110" s="1">
        <v>259518.25</v>
      </c>
      <c r="AY110" s="1">
        <v>1642198.28</v>
      </c>
    </row>
    <row r="111" spans="2:51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380939.04999999993</v>
      </c>
      <c r="G111" s="1">
        <v>907152.65</v>
      </c>
      <c r="H111" s="1">
        <v>1347077.58</v>
      </c>
      <c r="I111" s="1">
        <v>919291.91</v>
      </c>
      <c r="J111" s="1">
        <v>532126.49</v>
      </c>
      <c r="K111" s="1">
        <v>2551619.7199999997</v>
      </c>
      <c r="L111" s="1">
        <v>1093544.3599999999</v>
      </c>
      <c r="M111" s="1">
        <v>6936231.21</v>
      </c>
      <c r="N111" s="1">
        <v>3964532.3600000003</v>
      </c>
      <c r="O111" s="1">
        <v>142310.15000000002</v>
      </c>
      <c r="P111" s="1">
        <v>5564258.7199999997</v>
      </c>
      <c r="Q111" s="1">
        <v>71885308.580000028</v>
      </c>
      <c r="R111" s="1">
        <v>1546134.2799999998</v>
      </c>
      <c r="S111" s="1">
        <v>254731.83</v>
      </c>
      <c r="T111" s="1">
        <v>2836056.2199999993</v>
      </c>
      <c r="U111" s="1">
        <v>1034504.82</v>
      </c>
      <c r="V111" s="1">
        <v>1697266.9400000002</v>
      </c>
      <c r="W111" s="1">
        <v>1143073.6400000001</v>
      </c>
      <c r="X111" s="1">
        <v>96069.35</v>
      </c>
      <c r="Y111" s="1">
        <v>39707.94</v>
      </c>
      <c r="Z111" s="1">
        <v>1028893.83</v>
      </c>
      <c r="AA111" s="1">
        <v>1689996.0499999998</v>
      </c>
      <c r="AB111" s="1">
        <v>-7602.5</v>
      </c>
      <c r="AC111" s="1">
        <v>563146.41</v>
      </c>
      <c r="AD111" s="1">
        <v>4539129.18</v>
      </c>
      <c r="AE111" s="1">
        <v>519917.38</v>
      </c>
      <c r="AF111" s="1">
        <v>169880.49</v>
      </c>
      <c r="AH111" s="1">
        <v>-407696.9</v>
      </c>
      <c r="AI111" s="1">
        <v>345023.77999999997</v>
      </c>
      <c r="AJ111" s="1">
        <v>625876.9</v>
      </c>
      <c r="AK111" s="1">
        <v>2882614.56</v>
      </c>
      <c r="AL111" s="1">
        <v>3444257.5</v>
      </c>
      <c r="AM111" s="1">
        <v>2491804.25</v>
      </c>
      <c r="AN111" s="1">
        <v>142943.9</v>
      </c>
      <c r="AO111" s="1">
        <v>19816.239999999998</v>
      </c>
      <c r="AP111" s="1">
        <v>1367943.6</v>
      </c>
      <c r="AR111" s="1">
        <v>2004359.33</v>
      </c>
      <c r="AS111" s="1">
        <v>1607.78</v>
      </c>
      <c r="AU111" s="1">
        <v>106836.15</v>
      </c>
      <c r="AY111" s="1">
        <v>399514.74</v>
      </c>
    </row>
    <row r="112" spans="2:51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701780.15</v>
      </c>
      <c r="G112" s="1">
        <v>1377479.93</v>
      </c>
      <c r="H112" s="1">
        <v>3233182.85</v>
      </c>
      <c r="I112" s="1">
        <v>1940431.6699999997</v>
      </c>
      <c r="J112" s="1">
        <v>1151599.7000000002</v>
      </c>
      <c r="K112" s="1">
        <v>5911292.6899999995</v>
      </c>
      <c r="L112" s="1">
        <v>6793962.0299999993</v>
      </c>
      <c r="M112" s="1">
        <v>14767627.800000001</v>
      </c>
      <c r="N112" s="1">
        <v>11019346.580000002</v>
      </c>
      <c r="O112" s="1">
        <v>2077175.16</v>
      </c>
      <c r="P112" s="1">
        <v>19068526.550000001</v>
      </c>
      <c r="Q112" s="1">
        <v>205084790.66999996</v>
      </c>
      <c r="R112" s="1">
        <v>5087055.0900000017</v>
      </c>
      <c r="S112" s="1">
        <v>35160</v>
      </c>
      <c r="T112" s="1">
        <v>2511833.9799999995</v>
      </c>
      <c r="U112" s="1">
        <v>2958507.5300000003</v>
      </c>
      <c r="V112" s="1">
        <v>1799866.07</v>
      </c>
      <c r="W112" s="1">
        <v>1939894.3400000003</v>
      </c>
      <c r="X112" s="1">
        <v>867886.04</v>
      </c>
      <c r="Y112" s="1">
        <v>672083.23</v>
      </c>
      <c r="Z112" s="1">
        <v>2684417.3899999997</v>
      </c>
      <c r="AA112" s="1">
        <v>4772019.6499999994</v>
      </c>
      <c r="AB112" s="1">
        <v>-499112.27</v>
      </c>
      <c r="AC112" s="1">
        <v>738004.83999999985</v>
      </c>
      <c r="AD112" s="1">
        <v>12291649.460000001</v>
      </c>
      <c r="AE112" s="1">
        <v>1388045.73</v>
      </c>
      <c r="AF112" s="1">
        <v>526863</v>
      </c>
      <c r="AH112" s="1">
        <v>-528303</v>
      </c>
      <c r="AI112" s="1">
        <v>1288888.6500000001</v>
      </c>
      <c r="AJ112" s="1">
        <v>2427900.5600000005</v>
      </c>
      <c r="AK112" s="1">
        <v>11707656.299999999</v>
      </c>
      <c r="AL112" s="1">
        <v>7523801.1499999994</v>
      </c>
      <c r="AM112" s="1">
        <v>6898620.3600000003</v>
      </c>
      <c r="AN112" s="1">
        <v>154902.18</v>
      </c>
      <c r="AO112" s="1">
        <v>260417.88</v>
      </c>
      <c r="AP112" s="1">
        <v>4552004.78</v>
      </c>
      <c r="AR112" s="1">
        <v>2333367.9900000002</v>
      </c>
      <c r="AT112" s="1">
        <v>468071.11000000004</v>
      </c>
      <c r="AU112" s="1">
        <v>497827.47999999992</v>
      </c>
      <c r="AV112" s="1">
        <v>36389.46</v>
      </c>
      <c r="AW112" s="1">
        <v>234635.38</v>
      </c>
      <c r="AY112" s="1">
        <v>8960364.4199999999</v>
      </c>
    </row>
    <row r="113" spans="2:51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420594.4</v>
      </c>
      <c r="G113" s="1">
        <v>805847.83000000007</v>
      </c>
      <c r="H113" s="1">
        <v>2081900.7499999998</v>
      </c>
      <c r="I113" s="1">
        <v>1449229.26</v>
      </c>
      <c r="J113" s="1">
        <v>244247.66</v>
      </c>
      <c r="K113" s="1">
        <v>3199423.6100000003</v>
      </c>
      <c r="L113" s="1">
        <v>1803028.55</v>
      </c>
      <c r="M113" s="1">
        <v>8830040.959999999</v>
      </c>
      <c r="N113" s="1">
        <v>6058013.4199999999</v>
      </c>
      <c r="O113" s="1">
        <v>4170737.2500000005</v>
      </c>
      <c r="P113" s="1">
        <v>8169409.9999999991</v>
      </c>
      <c r="Q113" s="1">
        <v>97954196.320000052</v>
      </c>
      <c r="R113" s="1">
        <v>2489892.9200000004</v>
      </c>
      <c r="S113" s="1">
        <v>825929.79</v>
      </c>
      <c r="T113" s="1">
        <v>2312282.8199999994</v>
      </c>
      <c r="U113" s="1">
        <v>942770.24000000011</v>
      </c>
      <c r="V113" s="1">
        <v>105600.37</v>
      </c>
      <c r="W113" s="1">
        <v>777529.43</v>
      </c>
      <c r="X113" s="1">
        <v>337141.19999999995</v>
      </c>
      <c r="Y113" s="1">
        <v>545441.2699999999</v>
      </c>
      <c r="Z113" s="1">
        <v>1306175.3199999998</v>
      </c>
      <c r="AA113" s="1">
        <v>2149034.06</v>
      </c>
      <c r="AB113" s="1">
        <v>-115040.06</v>
      </c>
      <c r="AC113" s="1">
        <v>791910.87</v>
      </c>
      <c r="AD113" s="1">
        <v>3939218.16</v>
      </c>
      <c r="AE113" s="1">
        <v>832947.29</v>
      </c>
      <c r="AF113" s="1">
        <v>230179.98</v>
      </c>
      <c r="AH113" s="1">
        <v>-331335.75</v>
      </c>
      <c r="AI113" s="1">
        <v>344600.1</v>
      </c>
      <c r="AJ113" s="1">
        <v>476538.38999999996</v>
      </c>
      <c r="AK113" s="1">
        <v>4829612.7600000016</v>
      </c>
      <c r="AL113" s="1">
        <v>2039537.49</v>
      </c>
      <c r="AM113" s="1">
        <v>2927075.42</v>
      </c>
      <c r="AO113" s="1">
        <v>45640.5</v>
      </c>
      <c r="AP113" s="1">
        <v>2122827</v>
      </c>
      <c r="AR113" s="1">
        <v>1532963.2000000002</v>
      </c>
      <c r="AS113" s="1">
        <v>90304.73000000001</v>
      </c>
      <c r="AT113" s="1">
        <v>315416.32999999996</v>
      </c>
      <c r="AU113" s="1">
        <v>71740.01999999999</v>
      </c>
      <c r="AY113" s="1">
        <v>2804633.52</v>
      </c>
    </row>
    <row r="114" spans="2:51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1649320.32</v>
      </c>
      <c r="G114" s="1">
        <v>701246.40000000014</v>
      </c>
      <c r="H114" s="1">
        <v>5791139.4199999999</v>
      </c>
      <c r="I114" s="1">
        <v>3731317.26</v>
      </c>
      <c r="J114" s="1">
        <v>1472890.09</v>
      </c>
      <c r="K114" s="1">
        <v>12184931.58</v>
      </c>
      <c r="L114" s="1">
        <v>6270360.8099999996</v>
      </c>
      <c r="M114" s="1">
        <v>35906808.70000001</v>
      </c>
      <c r="N114" s="1">
        <v>18241325.869999997</v>
      </c>
      <c r="O114" s="1">
        <v>8533243.6899999995</v>
      </c>
      <c r="P114" s="1">
        <v>24347193.569999993</v>
      </c>
      <c r="Q114" s="1">
        <v>315102770.03000003</v>
      </c>
      <c r="R114" s="1">
        <v>8837907.3999999966</v>
      </c>
      <c r="S114" s="1">
        <v>2698353.24</v>
      </c>
      <c r="T114" s="1">
        <v>16621633.66</v>
      </c>
      <c r="U114" s="1">
        <v>3110557.9099999997</v>
      </c>
      <c r="V114" s="1">
        <v>2759392.39</v>
      </c>
      <c r="W114" s="1">
        <v>3464127.06</v>
      </c>
      <c r="X114" s="1">
        <v>295975.71000000002</v>
      </c>
      <c r="Y114" s="1">
        <v>907932.54</v>
      </c>
      <c r="Z114" s="1">
        <v>3477408.17</v>
      </c>
      <c r="AA114" s="1">
        <v>4954680.91</v>
      </c>
      <c r="AB114" s="1">
        <v>-262107.97</v>
      </c>
      <c r="AC114" s="1">
        <v>1980878.33</v>
      </c>
      <c r="AD114" s="1">
        <v>14018326.799999999</v>
      </c>
      <c r="AE114" s="1">
        <v>1449150.77</v>
      </c>
      <c r="AF114" s="1">
        <v>223062</v>
      </c>
      <c r="AH114" s="1">
        <v>-1083605.6399999999</v>
      </c>
      <c r="AI114" s="1">
        <v>899392.67</v>
      </c>
      <c r="AJ114" s="1">
        <v>1959521.3399999999</v>
      </c>
      <c r="AK114" s="1">
        <v>13105447.689999998</v>
      </c>
      <c r="AL114" s="1">
        <v>5816439.9500000011</v>
      </c>
      <c r="AM114" s="1">
        <v>8869069.6699999999</v>
      </c>
      <c r="AO114" s="1">
        <v>477436.80000000005</v>
      </c>
      <c r="AP114" s="1">
        <v>5840778.2999999998</v>
      </c>
      <c r="AR114" s="1">
        <v>5484980.1600000001</v>
      </c>
      <c r="AS114" s="1">
        <v>-246856.52000000002</v>
      </c>
      <c r="AT114" s="1">
        <v>718173.1399999999</v>
      </c>
      <c r="AV114" s="1">
        <v>56032.9</v>
      </c>
      <c r="AW114" s="1">
        <v>1271818.97</v>
      </c>
      <c r="AX114" s="1">
        <v>804575.92</v>
      </c>
      <c r="AY114" s="1">
        <v>1899957.68</v>
      </c>
    </row>
    <row r="115" spans="2:51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1460983.8</v>
      </c>
      <c r="G115" s="1">
        <v>2039411.9999999998</v>
      </c>
      <c r="H115" s="1">
        <v>4376731.12</v>
      </c>
      <c r="I115" s="1">
        <v>4717068.83</v>
      </c>
      <c r="J115" s="1">
        <v>1744318.1</v>
      </c>
      <c r="K115" s="1">
        <v>15718549.26</v>
      </c>
      <c r="L115" s="1">
        <v>6251730.3399999989</v>
      </c>
      <c r="M115" s="1">
        <v>35577164.590000011</v>
      </c>
      <c r="N115" s="1">
        <v>18105497.43</v>
      </c>
      <c r="O115" s="1">
        <v>4588942.87</v>
      </c>
      <c r="P115" s="1">
        <v>26994008.490000002</v>
      </c>
      <c r="Q115" s="1">
        <v>290193965.85000008</v>
      </c>
      <c r="R115" s="1">
        <v>5369185.7599999988</v>
      </c>
      <c r="S115" s="1">
        <v>1361289.06</v>
      </c>
      <c r="T115" s="1">
        <v>6416955.9500000002</v>
      </c>
      <c r="U115" s="1">
        <v>1841593.1399999997</v>
      </c>
      <c r="V115" s="1">
        <v>4294193.8500000015</v>
      </c>
      <c r="W115" s="1">
        <v>2960438.2399999993</v>
      </c>
      <c r="X115" s="1">
        <v>2630841.4500000002</v>
      </c>
      <c r="Y115" s="1">
        <v>1000698.3699999999</v>
      </c>
      <c r="Z115" s="1">
        <v>5615713.3499999996</v>
      </c>
      <c r="AA115" s="1">
        <v>7056426.5200000005</v>
      </c>
      <c r="AB115" s="1">
        <v>-190707.71</v>
      </c>
      <c r="AC115" s="1">
        <v>1599789.9200000002</v>
      </c>
      <c r="AD115" s="1">
        <v>15235478.41</v>
      </c>
      <c r="AE115" s="1">
        <v>1360486.1099999999</v>
      </c>
      <c r="AF115" s="1">
        <v>211156.39</v>
      </c>
      <c r="AH115" s="1">
        <v>-1604430.17</v>
      </c>
      <c r="AI115" s="1">
        <v>1140572.7</v>
      </c>
      <c r="AJ115" s="1">
        <v>1731360.19</v>
      </c>
      <c r="AK115" s="1">
        <v>13985612.23</v>
      </c>
      <c r="AL115" s="1">
        <v>8523188.5199999996</v>
      </c>
      <c r="AM115" s="1">
        <v>8407595.4600000009</v>
      </c>
      <c r="AN115" s="1">
        <v>699262.47</v>
      </c>
      <c r="AO115" s="1">
        <v>966281.14</v>
      </c>
      <c r="AP115" s="1">
        <v>3714602.0700000003</v>
      </c>
      <c r="AR115" s="1">
        <v>9782726.3300000019</v>
      </c>
      <c r="AS115" s="1">
        <v>584732.38</v>
      </c>
      <c r="AT115" s="1">
        <v>531766.89</v>
      </c>
      <c r="AU115" s="1">
        <v>512.67000000000007</v>
      </c>
      <c r="AV115" s="1">
        <v>45058.99</v>
      </c>
      <c r="AW115" s="1">
        <v>780151.35</v>
      </c>
      <c r="AX115" s="1">
        <v>-367403.63000000006</v>
      </c>
      <c r="AY115" s="1">
        <v>621569.58999999985</v>
      </c>
    </row>
    <row r="116" spans="2:51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337727.25</v>
      </c>
      <c r="G116" s="1">
        <v>1449727.87</v>
      </c>
      <c r="H116" s="1">
        <v>3183849.81</v>
      </c>
      <c r="I116" s="1">
        <v>3054120.71</v>
      </c>
      <c r="J116" s="1">
        <v>782138.79</v>
      </c>
      <c r="K116" s="1">
        <v>11617427.33</v>
      </c>
      <c r="L116" s="1">
        <v>3513274.9299999997</v>
      </c>
      <c r="M116" s="1">
        <v>24506544.709999997</v>
      </c>
      <c r="N116" s="1">
        <v>14633376.85</v>
      </c>
      <c r="O116" s="1">
        <v>3417618.4799999995</v>
      </c>
      <c r="P116" s="1">
        <v>22322017.499999993</v>
      </c>
      <c r="Q116" s="1">
        <v>249660067.71000001</v>
      </c>
      <c r="R116" s="1">
        <v>7894427.5499999998</v>
      </c>
      <c r="S116" s="1">
        <v>646226.43999999994</v>
      </c>
      <c r="T116" s="1">
        <v>10617655.199999999</v>
      </c>
      <c r="U116" s="1">
        <v>560154.07999999996</v>
      </c>
      <c r="V116" s="1">
        <v>1513565.8900000008</v>
      </c>
      <c r="W116" s="1">
        <v>2564714.29</v>
      </c>
      <c r="X116" s="1">
        <v>633090.75</v>
      </c>
      <c r="Y116" s="1">
        <v>865011.92999999993</v>
      </c>
      <c r="Z116" s="1">
        <v>3664945.01</v>
      </c>
      <c r="AA116" s="1">
        <v>5189986.9499999993</v>
      </c>
      <c r="AB116" s="1">
        <v>-7647</v>
      </c>
      <c r="AC116" s="1">
        <v>1528747.5999999999</v>
      </c>
      <c r="AD116" s="1">
        <v>11355106.100000001</v>
      </c>
      <c r="AE116" s="1">
        <v>1709280.08</v>
      </c>
      <c r="AF116" s="1">
        <v>420349</v>
      </c>
      <c r="AH116" s="1">
        <v>-1635105.54</v>
      </c>
      <c r="AI116" s="1">
        <v>1361262.1600000001</v>
      </c>
      <c r="AJ116" s="1">
        <v>1582876.3599999999</v>
      </c>
      <c r="AK116" s="1">
        <v>11995152.560000001</v>
      </c>
      <c r="AL116" s="1">
        <v>3928135.2800000003</v>
      </c>
      <c r="AM116" s="1">
        <v>7017587.2599999998</v>
      </c>
      <c r="AO116" s="1">
        <v>781191.09</v>
      </c>
      <c r="AP116" s="1">
        <v>4112578.05</v>
      </c>
      <c r="AR116" s="1">
        <v>7129008.8300000001</v>
      </c>
      <c r="AS116" s="1">
        <v>1159.3199999999961</v>
      </c>
      <c r="AT116" s="1">
        <v>822196.48</v>
      </c>
      <c r="AU116" s="1">
        <v>5230.79</v>
      </c>
      <c r="AV116" s="1">
        <v>5703.26</v>
      </c>
      <c r="AW116" s="1">
        <v>221391.79</v>
      </c>
      <c r="AY116" s="1">
        <v>803282.15999999992</v>
      </c>
    </row>
    <row r="117" spans="2:51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H117" s="1">
        <v>621293.98</v>
      </c>
      <c r="I117" s="1">
        <v>1036.9100000000001</v>
      </c>
      <c r="J117" s="1">
        <v>64177.56</v>
      </c>
      <c r="K117" s="1">
        <v>16395.73</v>
      </c>
      <c r="M117" s="1">
        <v>719028.88</v>
      </c>
      <c r="N117" s="1">
        <v>1237.52</v>
      </c>
      <c r="O117" s="1">
        <v>250164.55</v>
      </c>
      <c r="Q117" s="1">
        <v>2167096.5999999996</v>
      </c>
      <c r="R117" s="1">
        <v>59009.45</v>
      </c>
      <c r="T117" s="1">
        <v>2690.4</v>
      </c>
      <c r="U117" s="1">
        <v>55464.399999999994</v>
      </c>
      <c r="W117" s="1">
        <v>20176.759999999998</v>
      </c>
      <c r="Y117" s="1">
        <v>13286.369999999999</v>
      </c>
      <c r="Z117" s="1">
        <v>42330.27</v>
      </c>
      <c r="AD117" s="1">
        <v>261493.29</v>
      </c>
      <c r="AK117" s="1">
        <v>130920.97</v>
      </c>
      <c r="AL117" s="1">
        <v>48460.88</v>
      </c>
      <c r="AM117" s="1">
        <v>142220.39000000001</v>
      </c>
      <c r="AP117" s="1">
        <v>34282.53</v>
      </c>
    </row>
    <row r="118" spans="2:51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G118" s="1">
        <v>281630.67</v>
      </c>
      <c r="K118" s="1">
        <v>338522.74999999994</v>
      </c>
      <c r="L118" s="1">
        <v>149221.62</v>
      </c>
      <c r="M118" s="1">
        <v>710096.37</v>
      </c>
      <c r="N118" s="1">
        <v>281814.39</v>
      </c>
      <c r="P118" s="1">
        <v>142968.74</v>
      </c>
      <c r="Q118" s="1">
        <v>6265969.1600000001</v>
      </c>
      <c r="T118" s="1">
        <v>304398.52999999997</v>
      </c>
      <c r="V118" s="1">
        <v>3734.32</v>
      </c>
      <c r="Z118" s="1">
        <v>83747.53</v>
      </c>
      <c r="AD118" s="1">
        <v>1116617.17</v>
      </c>
    </row>
    <row r="119" spans="2:51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H119" s="1">
        <v>1317991.29</v>
      </c>
      <c r="I119" s="1">
        <v>2199.84</v>
      </c>
      <c r="J119" s="1">
        <v>127298.05</v>
      </c>
      <c r="K119" s="1">
        <v>213956.07</v>
      </c>
      <c r="M119" s="1">
        <v>1690133.0800000003</v>
      </c>
      <c r="O119" s="1">
        <v>998413.54</v>
      </c>
      <c r="Q119" s="1">
        <v>4017238.25</v>
      </c>
      <c r="R119" s="1">
        <v>82704.28</v>
      </c>
      <c r="T119" s="1">
        <v>17509.16</v>
      </c>
      <c r="U119" s="1">
        <v>182710.43</v>
      </c>
      <c r="W119" s="1">
        <v>41249</v>
      </c>
      <c r="Z119" s="1">
        <v>82425.179999999993</v>
      </c>
      <c r="AA119" s="1">
        <v>54539.57</v>
      </c>
      <c r="AC119" s="1">
        <v>17527.12</v>
      </c>
      <c r="AD119" s="1">
        <v>523457.69</v>
      </c>
      <c r="AK119" s="1">
        <v>322402.39</v>
      </c>
      <c r="AL119" s="1">
        <v>95275.18</v>
      </c>
      <c r="AM119" s="1">
        <v>156551.17000000001</v>
      </c>
      <c r="AP119" s="1">
        <v>81144.87</v>
      </c>
      <c r="AS119" s="1">
        <v>6856.32</v>
      </c>
    </row>
    <row r="120" spans="2:51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F120" s="1">
        <v>260752.83</v>
      </c>
      <c r="H120" s="1">
        <v>332054.89</v>
      </c>
      <c r="J120" s="1">
        <v>284264.06</v>
      </c>
      <c r="K120" s="1">
        <v>162706.71999999997</v>
      </c>
      <c r="M120" s="1">
        <v>429838.64</v>
      </c>
      <c r="N120" s="1">
        <v>154779.47</v>
      </c>
      <c r="P120" s="1">
        <v>101.77</v>
      </c>
      <c r="Q120" s="1">
        <v>3855844.8299999996</v>
      </c>
      <c r="R120" s="1">
        <v>49529.16</v>
      </c>
      <c r="T120" s="1">
        <v>6918.93</v>
      </c>
      <c r="U120" s="1">
        <v>10848.64</v>
      </c>
      <c r="AA120" s="1">
        <v>276096.44</v>
      </c>
      <c r="AD120" s="1">
        <v>634451.62</v>
      </c>
      <c r="AK120" s="1">
        <v>625700.48</v>
      </c>
      <c r="AM120" s="1">
        <v>45947</v>
      </c>
      <c r="AP120" s="1">
        <v>26749.91</v>
      </c>
      <c r="AR120" s="1">
        <v>40798.61</v>
      </c>
    </row>
    <row r="121" spans="2:51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F121" s="1">
        <v>67320.090000000011</v>
      </c>
      <c r="G121" s="1">
        <v>548773.41999999993</v>
      </c>
      <c r="H121" s="1">
        <v>327459.75</v>
      </c>
      <c r="I121" s="1">
        <v>139237.57</v>
      </c>
      <c r="J121" s="1">
        <v>248159.69</v>
      </c>
      <c r="K121" s="1">
        <v>467554.09000000008</v>
      </c>
      <c r="M121" s="1">
        <v>186360.78</v>
      </c>
      <c r="N121" s="1">
        <v>157814.20000000001</v>
      </c>
      <c r="P121" s="1">
        <v>315984.38</v>
      </c>
      <c r="Q121" s="1">
        <v>2248937.1999999997</v>
      </c>
      <c r="T121" s="1">
        <v>85306.82</v>
      </c>
      <c r="U121" s="1">
        <v>51034.11</v>
      </c>
      <c r="V121" s="1">
        <v>34030.400000000001</v>
      </c>
      <c r="W121" s="1">
        <v>35768.959999999999</v>
      </c>
      <c r="Z121" s="1">
        <v>2313.75</v>
      </c>
      <c r="AA121" s="1">
        <v>112529.93000000001</v>
      </c>
      <c r="AD121" s="1">
        <v>59601.14</v>
      </c>
      <c r="AI121" s="1">
        <v>91229.21</v>
      </c>
      <c r="AJ121" s="1">
        <v>6106.38</v>
      </c>
      <c r="AK121" s="1">
        <v>206792.22</v>
      </c>
      <c r="AL121" s="1">
        <v>87028.069999999992</v>
      </c>
      <c r="AM121" s="1">
        <v>43546.8</v>
      </c>
      <c r="AP121" s="1">
        <v>69837.33</v>
      </c>
      <c r="AR121" s="1">
        <v>112273.05</v>
      </c>
      <c r="AV121" s="1">
        <v>461964.31</v>
      </c>
      <c r="AW121" s="1">
        <v>92836.31</v>
      </c>
    </row>
    <row r="122" spans="2:51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H122" s="1">
        <v>1251793.75</v>
      </c>
      <c r="J122" s="1">
        <v>1076.05</v>
      </c>
      <c r="K122" s="1">
        <v>705356.59</v>
      </c>
      <c r="M122" s="1">
        <v>1001968.87</v>
      </c>
      <c r="N122" s="1">
        <v>4040.69</v>
      </c>
      <c r="O122" s="1">
        <v>99629.03</v>
      </c>
      <c r="P122" s="1">
        <v>561834.11</v>
      </c>
      <c r="Q122" s="1">
        <v>3550252.1999999997</v>
      </c>
      <c r="T122" s="1">
        <v>24280.35</v>
      </c>
      <c r="U122" s="1">
        <v>71696.510000000009</v>
      </c>
      <c r="V122" s="1">
        <v>72734.55</v>
      </c>
      <c r="W122" s="1">
        <v>72413.58</v>
      </c>
      <c r="Y122" s="1">
        <v>20459.560000000001</v>
      </c>
      <c r="Z122" s="1">
        <v>375225.16</v>
      </c>
      <c r="AA122" s="1">
        <v>17008.580000000002</v>
      </c>
      <c r="AD122" s="1">
        <v>698730.7</v>
      </c>
      <c r="AJ122" s="1">
        <v>89387.12</v>
      </c>
      <c r="AK122" s="1">
        <v>777022.57000000007</v>
      </c>
      <c r="AM122" s="1">
        <v>103461.01</v>
      </c>
      <c r="AN122" s="1">
        <v>5289.27</v>
      </c>
      <c r="AO122" s="1">
        <v>5266.76</v>
      </c>
      <c r="AP122" s="1">
        <v>31253.9</v>
      </c>
      <c r="AR122" s="1">
        <v>53852.91</v>
      </c>
      <c r="AS122" s="1">
        <v>4481.01</v>
      </c>
    </row>
    <row r="123" spans="2:51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G123" s="1">
        <v>6120</v>
      </c>
      <c r="H123" s="1">
        <v>368012.02</v>
      </c>
      <c r="J123" s="1">
        <v>5470.87</v>
      </c>
      <c r="K123" s="1">
        <v>564126.05000000005</v>
      </c>
      <c r="M123" s="1">
        <v>615146.94000000018</v>
      </c>
      <c r="N123" s="1">
        <v>2921</v>
      </c>
      <c r="O123" s="1">
        <v>41788.86</v>
      </c>
      <c r="P123" s="1">
        <v>391186.71999999991</v>
      </c>
      <c r="Q123" s="1">
        <v>2044947.33</v>
      </c>
      <c r="T123" s="1">
        <v>41798.94</v>
      </c>
      <c r="U123" s="1">
        <v>93061.8</v>
      </c>
      <c r="V123" s="1">
        <v>66612.61</v>
      </c>
      <c r="W123" s="1">
        <v>53843.340000000004</v>
      </c>
      <c r="Y123" s="1">
        <v>10593.5</v>
      </c>
      <c r="Z123" s="1">
        <v>255062.37</v>
      </c>
      <c r="AA123" s="1">
        <v>6677.4600000000009</v>
      </c>
      <c r="AD123" s="1">
        <v>262569.52</v>
      </c>
      <c r="AJ123" s="1">
        <v>89528.53</v>
      </c>
      <c r="AK123" s="1">
        <v>719505.39</v>
      </c>
      <c r="AM123" s="1">
        <v>107174.79</v>
      </c>
      <c r="AN123" s="1">
        <v>3113.54</v>
      </c>
      <c r="AO123" s="1">
        <v>2519.41</v>
      </c>
      <c r="AP123" s="1">
        <v>16997.73</v>
      </c>
      <c r="AR123" s="1">
        <v>25367.02</v>
      </c>
      <c r="AS123" s="1">
        <v>2400.1799999999998</v>
      </c>
    </row>
    <row r="124" spans="2:51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F124" s="1">
        <v>178091.9</v>
      </c>
      <c r="G124" s="1">
        <v>233865.75</v>
      </c>
      <c r="H124" s="1">
        <v>510857.28</v>
      </c>
      <c r="I124" s="1">
        <v>28629.38</v>
      </c>
      <c r="J124" s="1">
        <v>24604.06</v>
      </c>
      <c r="K124" s="1">
        <v>63906.369999999995</v>
      </c>
      <c r="M124" s="1">
        <v>267148.27</v>
      </c>
      <c r="N124" s="1">
        <v>7150.86</v>
      </c>
      <c r="P124" s="1">
        <v>272642.33</v>
      </c>
      <c r="Q124" s="1">
        <v>1270481.98</v>
      </c>
      <c r="R124" s="1">
        <v>1231.8900000000001</v>
      </c>
      <c r="T124" s="1">
        <v>48268.29</v>
      </c>
      <c r="U124" s="1">
        <v>188477.31999999998</v>
      </c>
      <c r="V124" s="1">
        <v>27062</v>
      </c>
      <c r="W124" s="1">
        <v>46706.369999999995</v>
      </c>
      <c r="Z124" s="1">
        <v>68813.289999999994</v>
      </c>
      <c r="AA124" s="1">
        <v>10206.67</v>
      </c>
      <c r="AD124" s="1">
        <v>11162.05</v>
      </c>
      <c r="AK124" s="1">
        <v>277857.77999999997</v>
      </c>
      <c r="AL124" s="1">
        <v>73203.03</v>
      </c>
      <c r="AM124" s="1">
        <v>109723.59</v>
      </c>
      <c r="AO124" s="1">
        <v>1954.28</v>
      </c>
      <c r="AP124" s="1">
        <v>59206.89</v>
      </c>
      <c r="AR124" s="1">
        <v>43558.92</v>
      </c>
      <c r="AS124" s="1">
        <v>2073.85</v>
      </c>
      <c r="AV124" s="1">
        <v>117435</v>
      </c>
      <c r="AW124" s="1">
        <v>70110.679999999993</v>
      </c>
    </row>
    <row r="125" spans="2:51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H125" s="1">
        <v>92976.28</v>
      </c>
      <c r="I125" s="1">
        <v>130.13999999999999</v>
      </c>
      <c r="K125" s="1">
        <v>270970.37</v>
      </c>
      <c r="M125" s="1">
        <v>531882.08999999985</v>
      </c>
      <c r="N125" s="1">
        <v>2864</v>
      </c>
      <c r="O125" s="1">
        <v>4801.84</v>
      </c>
      <c r="P125" s="1">
        <v>162104.32000000001</v>
      </c>
      <c r="Q125" s="1">
        <v>962559.1399999999</v>
      </c>
      <c r="T125" s="1">
        <v>23831.07</v>
      </c>
      <c r="U125" s="1">
        <v>12812.42</v>
      </c>
      <c r="V125" s="1">
        <v>26875.34</v>
      </c>
      <c r="W125" s="1">
        <v>23827.690000000002</v>
      </c>
      <c r="Z125" s="1">
        <v>91037.95</v>
      </c>
      <c r="AA125" s="1">
        <v>2506.21</v>
      </c>
      <c r="AD125" s="1">
        <v>161622.84</v>
      </c>
      <c r="AJ125" s="1">
        <v>43282.45</v>
      </c>
      <c r="AK125" s="1">
        <v>675723.27000000014</v>
      </c>
      <c r="AM125" s="1">
        <v>42200.33</v>
      </c>
      <c r="AN125" s="1">
        <v>38919</v>
      </c>
      <c r="AO125" s="1">
        <v>3409.89</v>
      </c>
      <c r="AP125" s="1">
        <v>9869.65</v>
      </c>
      <c r="AR125" s="1">
        <v>22347.1</v>
      </c>
      <c r="AS125" s="1">
        <v>1437.74</v>
      </c>
    </row>
    <row r="126" spans="2:51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1123880.2300000002</v>
      </c>
      <c r="G126" s="1">
        <v>473820.32999999996</v>
      </c>
      <c r="H126" s="1">
        <v>1039273.05</v>
      </c>
      <c r="I126" s="1">
        <v>918479.43</v>
      </c>
      <c r="J126" s="1">
        <v>347966.66</v>
      </c>
      <c r="K126" s="1">
        <v>3345813.85</v>
      </c>
      <c r="L126" s="1">
        <v>586840.97</v>
      </c>
      <c r="M126" s="1">
        <v>5669093.5100000007</v>
      </c>
      <c r="N126" s="1">
        <v>2446684.9899999993</v>
      </c>
      <c r="O126" s="1">
        <v>499075.74000000005</v>
      </c>
      <c r="P126" s="1">
        <v>5028677.2300000004</v>
      </c>
      <c r="Q126" s="1">
        <v>51594104.800000004</v>
      </c>
      <c r="R126" s="1">
        <v>1097316.94</v>
      </c>
      <c r="S126" s="1">
        <v>61055.63</v>
      </c>
      <c r="T126" s="1">
        <v>2654039.0799999982</v>
      </c>
      <c r="U126" s="1">
        <v>324916.59000000003</v>
      </c>
      <c r="V126" s="1">
        <v>71668.259999999995</v>
      </c>
      <c r="W126" s="1">
        <v>533961.7899999998</v>
      </c>
      <c r="X126" s="1">
        <v>638460.12999999989</v>
      </c>
      <c r="Y126" s="1">
        <v>243960.01</v>
      </c>
      <c r="Z126" s="1">
        <v>1540889.12</v>
      </c>
      <c r="AA126" s="1">
        <v>1504661.0200000003</v>
      </c>
      <c r="AB126" s="1">
        <v>-3248.49</v>
      </c>
      <c r="AC126" s="1">
        <v>378823.36</v>
      </c>
      <c r="AD126" s="1">
        <v>2196950.5300000003</v>
      </c>
      <c r="AE126" s="1">
        <v>106302.66</v>
      </c>
      <c r="AF126" s="1">
        <v>140313.91</v>
      </c>
      <c r="AH126" s="1">
        <v>-163248.53</v>
      </c>
      <c r="AI126" s="1">
        <v>266154.25</v>
      </c>
      <c r="AJ126" s="1">
        <v>312432.88</v>
      </c>
      <c r="AK126" s="1">
        <v>2879427.38</v>
      </c>
      <c r="AL126" s="1">
        <v>1414461.21</v>
      </c>
      <c r="AM126" s="1">
        <v>1518846.4200000002</v>
      </c>
      <c r="AO126" s="1">
        <v>10498.48</v>
      </c>
      <c r="AP126" s="1">
        <v>1040481.86</v>
      </c>
      <c r="AR126" s="1">
        <v>1674776.0700000003</v>
      </c>
      <c r="AS126" s="1">
        <v>88551.69</v>
      </c>
      <c r="AT126" s="1">
        <v>141413.38</v>
      </c>
      <c r="AU126" s="1">
        <v>56645.36</v>
      </c>
      <c r="AV126" s="1">
        <v>388.83</v>
      </c>
      <c r="AW126" s="1">
        <v>47044.83</v>
      </c>
      <c r="AX126" s="1">
        <v>89274.6</v>
      </c>
      <c r="AY126" s="1">
        <v>236623.8</v>
      </c>
    </row>
    <row r="127" spans="2:51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744528.85</v>
      </c>
      <c r="G127" s="1">
        <v>929857.62</v>
      </c>
      <c r="H127" s="1">
        <v>615795.43000000005</v>
      </c>
      <c r="I127" s="1">
        <v>663547.92000000004</v>
      </c>
      <c r="J127" s="1">
        <v>177651.99</v>
      </c>
      <c r="K127" s="1">
        <v>1569292.6600000001</v>
      </c>
      <c r="L127" s="1">
        <v>924504.64</v>
      </c>
      <c r="M127" s="1">
        <v>3167422.0900000003</v>
      </c>
      <c r="N127" s="1">
        <v>2339963.0199999996</v>
      </c>
      <c r="O127" s="1">
        <v>557227.43000000005</v>
      </c>
      <c r="P127" s="1">
        <v>2423029.2800000003</v>
      </c>
      <c r="Q127" s="1">
        <v>36006930.300000004</v>
      </c>
      <c r="R127" s="1">
        <v>1321571.5999999999</v>
      </c>
      <c r="T127" s="1">
        <v>1179897.69</v>
      </c>
      <c r="U127" s="1">
        <v>106791.09</v>
      </c>
      <c r="V127" s="1">
        <v>369899.64999999997</v>
      </c>
      <c r="W127" s="1">
        <v>397144.26999999996</v>
      </c>
      <c r="Y127" s="1">
        <v>204640.09</v>
      </c>
      <c r="Z127" s="1">
        <v>654408.66</v>
      </c>
      <c r="AA127" s="1">
        <v>1200040.54</v>
      </c>
      <c r="AB127" s="1">
        <v>-1498.15</v>
      </c>
      <c r="AC127" s="1">
        <v>263927.28999999998</v>
      </c>
      <c r="AD127" s="1">
        <v>1832336.29</v>
      </c>
      <c r="AE127" s="1">
        <v>375337.34</v>
      </c>
      <c r="AF127" s="1">
        <v>138178.01999999999</v>
      </c>
      <c r="AH127" s="1">
        <v>-279795.98</v>
      </c>
      <c r="AI127" s="1">
        <v>247814.13000000003</v>
      </c>
      <c r="AJ127" s="1">
        <v>550922.59</v>
      </c>
      <c r="AK127" s="1">
        <v>2342303.1</v>
      </c>
      <c r="AL127" s="1">
        <v>972880.73</v>
      </c>
      <c r="AM127" s="1">
        <v>1703335.52</v>
      </c>
      <c r="AO127" s="1">
        <v>143686.17000000001</v>
      </c>
      <c r="AP127" s="1">
        <v>845998.98</v>
      </c>
      <c r="AR127" s="1">
        <v>435903.03</v>
      </c>
      <c r="AU127" s="1">
        <v>145101.46</v>
      </c>
      <c r="AV127" s="1">
        <v>56498.25</v>
      </c>
      <c r="AW127" s="1">
        <v>39974.31</v>
      </c>
    </row>
    <row r="128" spans="2:51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440902.66</v>
      </c>
      <c r="G128" s="1">
        <v>566757.65</v>
      </c>
      <c r="H128" s="1">
        <v>1349855.97</v>
      </c>
      <c r="I128" s="1">
        <v>1321818.4999999998</v>
      </c>
      <c r="J128" s="1">
        <v>306368.52</v>
      </c>
      <c r="K128" s="1">
        <v>2860958.1199999996</v>
      </c>
      <c r="L128" s="1">
        <v>1646146.7300000002</v>
      </c>
      <c r="M128" s="1">
        <v>5118225.66</v>
      </c>
      <c r="N128" s="1">
        <v>2876459.51</v>
      </c>
      <c r="O128" s="1">
        <v>1357862.87</v>
      </c>
      <c r="P128" s="1">
        <v>4017165.1900000004</v>
      </c>
      <c r="Q128" s="1">
        <v>51812463.550000019</v>
      </c>
      <c r="R128" s="1">
        <v>2177238.11</v>
      </c>
      <c r="S128" s="1">
        <v>44938.46</v>
      </c>
      <c r="T128" s="1">
        <v>965476.43</v>
      </c>
      <c r="U128" s="1">
        <v>543886.08999999985</v>
      </c>
      <c r="V128" s="1">
        <v>554477.69000000006</v>
      </c>
      <c r="W128" s="1">
        <v>691188.0199999999</v>
      </c>
      <c r="X128" s="1">
        <v>502236.92</v>
      </c>
      <c r="Y128" s="1">
        <v>259028.87000000002</v>
      </c>
      <c r="Z128" s="1">
        <v>865009.17</v>
      </c>
      <c r="AA128" s="1">
        <v>1578071.27</v>
      </c>
      <c r="AB128" s="1">
        <v>-13301.15</v>
      </c>
      <c r="AC128" s="1">
        <v>708661.54999999993</v>
      </c>
      <c r="AD128" s="1">
        <v>4065884.23</v>
      </c>
      <c r="AE128" s="1">
        <v>506256.57</v>
      </c>
      <c r="AH128" s="1">
        <v>-344079.24</v>
      </c>
      <c r="AI128" s="1">
        <v>449613.14</v>
      </c>
      <c r="AJ128" s="1">
        <v>751658.83</v>
      </c>
      <c r="AK128" s="1">
        <v>3568710.53</v>
      </c>
      <c r="AL128" s="1">
        <v>1806419.7</v>
      </c>
      <c r="AM128" s="1">
        <v>2578645.06</v>
      </c>
      <c r="AO128" s="1">
        <v>58839.9</v>
      </c>
      <c r="AP128" s="1">
        <v>1536017</v>
      </c>
      <c r="AR128" s="1">
        <v>2858804.0599999996</v>
      </c>
      <c r="AV128" s="1">
        <v>5693.87</v>
      </c>
      <c r="AW128" s="1">
        <v>101761.81</v>
      </c>
      <c r="AX128" s="1">
        <v>-107455.67999999999</v>
      </c>
      <c r="AY128" s="1">
        <v>669137.13000000012</v>
      </c>
    </row>
    <row r="129" spans="2:51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1100558.4299999997</v>
      </c>
      <c r="G129" s="1">
        <v>862563.63</v>
      </c>
      <c r="H129" s="1">
        <v>1594307.5200000003</v>
      </c>
      <c r="I129" s="1">
        <v>1382001.8399999999</v>
      </c>
      <c r="J129" s="1">
        <v>576647.85999999987</v>
      </c>
      <c r="K129" s="1">
        <v>5889341.6900000004</v>
      </c>
      <c r="L129" s="1">
        <v>4158379.2700000009</v>
      </c>
      <c r="M129" s="1">
        <v>9449661.0399999991</v>
      </c>
      <c r="N129" s="1">
        <v>6296757.46</v>
      </c>
      <c r="O129" s="1">
        <v>1741251.24</v>
      </c>
      <c r="P129" s="1">
        <v>5009974.6500000004</v>
      </c>
      <c r="Q129" s="1">
        <v>115850936.96000002</v>
      </c>
      <c r="R129" s="1">
        <v>4547235.2300000004</v>
      </c>
      <c r="S129" s="1">
        <v>59968.12</v>
      </c>
      <c r="T129" s="1">
        <v>2341930.9499999993</v>
      </c>
      <c r="U129" s="1">
        <v>1010752.6699999999</v>
      </c>
      <c r="V129" s="1">
        <v>79925.26999999999</v>
      </c>
      <c r="W129" s="1">
        <v>1304418.74</v>
      </c>
      <c r="X129" s="1">
        <v>246483.30000000002</v>
      </c>
      <c r="Y129" s="1">
        <v>423244.02</v>
      </c>
      <c r="Z129" s="1">
        <v>1764095.43</v>
      </c>
      <c r="AA129" s="1">
        <v>2609544.4</v>
      </c>
      <c r="AB129" s="1">
        <v>-744</v>
      </c>
      <c r="AC129" s="1">
        <v>910963.72</v>
      </c>
      <c r="AD129" s="1">
        <v>5474129.1400000006</v>
      </c>
      <c r="AE129" s="1">
        <v>2615345.94</v>
      </c>
      <c r="AF129" s="1">
        <v>165560.29999999999</v>
      </c>
      <c r="AH129" s="1">
        <v>-1140219.8600000001</v>
      </c>
      <c r="AI129" s="1">
        <v>1003776.6699999999</v>
      </c>
      <c r="AJ129" s="1">
        <v>1303995.0600000003</v>
      </c>
      <c r="AK129" s="1">
        <v>5005317.6500000004</v>
      </c>
      <c r="AL129" s="1">
        <v>2231576.5300000003</v>
      </c>
      <c r="AM129" s="1">
        <v>3175149.69</v>
      </c>
      <c r="AN129" s="1">
        <v>54914.67</v>
      </c>
      <c r="AP129" s="1">
        <v>2891808.51</v>
      </c>
      <c r="AR129" s="1">
        <v>3329588.05</v>
      </c>
      <c r="AS129" s="1">
        <v>43023.36000000003</v>
      </c>
      <c r="AT129" s="1">
        <v>168730.50999999998</v>
      </c>
      <c r="AY129" s="1">
        <v>1324054.1599999999</v>
      </c>
    </row>
    <row r="130" spans="2:51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568874.88</v>
      </c>
      <c r="G130" s="1">
        <v>626801.74</v>
      </c>
      <c r="H130" s="1">
        <v>1660728.08</v>
      </c>
      <c r="I130" s="1">
        <v>1344212.1800000002</v>
      </c>
      <c r="J130" s="1">
        <v>424774.83</v>
      </c>
      <c r="K130" s="1">
        <v>5394741.620000002</v>
      </c>
      <c r="L130" s="1">
        <v>1554948.1099999999</v>
      </c>
      <c r="M130" s="1">
        <v>8842082.5000000019</v>
      </c>
      <c r="N130" s="1">
        <v>4628733.6999999993</v>
      </c>
      <c r="O130" s="1">
        <v>2835582.7600000002</v>
      </c>
      <c r="P130" s="1">
        <v>10000745.09</v>
      </c>
      <c r="Q130" s="1">
        <v>94176127.389999956</v>
      </c>
      <c r="R130" s="1">
        <v>2308499.7199999997</v>
      </c>
      <c r="S130" s="1">
        <v>204315.03999999998</v>
      </c>
      <c r="T130" s="1">
        <v>4431858.8100000005</v>
      </c>
      <c r="U130" s="1">
        <v>697824.66999999993</v>
      </c>
      <c r="V130" s="1">
        <v>139855.19</v>
      </c>
      <c r="W130" s="1">
        <v>1319364.3299999998</v>
      </c>
      <c r="X130" s="1">
        <v>930950.77</v>
      </c>
      <c r="Y130" s="1">
        <v>435791.31999999995</v>
      </c>
      <c r="Z130" s="1">
        <v>2007417.28</v>
      </c>
      <c r="AA130" s="1">
        <v>2445308.02</v>
      </c>
      <c r="AB130" s="1">
        <v>-40412.699999999997</v>
      </c>
      <c r="AC130" s="1">
        <v>958242.09000000008</v>
      </c>
      <c r="AD130" s="1">
        <v>6769015.5099999998</v>
      </c>
      <c r="AE130" s="1">
        <v>1396681.02</v>
      </c>
      <c r="AF130" s="1">
        <v>175601</v>
      </c>
      <c r="AH130" s="1">
        <v>-343147.21</v>
      </c>
      <c r="AI130" s="1">
        <v>825370.85</v>
      </c>
      <c r="AJ130" s="1">
        <v>1292109.02</v>
      </c>
      <c r="AK130" s="1">
        <v>5375412.879999999</v>
      </c>
      <c r="AL130" s="1">
        <v>2248653.92</v>
      </c>
      <c r="AM130" s="1">
        <v>3330235.86</v>
      </c>
      <c r="AN130" s="1">
        <v>70456.960000000006</v>
      </c>
      <c r="AO130" s="1">
        <v>109308.53</v>
      </c>
      <c r="AP130" s="1">
        <v>913805</v>
      </c>
      <c r="AR130" s="1">
        <v>2953482.29</v>
      </c>
      <c r="AT130" s="1">
        <v>313760.49999999994</v>
      </c>
      <c r="AU130" s="1">
        <v>168035.65999999997</v>
      </c>
      <c r="AV130" s="1">
        <v>26340.36</v>
      </c>
      <c r="AW130" s="1">
        <v>196892.94</v>
      </c>
      <c r="AX130" s="1">
        <v>-104379.81</v>
      </c>
      <c r="AY130" s="1">
        <v>262006.18</v>
      </c>
    </row>
    <row r="131" spans="2:51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F131" s="1">
        <v>35486.6</v>
      </c>
      <c r="G131" s="1">
        <v>171655.67</v>
      </c>
      <c r="H131" s="1">
        <v>771752.57</v>
      </c>
      <c r="I131" s="1">
        <v>1841.56</v>
      </c>
      <c r="J131" s="1">
        <v>74584.2</v>
      </c>
      <c r="K131" s="1">
        <v>303423.53999999998</v>
      </c>
      <c r="M131" s="1">
        <v>272702.81</v>
      </c>
      <c r="N131" s="1">
        <v>50932.81</v>
      </c>
      <c r="O131" s="1">
        <v>151001.71</v>
      </c>
      <c r="P131" s="1">
        <v>415994.41000000003</v>
      </c>
      <c r="Q131" s="1">
        <v>3618808.1199999996</v>
      </c>
      <c r="T131" s="1">
        <v>45279.98</v>
      </c>
      <c r="U131" s="1">
        <v>55778.92</v>
      </c>
      <c r="V131" s="1">
        <v>71270.02</v>
      </c>
      <c r="W131" s="1">
        <v>39637.990000000005</v>
      </c>
      <c r="Z131" s="1">
        <v>262900.44</v>
      </c>
      <c r="AA131" s="1">
        <v>142454.26999999999</v>
      </c>
      <c r="AC131" s="1">
        <v>77896.67</v>
      </c>
      <c r="AD131" s="1">
        <v>375927.99</v>
      </c>
      <c r="AE131" s="1">
        <v>27121.32</v>
      </c>
      <c r="AF131" s="1">
        <v>16307.34</v>
      </c>
      <c r="AJ131" s="1">
        <v>13830.039999999999</v>
      </c>
      <c r="AK131" s="1">
        <v>180068.62</v>
      </c>
      <c r="AL131" s="1">
        <v>36682.639999999999</v>
      </c>
      <c r="AM131" s="1">
        <v>46083.55</v>
      </c>
      <c r="AN131" s="1">
        <v>5124.4799999999996</v>
      </c>
      <c r="AO131" s="1">
        <v>14831.849999999999</v>
      </c>
      <c r="AP131" s="1">
        <v>40433.879999999997</v>
      </c>
      <c r="AR131" s="1">
        <v>73045.77</v>
      </c>
      <c r="AV131" s="1">
        <v>44478.77</v>
      </c>
      <c r="AW131" s="1">
        <v>563587.91</v>
      </c>
    </row>
    <row r="132" spans="2:51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H132" s="1">
        <v>101058.31</v>
      </c>
      <c r="K132" s="1">
        <v>12136.2</v>
      </c>
      <c r="M132" s="1">
        <v>634385.30999999994</v>
      </c>
      <c r="N132" s="1">
        <v>150799.14000000001</v>
      </c>
      <c r="Q132" s="1">
        <v>1785289.79</v>
      </c>
      <c r="R132" s="1">
        <v>8798.34</v>
      </c>
      <c r="AA132" s="1">
        <v>75409.11</v>
      </c>
      <c r="AD132" s="1">
        <v>16855.259999999998</v>
      </c>
      <c r="AK132" s="1">
        <v>83299.48</v>
      </c>
    </row>
    <row r="133" spans="2:51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F133" s="1">
        <v>11725.359999999999</v>
      </c>
      <c r="G133" s="1">
        <v>112653.20999999999</v>
      </c>
      <c r="H133" s="1">
        <v>60406.62</v>
      </c>
      <c r="O133" s="1">
        <v>3989.58</v>
      </c>
      <c r="P133" s="1">
        <v>15209.26</v>
      </c>
      <c r="Q133" s="1">
        <v>404026.28</v>
      </c>
      <c r="R133" s="1">
        <v>258</v>
      </c>
      <c r="S133" s="1">
        <v>41673.409999999996</v>
      </c>
      <c r="T133" s="1">
        <v>1420.16</v>
      </c>
      <c r="U133" s="1">
        <v>8911.4599999999991</v>
      </c>
      <c r="V133" s="1">
        <v>1100.6400000000001</v>
      </c>
      <c r="W133" s="1">
        <v>5345</v>
      </c>
      <c r="AJ133" s="1">
        <v>138624.1</v>
      </c>
      <c r="AK133" s="1">
        <v>46497.21</v>
      </c>
      <c r="AL133" s="1">
        <v>7370.66</v>
      </c>
      <c r="AM133" s="1">
        <v>14771.78</v>
      </c>
      <c r="AP133" s="1">
        <v>13849.25</v>
      </c>
    </row>
    <row r="134" spans="2:51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17044.990000000002</v>
      </c>
      <c r="G134" s="1">
        <v>116408.27000000002</v>
      </c>
      <c r="H134" s="1">
        <v>229756.72</v>
      </c>
      <c r="I134" s="1">
        <v>979.1</v>
      </c>
      <c r="K134" s="1">
        <v>82.53</v>
      </c>
      <c r="L134" s="1">
        <v>61.67</v>
      </c>
      <c r="M134" s="1">
        <v>177191.48</v>
      </c>
      <c r="N134" s="1">
        <v>95122.540000000008</v>
      </c>
      <c r="O134" s="1">
        <v>2248.1999999999998</v>
      </c>
      <c r="P134" s="1">
        <v>79717.509999999995</v>
      </c>
      <c r="Q134" s="1">
        <v>1213410.77</v>
      </c>
      <c r="R134" s="1">
        <v>87742.39</v>
      </c>
      <c r="T134" s="1">
        <v>19869.620000000003</v>
      </c>
      <c r="U134" s="1">
        <v>65285.040000000008</v>
      </c>
      <c r="V134" s="1">
        <v>38227.72</v>
      </c>
      <c r="W134" s="1">
        <v>10024.86</v>
      </c>
      <c r="Y134" s="1">
        <v>59721.21</v>
      </c>
      <c r="Z134" s="1">
        <v>35291.81</v>
      </c>
      <c r="AA134" s="1">
        <v>53241.68</v>
      </c>
      <c r="AC134" s="1">
        <v>57205.9</v>
      </c>
      <c r="AD134" s="1">
        <v>87768.520000000019</v>
      </c>
      <c r="AE134" s="1">
        <v>16229.05</v>
      </c>
      <c r="AF134" s="1">
        <v>9743.58</v>
      </c>
      <c r="AH134" s="1">
        <v>-19254.55</v>
      </c>
      <c r="AI134" s="1">
        <v>57314.57</v>
      </c>
      <c r="AJ134" s="1">
        <v>16807.28</v>
      </c>
      <c r="AK134" s="1">
        <v>140113.57999999999</v>
      </c>
      <c r="AL134" s="1">
        <v>49604.69</v>
      </c>
      <c r="AM134" s="1">
        <v>104653.79</v>
      </c>
      <c r="AP134" s="1">
        <v>72325.850000000006</v>
      </c>
      <c r="AR134" s="1">
        <v>33615.100000000006</v>
      </c>
      <c r="AU134" s="1">
        <v>-2424.54</v>
      </c>
      <c r="AV134" s="1">
        <v>614.76</v>
      </c>
      <c r="AW134" s="1">
        <v>4466.76</v>
      </c>
      <c r="AX134" s="1">
        <v>22136.639999999999</v>
      </c>
    </row>
    <row r="135" spans="2:51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18511.079999999998</v>
      </c>
      <c r="G135" s="1">
        <v>239353.01</v>
      </c>
      <c r="H135" s="1">
        <v>280496.74</v>
      </c>
      <c r="I135" s="1">
        <v>78453.799999999988</v>
      </c>
      <c r="K135" s="1">
        <v>74500.950000000012</v>
      </c>
      <c r="M135" s="1">
        <v>93195.670000000013</v>
      </c>
      <c r="N135" s="1">
        <v>149531.14000000001</v>
      </c>
      <c r="P135" s="1">
        <v>162241.33999999997</v>
      </c>
      <c r="Q135" s="1">
        <v>3262834.14</v>
      </c>
      <c r="R135" s="1">
        <v>132237.27000000002</v>
      </c>
      <c r="W135" s="1">
        <v>45826.92</v>
      </c>
      <c r="Z135" s="1">
        <v>86201.06</v>
      </c>
      <c r="AA135" s="1">
        <v>194421.99</v>
      </c>
      <c r="AD135" s="1">
        <v>354396.35</v>
      </c>
      <c r="AE135" s="1">
        <v>34555.4</v>
      </c>
      <c r="AF135" s="1">
        <v>28596</v>
      </c>
      <c r="AH135" s="1">
        <v>-149463.46</v>
      </c>
      <c r="AJ135" s="1">
        <v>16267.61</v>
      </c>
      <c r="AK135" s="1">
        <v>242886.06</v>
      </c>
      <c r="AL135" s="1">
        <v>201106.03999999998</v>
      </c>
      <c r="AM135" s="1">
        <v>96391.14</v>
      </c>
      <c r="AP135" s="1">
        <v>52994</v>
      </c>
      <c r="AR135" s="1">
        <v>86610.31</v>
      </c>
      <c r="AU135" s="1">
        <v>5143.5</v>
      </c>
    </row>
    <row r="136" spans="2:51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215747.72</v>
      </c>
      <c r="G136" s="1">
        <v>633859.15999999992</v>
      </c>
      <c r="H136" s="1">
        <v>517442.5</v>
      </c>
      <c r="I136" s="1">
        <v>507756.64</v>
      </c>
      <c r="J136" s="1">
        <v>1500</v>
      </c>
      <c r="K136" s="1">
        <v>1143431.5199999998</v>
      </c>
      <c r="L136" s="1">
        <v>234155.24000000002</v>
      </c>
      <c r="M136" s="1">
        <v>3533972.87</v>
      </c>
      <c r="N136" s="1">
        <v>866915.13</v>
      </c>
      <c r="O136" s="1">
        <v>662179.86</v>
      </c>
      <c r="P136" s="1">
        <v>2551190.9699999997</v>
      </c>
      <c r="Q136" s="1">
        <v>31242830.350000001</v>
      </c>
      <c r="R136" s="1">
        <v>1109859.5499999998</v>
      </c>
      <c r="T136" s="1">
        <v>341320.37</v>
      </c>
      <c r="U136" s="1">
        <v>1272365.5400000003</v>
      </c>
      <c r="V136" s="1">
        <v>456496.35</v>
      </c>
      <c r="W136" s="1">
        <v>456772.58</v>
      </c>
      <c r="X136" s="1">
        <v>10000</v>
      </c>
      <c r="Y136" s="1">
        <v>156691.46</v>
      </c>
      <c r="Z136" s="1">
        <v>782110.27</v>
      </c>
      <c r="AA136" s="1">
        <v>847659.29</v>
      </c>
      <c r="AB136" s="1">
        <v>-3920.15</v>
      </c>
      <c r="AC136" s="1">
        <v>373209.91</v>
      </c>
      <c r="AD136" s="1">
        <v>1335565.28</v>
      </c>
      <c r="AE136" s="1">
        <v>605143.63</v>
      </c>
      <c r="AF136" s="1">
        <v>52380.46</v>
      </c>
      <c r="AH136" s="1">
        <v>-210908.41</v>
      </c>
      <c r="AI136" s="1">
        <v>143520.97</v>
      </c>
      <c r="AJ136" s="1">
        <v>420586.1</v>
      </c>
      <c r="AK136" s="1">
        <v>1559242.5300000003</v>
      </c>
      <c r="AL136" s="1">
        <v>530810.07999999996</v>
      </c>
      <c r="AM136" s="1">
        <v>1146393.32</v>
      </c>
      <c r="AO136" s="1">
        <v>828.5</v>
      </c>
      <c r="AP136" s="1">
        <v>727972.45</v>
      </c>
      <c r="AR136" s="1">
        <v>1048865.9000000001</v>
      </c>
      <c r="AS136" s="1">
        <v>121691.63</v>
      </c>
      <c r="AU136" s="1">
        <v>119911.24</v>
      </c>
      <c r="AV136" s="1">
        <v>1123.8900000000001</v>
      </c>
      <c r="AW136" s="1">
        <v>23136.51</v>
      </c>
      <c r="AY136" s="1">
        <v>23095.85</v>
      </c>
    </row>
    <row r="137" spans="2:51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131219.22</v>
      </c>
      <c r="G137" s="1">
        <v>315454.75</v>
      </c>
      <c r="H137" s="1">
        <v>342944.89</v>
      </c>
      <c r="I137" s="1">
        <v>110288.19</v>
      </c>
      <c r="J137" s="1">
        <v>5200</v>
      </c>
      <c r="K137" s="1">
        <v>192220.49</v>
      </c>
      <c r="L137" s="1">
        <v>103111.14000000001</v>
      </c>
      <c r="M137" s="1">
        <v>447148.67000000004</v>
      </c>
      <c r="N137" s="1">
        <v>199190.19</v>
      </c>
      <c r="O137" s="1">
        <v>71061.31</v>
      </c>
      <c r="P137" s="1">
        <v>430010.14999999997</v>
      </c>
      <c r="Q137" s="1">
        <v>4897893.54</v>
      </c>
      <c r="R137" s="1">
        <v>443824.61</v>
      </c>
      <c r="T137" s="1">
        <v>48975.740000000005</v>
      </c>
      <c r="U137" s="1">
        <v>1300</v>
      </c>
      <c r="V137" s="1">
        <v>47286.740000000005</v>
      </c>
      <c r="W137" s="1">
        <v>50136.770000000004</v>
      </c>
      <c r="Z137" s="1">
        <v>157974.32</v>
      </c>
      <c r="AA137" s="1">
        <v>281826.62</v>
      </c>
      <c r="AC137" s="1">
        <v>41326.03</v>
      </c>
      <c r="AD137" s="1">
        <v>390891.13</v>
      </c>
      <c r="AE137" s="1">
        <v>23922.699999999997</v>
      </c>
      <c r="AF137" s="1">
        <v>15131.85</v>
      </c>
      <c r="AH137" s="1">
        <v>-82525.08</v>
      </c>
      <c r="AI137" s="1">
        <v>98182.430000000008</v>
      </c>
      <c r="AJ137" s="1">
        <v>34403.64</v>
      </c>
      <c r="AK137" s="1">
        <v>280701.95999999996</v>
      </c>
      <c r="AL137" s="1">
        <v>1014426.3099999999</v>
      </c>
      <c r="AM137" s="1">
        <v>335375.88</v>
      </c>
      <c r="AO137" s="1">
        <v>10264.049999999999</v>
      </c>
      <c r="AP137" s="1">
        <v>183627.08</v>
      </c>
      <c r="AR137" s="1">
        <v>218948.79</v>
      </c>
      <c r="AU137" s="1">
        <v>7637.35</v>
      </c>
    </row>
    <row r="138" spans="2:51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74514.3</v>
      </c>
      <c r="G138" s="1">
        <v>308090.45</v>
      </c>
      <c r="H138" s="1">
        <v>461436.06</v>
      </c>
      <c r="I138" s="1">
        <v>186591.49</v>
      </c>
      <c r="J138" s="1">
        <v>44830.79</v>
      </c>
      <c r="K138" s="1">
        <v>418097.61</v>
      </c>
      <c r="L138" s="1">
        <v>68090.559999999998</v>
      </c>
      <c r="M138" s="1">
        <v>1076256.74</v>
      </c>
      <c r="N138" s="1">
        <v>495270.81</v>
      </c>
      <c r="O138" s="1">
        <v>65364.68</v>
      </c>
      <c r="P138" s="1">
        <v>571943.57000000007</v>
      </c>
      <c r="Q138" s="1">
        <v>9145183.7100000009</v>
      </c>
      <c r="R138" s="1">
        <v>625203.40999999992</v>
      </c>
      <c r="T138" s="1">
        <v>234815.41000000003</v>
      </c>
      <c r="U138" s="1">
        <v>11701.03</v>
      </c>
      <c r="V138" s="1">
        <v>378692.93</v>
      </c>
      <c r="W138" s="1">
        <v>96150.2</v>
      </c>
      <c r="Y138" s="1">
        <v>20525</v>
      </c>
      <c r="Z138" s="1">
        <v>85897.85</v>
      </c>
      <c r="AA138" s="1">
        <v>266614.89</v>
      </c>
      <c r="AB138" s="1">
        <v>-5530.3</v>
      </c>
      <c r="AC138" s="1">
        <v>94090.880000000005</v>
      </c>
      <c r="AD138" s="1">
        <v>528465.9</v>
      </c>
      <c r="AE138" s="1">
        <v>89912.439999999988</v>
      </c>
      <c r="AF138" s="1">
        <v>60004.800000000003</v>
      </c>
      <c r="AH138" s="1">
        <v>-122439.93</v>
      </c>
      <c r="AI138" s="1">
        <v>123882.72</v>
      </c>
      <c r="AJ138" s="1">
        <v>92351.25</v>
      </c>
      <c r="AK138" s="1">
        <v>577722.05000000005</v>
      </c>
      <c r="AL138" s="1">
        <v>40861.189999999995</v>
      </c>
      <c r="AM138" s="1">
        <v>297467.09000000003</v>
      </c>
      <c r="AO138" s="1">
        <v>3959.3</v>
      </c>
      <c r="AP138" s="1">
        <v>187149.2</v>
      </c>
      <c r="AR138" s="1">
        <v>695742.19</v>
      </c>
      <c r="AU138" s="1">
        <v>105292.54000000001</v>
      </c>
    </row>
    <row r="139" spans="2:51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14374.93</v>
      </c>
      <c r="G139" s="1">
        <v>102116.81</v>
      </c>
      <c r="H139" s="1">
        <v>73986.92</v>
      </c>
      <c r="I139" s="1">
        <v>450</v>
      </c>
      <c r="J139" s="1">
        <v>3064.3</v>
      </c>
      <c r="L139" s="1">
        <v>302.64999999999998</v>
      </c>
      <c r="M139" s="1">
        <v>141472.88</v>
      </c>
      <c r="N139" s="1">
        <v>63651.95</v>
      </c>
      <c r="O139" s="1">
        <v>92876.89</v>
      </c>
      <c r="P139" s="1">
        <v>149.88999999999999</v>
      </c>
      <c r="Q139" s="1">
        <v>1184757.9800000002</v>
      </c>
      <c r="R139" s="1">
        <v>70965.66</v>
      </c>
      <c r="S139" s="1">
        <v>228910.06999999998</v>
      </c>
      <c r="T139" s="1">
        <v>11041.04</v>
      </c>
      <c r="U139" s="1">
        <v>12148.939999999999</v>
      </c>
      <c r="V139" s="1">
        <v>14923.98</v>
      </c>
      <c r="W139" s="1">
        <v>25186.68</v>
      </c>
      <c r="Y139" s="1">
        <v>390.23</v>
      </c>
      <c r="Z139" s="1">
        <v>39177.040000000001</v>
      </c>
      <c r="AA139" s="1">
        <v>59637.17</v>
      </c>
      <c r="AC139" s="1">
        <v>76083.48000000001</v>
      </c>
      <c r="AD139" s="1">
        <v>87315.199999999997</v>
      </c>
      <c r="AE139" s="1">
        <v>1340.97</v>
      </c>
      <c r="AH139" s="1">
        <v>-29184.59</v>
      </c>
      <c r="AI139" s="1">
        <v>48.25</v>
      </c>
      <c r="AJ139" s="1">
        <v>10538.36</v>
      </c>
      <c r="AK139" s="1">
        <v>125534.32</v>
      </c>
      <c r="AL139" s="1">
        <v>104422.5</v>
      </c>
      <c r="AM139" s="1">
        <v>45626.55</v>
      </c>
      <c r="AO139" s="1">
        <v>6301.27</v>
      </c>
      <c r="AP139" s="1">
        <v>26253.07</v>
      </c>
      <c r="AR139" s="1">
        <v>85313.19</v>
      </c>
      <c r="AU139" s="1">
        <v>457.76</v>
      </c>
      <c r="AW139" s="1">
        <v>2457.64</v>
      </c>
    </row>
    <row r="140" spans="2:51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F140" s="1">
        <v>15810.349999999999</v>
      </c>
      <c r="G140" s="1">
        <v>110278.21999999999</v>
      </c>
      <c r="H140" s="1">
        <v>54074.91</v>
      </c>
      <c r="L140" s="1">
        <v>4799.5499999999993</v>
      </c>
      <c r="M140" s="1">
        <v>100610.27</v>
      </c>
      <c r="Q140" s="1">
        <v>1835236.4300000002</v>
      </c>
      <c r="R140" s="1">
        <v>155227.42000000001</v>
      </c>
      <c r="S140" s="1">
        <v>17357.38</v>
      </c>
      <c r="T140" s="1">
        <v>1300.24</v>
      </c>
      <c r="V140" s="1">
        <v>7784.51</v>
      </c>
      <c r="W140" s="1">
        <v>18587.370000000003</v>
      </c>
      <c r="AC140" s="1">
        <v>113095.79</v>
      </c>
      <c r="AD140" s="1">
        <v>97550.55</v>
      </c>
      <c r="AE140" s="1">
        <v>14837.32</v>
      </c>
      <c r="AJ140" s="1">
        <v>3044.1800000000003</v>
      </c>
      <c r="AK140" s="1">
        <v>159771.51</v>
      </c>
      <c r="AL140" s="1">
        <v>88355.49</v>
      </c>
      <c r="AM140" s="1">
        <v>118824.21</v>
      </c>
      <c r="AP140" s="1">
        <v>47406.85</v>
      </c>
      <c r="AR140" s="1">
        <v>15331.49</v>
      </c>
    </row>
    <row r="141" spans="2:51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5459.14</v>
      </c>
      <c r="G141" s="1">
        <v>53123.689999999995</v>
      </c>
      <c r="H141" s="1">
        <v>152735.52000000002</v>
      </c>
      <c r="J141" s="1">
        <v>1500</v>
      </c>
      <c r="L141" s="1">
        <v>2767.34</v>
      </c>
      <c r="M141" s="1">
        <v>139843.66</v>
      </c>
      <c r="O141" s="1">
        <v>536.42999999999995</v>
      </c>
      <c r="P141" s="1">
        <v>29422.15</v>
      </c>
      <c r="Q141" s="1">
        <v>895795.56</v>
      </c>
      <c r="R141" s="1">
        <v>37842.69</v>
      </c>
      <c r="S141" s="1">
        <v>38617.54</v>
      </c>
      <c r="T141" s="1">
        <v>14704.35</v>
      </c>
      <c r="U141" s="1">
        <v>4104.38</v>
      </c>
      <c r="V141" s="1">
        <v>30706.93</v>
      </c>
      <c r="W141" s="1">
        <v>8254.25</v>
      </c>
      <c r="Z141" s="1">
        <v>25148.91</v>
      </c>
      <c r="AA141" s="1">
        <v>65157.630000000005</v>
      </c>
      <c r="AC141" s="1">
        <v>8459.5499999999993</v>
      </c>
      <c r="AD141" s="1">
        <v>147577.20000000001</v>
      </c>
      <c r="AE141" s="1">
        <v>9289.5399999999991</v>
      </c>
      <c r="AH141" s="1">
        <v>-9350.9699999999993</v>
      </c>
      <c r="AJ141" s="1">
        <v>16320.47</v>
      </c>
      <c r="AK141" s="1">
        <v>66086.22</v>
      </c>
      <c r="AL141" s="1">
        <v>6907.74</v>
      </c>
      <c r="AM141" s="1">
        <v>46106.74</v>
      </c>
      <c r="AN141" s="1">
        <v>1190</v>
      </c>
      <c r="AO141" s="1">
        <v>1085.28</v>
      </c>
      <c r="AP141" s="1">
        <v>20347</v>
      </c>
      <c r="AR141" s="1">
        <v>18256.07</v>
      </c>
      <c r="AS141" s="1">
        <v>1021.09</v>
      </c>
      <c r="AW141" s="1">
        <v>1754.26</v>
      </c>
    </row>
    <row r="142" spans="2:51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22249.829999999998</v>
      </c>
      <c r="G142" s="1">
        <v>174755.59</v>
      </c>
      <c r="H142" s="1">
        <v>109895.22</v>
      </c>
      <c r="I142" s="1">
        <v>11170.72</v>
      </c>
      <c r="J142" s="1">
        <v>745.59</v>
      </c>
      <c r="K142" s="1">
        <v>20310.78</v>
      </c>
      <c r="L142" s="1">
        <v>42714.42</v>
      </c>
      <c r="M142" s="1">
        <v>234525.9</v>
      </c>
      <c r="N142" s="1">
        <v>67635.509999999995</v>
      </c>
      <c r="O142" s="1">
        <v>40107.07</v>
      </c>
      <c r="Q142" s="1">
        <v>2516499.61</v>
      </c>
      <c r="R142" s="1">
        <v>134365.22999999998</v>
      </c>
      <c r="S142" s="1">
        <v>33556.400000000001</v>
      </c>
      <c r="T142" s="1">
        <v>3408</v>
      </c>
      <c r="U142" s="1">
        <v>15577.710000000001</v>
      </c>
      <c r="V142" s="1">
        <v>36007.93</v>
      </c>
      <c r="W142" s="1">
        <v>26384.760000000002</v>
      </c>
      <c r="Z142" s="1">
        <v>44087.88</v>
      </c>
      <c r="AA142" s="1">
        <v>54020.28</v>
      </c>
      <c r="AC142" s="1">
        <v>9160.6</v>
      </c>
      <c r="AD142" s="1">
        <v>114756.01000000001</v>
      </c>
      <c r="AE142" s="1">
        <v>37245.769999999997</v>
      </c>
      <c r="AF142" s="1">
        <v>6988.33</v>
      </c>
      <c r="AH142" s="1">
        <v>-14961.08</v>
      </c>
      <c r="AJ142" s="1">
        <v>11783.43</v>
      </c>
      <c r="AK142" s="1">
        <v>211941.04</v>
      </c>
      <c r="AL142" s="1">
        <v>102309.87</v>
      </c>
      <c r="AM142" s="1">
        <v>94796.91</v>
      </c>
      <c r="AO142" s="1">
        <v>1488.28</v>
      </c>
      <c r="AP142" s="1">
        <v>48626.67</v>
      </c>
      <c r="AR142" s="1">
        <v>26533.010000000002</v>
      </c>
      <c r="AU142" s="1">
        <v>3762.17</v>
      </c>
      <c r="AW142" s="1">
        <v>21011.919999999998</v>
      </c>
      <c r="AX142" s="1">
        <v>20215</v>
      </c>
      <c r="AY142" s="1">
        <v>1858.07</v>
      </c>
    </row>
    <row r="143" spans="2:51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12855.03</v>
      </c>
      <c r="G143" s="1">
        <v>99262.970000000016</v>
      </c>
      <c r="H143" s="1">
        <v>152965.65000000002</v>
      </c>
      <c r="L143" s="1">
        <v>5249.27</v>
      </c>
      <c r="M143" s="1">
        <v>187838.99000000002</v>
      </c>
      <c r="N143" s="1">
        <v>92905.56</v>
      </c>
      <c r="O143" s="1">
        <v>3953.4700000000003</v>
      </c>
      <c r="P143" s="1">
        <v>1625.48</v>
      </c>
      <c r="Q143" s="1">
        <v>1348519.94</v>
      </c>
      <c r="R143" s="1">
        <v>75793.299999999988</v>
      </c>
      <c r="S143" s="1">
        <v>149034.31</v>
      </c>
      <c r="T143" s="1">
        <v>6093.4</v>
      </c>
      <c r="U143" s="1">
        <v>108660.38</v>
      </c>
      <c r="V143" s="1">
        <v>23769.449999999997</v>
      </c>
      <c r="W143" s="1">
        <v>16679.45</v>
      </c>
      <c r="Z143" s="1">
        <v>33010.9</v>
      </c>
      <c r="AA143" s="1">
        <v>172970.37000000002</v>
      </c>
      <c r="AB143" s="1">
        <v>-73235.75</v>
      </c>
      <c r="AC143" s="1">
        <v>1599.5</v>
      </c>
      <c r="AD143" s="1">
        <v>89204.95</v>
      </c>
      <c r="AE143" s="1">
        <v>42172.93</v>
      </c>
      <c r="AF143" s="1">
        <v>3981.52</v>
      </c>
      <c r="AH143" s="1">
        <v>-14618.38</v>
      </c>
      <c r="AJ143" s="1">
        <v>28157.489999999998</v>
      </c>
      <c r="AK143" s="1">
        <v>105744.45000000001</v>
      </c>
      <c r="AL143" s="1">
        <v>86838.49</v>
      </c>
      <c r="AM143" s="1">
        <v>82287.81</v>
      </c>
      <c r="AO143" s="1">
        <v>3677.64</v>
      </c>
      <c r="AP143" s="1">
        <v>18517.48</v>
      </c>
      <c r="AR143" s="1">
        <v>11431.25</v>
      </c>
      <c r="AU143" s="1">
        <v>8877.86</v>
      </c>
      <c r="AW143" s="1">
        <v>10000</v>
      </c>
    </row>
    <row r="144" spans="2:51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F144" s="1">
        <v>8949</v>
      </c>
      <c r="G144" s="1">
        <v>170758.14</v>
      </c>
      <c r="H144" s="1">
        <v>104401.78</v>
      </c>
      <c r="I144" s="1">
        <v>2996.9800000000005</v>
      </c>
      <c r="J144" s="1">
        <v>1940</v>
      </c>
      <c r="L144" s="1">
        <v>871.23</v>
      </c>
      <c r="M144" s="1">
        <v>250785.01</v>
      </c>
      <c r="N144" s="1">
        <v>125688.01999999999</v>
      </c>
      <c r="O144" s="1">
        <v>38405.69</v>
      </c>
      <c r="P144" s="1">
        <v>3110.1</v>
      </c>
      <c r="Q144" s="1">
        <v>1198262.8000000003</v>
      </c>
      <c r="R144" s="1">
        <v>72588.289999999994</v>
      </c>
      <c r="S144" s="1">
        <v>150345.19</v>
      </c>
      <c r="T144" s="1">
        <v>4947.8599999999997</v>
      </c>
      <c r="U144" s="1">
        <v>3962.54</v>
      </c>
      <c r="W144" s="1">
        <v>17883.05</v>
      </c>
      <c r="Y144" s="1">
        <v>8038.28</v>
      </c>
      <c r="Z144" s="1">
        <v>43531.41</v>
      </c>
      <c r="AA144" s="1">
        <v>87127.49</v>
      </c>
      <c r="AD144" s="1">
        <v>188011.53</v>
      </c>
      <c r="AI144" s="1">
        <v>57054.97</v>
      </c>
      <c r="AJ144" s="1">
        <v>79122.349999999991</v>
      </c>
      <c r="AK144" s="1">
        <v>108641.24</v>
      </c>
      <c r="AL144" s="1">
        <v>98645.35</v>
      </c>
      <c r="AM144" s="1">
        <v>96258.510000000009</v>
      </c>
      <c r="AO144" s="1">
        <v>1840.38</v>
      </c>
      <c r="AP144" s="1">
        <v>25773.5</v>
      </c>
      <c r="AR144" s="1">
        <v>98306.02</v>
      </c>
      <c r="AU144" s="1">
        <v>11360.689999999999</v>
      </c>
      <c r="AW144" s="1">
        <v>7505</v>
      </c>
    </row>
    <row r="145" spans="2:51" x14ac:dyDescent="0.25">
      <c r="B145" s="2" t="s">
        <v>382</v>
      </c>
      <c r="C145" s="2" t="s">
        <v>383</v>
      </c>
      <c r="D145" s="29">
        <v>27.1</v>
      </c>
      <c r="E145" s="7">
        <v>852178.56</v>
      </c>
      <c r="F145" s="1">
        <v>3372.06</v>
      </c>
      <c r="G145" s="1">
        <v>50771.31</v>
      </c>
      <c r="H145" s="1">
        <v>75250.649999999994</v>
      </c>
      <c r="O145" s="1">
        <v>1013.1400000000001</v>
      </c>
      <c r="P145" s="1">
        <v>39964.089999999997</v>
      </c>
      <c r="Q145" s="1">
        <v>386747.43000000005</v>
      </c>
      <c r="S145" s="1">
        <v>53275.729999999996</v>
      </c>
      <c r="T145" s="1">
        <v>5196.96</v>
      </c>
      <c r="V145" s="1">
        <v>2085.4499999999998</v>
      </c>
      <c r="W145" s="1">
        <v>4078.9</v>
      </c>
      <c r="Z145" s="1">
        <v>1275.69</v>
      </c>
      <c r="AC145" s="1">
        <v>25527.45</v>
      </c>
      <c r="AD145" s="1">
        <v>56214.86</v>
      </c>
      <c r="AE145" s="1">
        <v>7667.1</v>
      </c>
      <c r="AF145" s="1">
        <v>3283</v>
      </c>
      <c r="AJ145" s="1">
        <v>1040</v>
      </c>
      <c r="AK145" s="1">
        <v>20276.09</v>
      </c>
      <c r="AL145" s="1">
        <v>59657.62</v>
      </c>
      <c r="AM145" s="1">
        <v>38062.04</v>
      </c>
      <c r="AP145" s="1">
        <v>5796</v>
      </c>
      <c r="AR145" s="1">
        <v>9746.07</v>
      </c>
      <c r="AW145" s="1">
        <v>1876.92</v>
      </c>
    </row>
    <row r="146" spans="2:51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234960.81999999998</v>
      </c>
      <c r="G146" s="1">
        <v>291768.69</v>
      </c>
      <c r="H146" s="1">
        <v>358412.81</v>
      </c>
      <c r="I146" s="1">
        <v>46003.839999999997</v>
      </c>
      <c r="J146" s="1">
        <v>22047.77</v>
      </c>
      <c r="K146" s="1">
        <v>218603.49</v>
      </c>
      <c r="L146" s="1">
        <v>176894.2</v>
      </c>
      <c r="M146" s="1">
        <v>936801.98</v>
      </c>
      <c r="N146" s="1">
        <v>535330.97</v>
      </c>
      <c r="O146" s="1">
        <v>31805.440000000002</v>
      </c>
      <c r="P146" s="1">
        <v>235596.75</v>
      </c>
      <c r="Q146" s="1">
        <v>33027179.089999996</v>
      </c>
      <c r="R146" s="1">
        <v>535471.9</v>
      </c>
      <c r="S146" s="1">
        <v>191748.36</v>
      </c>
      <c r="T146" s="1">
        <v>222681.95</v>
      </c>
      <c r="U146" s="1">
        <v>244653.91</v>
      </c>
      <c r="V146" s="1">
        <v>259402.8</v>
      </c>
      <c r="W146" s="1">
        <v>91773.54</v>
      </c>
      <c r="Y146" s="1">
        <v>34986.28</v>
      </c>
      <c r="Z146" s="1">
        <v>196961.36</v>
      </c>
      <c r="AA146" s="1">
        <v>318726.43000000005</v>
      </c>
      <c r="AC146" s="1">
        <v>57861.61</v>
      </c>
      <c r="AD146" s="1">
        <v>584110.73</v>
      </c>
      <c r="AE146" s="1">
        <v>229728.56</v>
      </c>
      <c r="AF146" s="1">
        <v>25682.67</v>
      </c>
      <c r="AH146" s="1">
        <v>-162127.84</v>
      </c>
      <c r="AI146" s="1">
        <v>114287.84</v>
      </c>
      <c r="AJ146" s="1">
        <v>97536.08</v>
      </c>
      <c r="AK146" s="1">
        <v>503105.03</v>
      </c>
      <c r="AL146" s="1">
        <v>561001.83000000007</v>
      </c>
      <c r="AM146" s="1">
        <v>386024.48</v>
      </c>
      <c r="AO146" s="1">
        <v>5594.38</v>
      </c>
      <c r="AP146" s="1">
        <v>251767.82</v>
      </c>
      <c r="AR146" s="1">
        <v>327561.71999999997</v>
      </c>
      <c r="AU146" s="1">
        <v>25531.919999999998</v>
      </c>
    </row>
    <row r="147" spans="2:51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126471.31</v>
      </c>
      <c r="G147" s="1">
        <v>272421.40000000002</v>
      </c>
      <c r="H147" s="1">
        <v>608633.04</v>
      </c>
      <c r="I147" s="1">
        <v>2256.9</v>
      </c>
      <c r="K147" s="1">
        <v>314525.28000000003</v>
      </c>
      <c r="L147" s="1">
        <v>76825.540000000008</v>
      </c>
      <c r="M147" s="1">
        <v>1227474.54</v>
      </c>
      <c r="N147" s="1">
        <v>422407.14999999997</v>
      </c>
      <c r="O147" s="1">
        <v>254903.97</v>
      </c>
      <c r="P147" s="1">
        <v>331896.21999999997</v>
      </c>
      <c r="Q147" s="1">
        <v>9575607.9000000022</v>
      </c>
      <c r="R147" s="1">
        <v>616108.32000000007</v>
      </c>
      <c r="S147" s="1">
        <v>2244879.08</v>
      </c>
      <c r="T147" s="1">
        <v>80531.900000000009</v>
      </c>
      <c r="U147" s="1">
        <v>125703.97</v>
      </c>
      <c r="V147" s="1">
        <v>19509.71</v>
      </c>
      <c r="W147" s="1">
        <v>96934.44</v>
      </c>
      <c r="Y147" s="1">
        <v>67185.010000000009</v>
      </c>
      <c r="Z147" s="1">
        <v>131370.9</v>
      </c>
      <c r="AA147" s="1">
        <v>321522.29000000004</v>
      </c>
      <c r="AC147" s="1">
        <v>277772.84999999998</v>
      </c>
      <c r="AD147" s="1">
        <v>964054.52</v>
      </c>
      <c r="AE147" s="1">
        <v>220439.79</v>
      </c>
      <c r="AH147" s="1">
        <v>-148861.59</v>
      </c>
      <c r="AJ147" s="1">
        <v>143705.63</v>
      </c>
      <c r="AK147" s="1">
        <v>527987.28</v>
      </c>
      <c r="AL147" s="1">
        <v>386340.97</v>
      </c>
      <c r="AM147" s="1">
        <v>442337.64</v>
      </c>
      <c r="AO147" s="1">
        <v>1917.51</v>
      </c>
      <c r="AP147" s="1">
        <v>138677.57999999999</v>
      </c>
      <c r="AR147" s="1">
        <v>542505.98</v>
      </c>
      <c r="AU147" s="1">
        <v>81425.89</v>
      </c>
      <c r="AV147" s="1">
        <v>3189.46</v>
      </c>
      <c r="AW147" s="1">
        <v>19978.22</v>
      </c>
      <c r="AY147" s="1">
        <v>211057.38</v>
      </c>
    </row>
    <row r="148" spans="2:51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F148" s="1">
        <v>61077.04</v>
      </c>
      <c r="G148" s="1">
        <v>180024.59999999998</v>
      </c>
      <c r="H148" s="1">
        <v>52473.659999999996</v>
      </c>
      <c r="I148" s="1">
        <v>30893.97</v>
      </c>
      <c r="L148" s="1">
        <v>271.18</v>
      </c>
      <c r="M148" s="1">
        <v>289536.11000000004</v>
      </c>
      <c r="N148" s="1">
        <v>40000</v>
      </c>
      <c r="Q148" s="1">
        <v>2658304.7400000002</v>
      </c>
      <c r="R148" s="1">
        <v>199811.73</v>
      </c>
      <c r="S148" s="1">
        <v>599911.17999999993</v>
      </c>
      <c r="T148" s="1">
        <v>1672.87</v>
      </c>
      <c r="U148" s="1">
        <v>50024.24</v>
      </c>
      <c r="V148" s="1">
        <v>16963.62</v>
      </c>
      <c r="W148" s="1">
        <v>12041.2</v>
      </c>
      <c r="Z148" s="1">
        <v>85578.55</v>
      </c>
      <c r="AA148" s="1">
        <v>138770.42000000001</v>
      </c>
      <c r="AC148" s="1">
        <v>4600</v>
      </c>
      <c r="AD148" s="1">
        <v>28757.840000000004</v>
      </c>
      <c r="AF148" s="1">
        <v>8378</v>
      </c>
      <c r="AJ148" s="1">
        <v>80612.200000000012</v>
      </c>
      <c r="AK148" s="1">
        <v>700415.2</v>
      </c>
      <c r="AL148" s="1">
        <v>18200.260000000002</v>
      </c>
      <c r="AM148" s="1">
        <v>141476.57999999999</v>
      </c>
      <c r="AP148" s="1">
        <v>29766</v>
      </c>
      <c r="AR148" s="1">
        <v>63874.73</v>
      </c>
      <c r="AU148" s="1">
        <v>2783.07</v>
      </c>
    </row>
    <row r="149" spans="2:51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81427.13</v>
      </c>
      <c r="G149" s="1">
        <v>295632.11000000004</v>
      </c>
      <c r="H149" s="1">
        <v>313070.69000000006</v>
      </c>
      <c r="I149" s="1">
        <v>43706.83</v>
      </c>
      <c r="J149" s="1">
        <v>32556.47</v>
      </c>
      <c r="K149" s="1">
        <v>303182.75</v>
      </c>
      <c r="L149" s="1">
        <v>78140.180000000008</v>
      </c>
      <c r="M149" s="1">
        <v>691929.03999999992</v>
      </c>
      <c r="N149" s="1">
        <v>95161.750000000015</v>
      </c>
      <c r="O149" s="1">
        <v>132792.49000000002</v>
      </c>
      <c r="P149" s="1">
        <v>279690.89</v>
      </c>
      <c r="Q149" s="1">
        <v>6435564.5299999993</v>
      </c>
      <c r="R149" s="1">
        <v>477366.19</v>
      </c>
      <c r="S149" s="1">
        <v>499208.88</v>
      </c>
      <c r="T149" s="1">
        <v>39668.69</v>
      </c>
      <c r="U149" s="1">
        <v>113809.62000000001</v>
      </c>
      <c r="V149" s="1">
        <v>77415.14</v>
      </c>
      <c r="W149" s="1">
        <v>74624.34</v>
      </c>
      <c r="Z149" s="1">
        <v>26295.279999999999</v>
      </c>
      <c r="AA149" s="1">
        <v>289824.15000000002</v>
      </c>
      <c r="AB149" s="1">
        <v>-700</v>
      </c>
      <c r="AC149" s="1">
        <v>42301.75</v>
      </c>
      <c r="AD149" s="1">
        <v>319349.07</v>
      </c>
      <c r="AE149" s="1">
        <v>66604.52</v>
      </c>
      <c r="AF149" s="1">
        <v>15127.88</v>
      </c>
      <c r="AH149" s="1">
        <v>-47462.21</v>
      </c>
      <c r="AJ149" s="1">
        <v>87114.15</v>
      </c>
      <c r="AK149" s="1">
        <v>310923.70999999996</v>
      </c>
      <c r="AL149" s="1">
        <v>165219.89000000001</v>
      </c>
      <c r="AM149" s="1">
        <v>184616.01</v>
      </c>
      <c r="AO149" s="1">
        <v>6125.02</v>
      </c>
      <c r="AP149" s="1">
        <v>239565.55</v>
      </c>
      <c r="AR149" s="1">
        <v>187608.16000000003</v>
      </c>
      <c r="AU149" s="1">
        <v>58486.65</v>
      </c>
      <c r="AV149" s="1">
        <v>2025.08</v>
      </c>
      <c r="AW149" s="1">
        <v>24373.5</v>
      </c>
    </row>
    <row r="150" spans="2:51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7886.92</v>
      </c>
      <c r="G150" s="1">
        <v>78159.89</v>
      </c>
      <c r="H150" s="1">
        <v>153527.75</v>
      </c>
      <c r="J150" s="1">
        <v>2954.2200000000003</v>
      </c>
      <c r="K150" s="1">
        <v>3681.1099999999997</v>
      </c>
      <c r="L150" s="1">
        <v>545.80999999999995</v>
      </c>
      <c r="M150" s="1">
        <v>2258</v>
      </c>
      <c r="N150" s="1">
        <v>40487.61</v>
      </c>
      <c r="O150" s="1">
        <v>46815.11</v>
      </c>
      <c r="P150" s="1">
        <v>11680.36</v>
      </c>
      <c r="Q150" s="1">
        <v>594981.09</v>
      </c>
      <c r="S150" s="1">
        <v>71552.22</v>
      </c>
      <c r="T150" s="1">
        <v>3667</v>
      </c>
      <c r="U150" s="1">
        <v>1134.8500000000001</v>
      </c>
      <c r="V150" s="1">
        <v>5252.0199999999995</v>
      </c>
      <c r="W150" s="1">
        <v>7179.8</v>
      </c>
      <c r="Z150" s="1">
        <v>19265.419999999998</v>
      </c>
      <c r="AA150" s="1">
        <v>35491.089999999997</v>
      </c>
      <c r="AD150" s="1">
        <v>28883.06</v>
      </c>
      <c r="AE150" s="1">
        <v>2749.81</v>
      </c>
      <c r="AF150" s="1">
        <v>3099.19</v>
      </c>
      <c r="AH150" s="1">
        <v>-3157.11</v>
      </c>
      <c r="AJ150" s="1">
        <v>7005.26</v>
      </c>
      <c r="AK150" s="1">
        <v>57961.270000000004</v>
      </c>
      <c r="AL150" s="1">
        <v>104808.83</v>
      </c>
      <c r="AM150" s="1">
        <v>12664.82</v>
      </c>
      <c r="AO150" s="1">
        <v>5042.0200000000004</v>
      </c>
      <c r="AP150" s="1">
        <v>13780.04</v>
      </c>
      <c r="AR150" s="1">
        <v>9487.85</v>
      </c>
      <c r="AW150" s="1">
        <v>6860.42</v>
      </c>
    </row>
    <row r="151" spans="2:51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61466.61</v>
      </c>
      <c r="G151" s="1">
        <v>201191.07</v>
      </c>
      <c r="H151" s="1">
        <v>231670.99</v>
      </c>
      <c r="K151" s="1">
        <v>5164.62</v>
      </c>
      <c r="L151" s="1">
        <v>80996.929999999993</v>
      </c>
      <c r="M151" s="1">
        <v>482453.69</v>
      </c>
      <c r="N151" s="1">
        <v>153118.32</v>
      </c>
      <c r="O151" s="1">
        <v>95012.87</v>
      </c>
      <c r="P151" s="1">
        <v>355150.23</v>
      </c>
      <c r="Q151" s="1">
        <v>6346855.3700000038</v>
      </c>
      <c r="R151" s="1">
        <v>275671.25</v>
      </c>
      <c r="T151" s="1">
        <v>28397.899999999998</v>
      </c>
      <c r="U151" s="1">
        <v>172135.57</v>
      </c>
      <c r="V151" s="1">
        <v>210353.62000000002</v>
      </c>
      <c r="W151" s="1">
        <v>87958.78</v>
      </c>
      <c r="Y151" s="1">
        <v>66159.48000000001</v>
      </c>
      <c r="Z151" s="1">
        <v>239320.3</v>
      </c>
      <c r="AA151" s="1">
        <v>191418.07</v>
      </c>
      <c r="AC151" s="1">
        <v>48651.61</v>
      </c>
      <c r="AD151" s="1">
        <v>450270.02</v>
      </c>
      <c r="AE151" s="1">
        <v>82889.399999999994</v>
      </c>
      <c r="AF151" s="1">
        <v>27794.67</v>
      </c>
      <c r="AH151" s="1">
        <v>-27292.53</v>
      </c>
      <c r="AI151" s="1">
        <v>99801.31</v>
      </c>
      <c r="AJ151" s="1">
        <v>28547.1</v>
      </c>
      <c r="AK151" s="1">
        <v>292808.49</v>
      </c>
      <c r="AL151" s="1">
        <v>84120.98</v>
      </c>
      <c r="AM151" s="1">
        <v>181305.37</v>
      </c>
      <c r="AP151" s="1">
        <v>242175.14</v>
      </c>
      <c r="AR151" s="1">
        <v>31559.98</v>
      </c>
      <c r="AU151" s="1">
        <v>90527.38</v>
      </c>
    </row>
    <row r="152" spans="2:51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138818.16999999998</v>
      </c>
      <c r="G152" s="1">
        <v>390926.19</v>
      </c>
      <c r="H152" s="1">
        <v>70183.100000000006</v>
      </c>
      <c r="I152" s="1">
        <v>71339.66</v>
      </c>
      <c r="J152" s="1">
        <v>38479.42</v>
      </c>
      <c r="K152" s="1">
        <v>60676.54</v>
      </c>
      <c r="L152" s="1">
        <v>6407.7</v>
      </c>
      <c r="M152" s="1">
        <v>628413.52</v>
      </c>
      <c r="N152" s="1">
        <v>141177.81</v>
      </c>
      <c r="O152" s="1">
        <v>1896</v>
      </c>
      <c r="P152" s="1">
        <v>318235.58999999997</v>
      </c>
      <c r="Q152" s="1">
        <v>4569675.2500000009</v>
      </c>
      <c r="R152" s="1">
        <v>236171.41999999998</v>
      </c>
      <c r="S152" s="1">
        <v>102060.81999999999</v>
      </c>
      <c r="T152" s="1">
        <v>234617.2</v>
      </c>
      <c r="U152" s="1">
        <v>68060.709999999992</v>
      </c>
      <c r="V152" s="1">
        <v>14224.449999999999</v>
      </c>
      <c r="W152" s="1">
        <v>49444.76</v>
      </c>
      <c r="Y152" s="1">
        <v>60480.1</v>
      </c>
      <c r="Z152" s="1">
        <v>163455.94</v>
      </c>
      <c r="AA152" s="1">
        <v>87958.58</v>
      </c>
      <c r="AC152" s="1">
        <v>113898.73999999999</v>
      </c>
      <c r="AD152" s="1">
        <v>244418.1</v>
      </c>
      <c r="AE152" s="1">
        <v>16191.029999999999</v>
      </c>
      <c r="AF152" s="1">
        <v>38754</v>
      </c>
      <c r="AH152" s="1">
        <v>-47911.83</v>
      </c>
      <c r="AJ152" s="1">
        <v>180058.31</v>
      </c>
      <c r="AK152" s="1">
        <v>232857.41</v>
      </c>
      <c r="AL152" s="1">
        <v>299991.76</v>
      </c>
      <c r="AM152" s="1">
        <v>169971.46</v>
      </c>
      <c r="AP152" s="1">
        <v>87165</v>
      </c>
      <c r="AR152" s="1">
        <v>75550.63</v>
      </c>
      <c r="AW152" s="1">
        <v>12026.61</v>
      </c>
    </row>
    <row r="153" spans="2:51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25592.05</v>
      </c>
      <c r="G153" s="1">
        <v>192093.16999999998</v>
      </c>
      <c r="H153" s="1">
        <v>315157.03999999998</v>
      </c>
      <c r="I153" s="1">
        <v>5448.2</v>
      </c>
      <c r="J153" s="1">
        <v>1196.69</v>
      </c>
      <c r="K153" s="1">
        <v>9526.9500000000007</v>
      </c>
      <c r="L153" s="1">
        <v>26445.23</v>
      </c>
      <c r="M153" s="1">
        <v>591055.01</v>
      </c>
      <c r="N153" s="1">
        <v>146246.74</v>
      </c>
      <c r="O153" s="1">
        <v>95935.64</v>
      </c>
      <c r="P153" s="1">
        <v>120827.26999999999</v>
      </c>
      <c r="Q153" s="1">
        <v>5919800.8100000005</v>
      </c>
      <c r="R153" s="1">
        <v>397992.04</v>
      </c>
      <c r="T153" s="1">
        <v>10162.85</v>
      </c>
      <c r="U153" s="1">
        <v>61675.450000000004</v>
      </c>
      <c r="V153" s="1">
        <v>42046.380000000005</v>
      </c>
      <c r="W153" s="1">
        <v>60413.67</v>
      </c>
      <c r="Y153" s="1">
        <v>73632.34</v>
      </c>
      <c r="Z153" s="1">
        <v>174188.2</v>
      </c>
      <c r="AA153" s="1">
        <v>182645.72</v>
      </c>
      <c r="AD153" s="1">
        <v>358697.42999999993</v>
      </c>
      <c r="AE153" s="1">
        <v>73559.81</v>
      </c>
      <c r="AF153" s="1">
        <v>5764.42</v>
      </c>
      <c r="AH153" s="1">
        <v>-25211.4</v>
      </c>
      <c r="AI153" s="1">
        <v>46170.44</v>
      </c>
      <c r="AJ153" s="1">
        <v>13804.740000000002</v>
      </c>
      <c r="AK153" s="1">
        <v>422581.82</v>
      </c>
      <c r="AL153" s="1">
        <v>212087.56</v>
      </c>
      <c r="AM153" s="1">
        <v>207711.77</v>
      </c>
      <c r="AP153" s="1">
        <v>278171.37</v>
      </c>
      <c r="AR153" s="1">
        <v>46100.63</v>
      </c>
      <c r="AU153" s="1">
        <v>18926.189999999999</v>
      </c>
      <c r="AV153" s="1">
        <v>2243.87</v>
      </c>
      <c r="AW153" s="1">
        <v>8943.1299999999992</v>
      </c>
      <c r="AX153" s="1">
        <v>87811.199999999997</v>
      </c>
    </row>
    <row r="154" spans="2:51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83265.469999999987</v>
      </c>
      <c r="G154" s="1">
        <v>127643.56</v>
      </c>
      <c r="H154" s="1">
        <v>400024.15</v>
      </c>
      <c r="I154" s="1">
        <v>14.95</v>
      </c>
      <c r="J154" s="1">
        <v>49299.28</v>
      </c>
      <c r="K154" s="1">
        <v>419888.18</v>
      </c>
      <c r="L154" s="1">
        <v>82282.23000000001</v>
      </c>
      <c r="M154" s="1">
        <v>636804.75</v>
      </c>
      <c r="N154" s="1">
        <v>358169.70999999996</v>
      </c>
      <c r="O154" s="1">
        <v>60207.710000000006</v>
      </c>
      <c r="P154" s="1">
        <v>340426.89</v>
      </c>
      <c r="Q154" s="1">
        <v>6776528.2600000007</v>
      </c>
      <c r="R154" s="1">
        <v>306943.25</v>
      </c>
      <c r="S154" s="1">
        <v>587153.45000000007</v>
      </c>
      <c r="T154" s="1">
        <v>50772.07</v>
      </c>
      <c r="U154" s="1">
        <v>10774.87</v>
      </c>
      <c r="V154" s="1">
        <v>149930.01</v>
      </c>
      <c r="W154" s="1">
        <v>77919.11</v>
      </c>
      <c r="Y154" s="1">
        <v>56.29</v>
      </c>
      <c r="Z154" s="1">
        <v>35669.440000000002</v>
      </c>
      <c r="AA154" s="1">
        <v>654713.29</v>
      </c>
      <c r="AC154" s="1">
        <v>83408.23</v>
      </c>
      <c r="AD154" s="1">
        <v>436181.25</v>
      </c>
      <c r="AE154" s="1">
        <v>61151.460000000006</v>
      </c>
      <c r="AF154" s="1">
        <v>118193.42</v>
      </c>
      <c r="AH154" s="1">
        <v>-36568</v>
      </c>
      <c r="AI154" s="1">
        <v>109694.78</v>
      </c>
      <c r="AJ154" s="1">
        <v>5190.45</v>
      </c>
      <c r="AK154" s="1">
        <v>435417.89</v>
      </c>
      <c r="AL154" s="1">
        <v>150748.25999999998</v>
      </c>
      <c r="AM154" s="1">
        <v>159697.76</v>
      </c>
      <c r="AP154" s="1">
        <v>136781.43</v>
      </c>
      <c r="AR154" s="1">
        <v>40866.720000000001</v>
      </c>
      <c r="AW154" s="1">
        <v>20368.22</v>
      </c>
    </row>
    <row r="155" spans="2:51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10493.18</v>
      </c>
      <c r="G155" s="1">
        <v>109045.15</v>
      </c>
      <c r="H155" s="1">
        <v>127582.8</v>
      </c>
      <c r="I155" s="1">
        <v>309</v>
      </c>
      <c r="K155" s="1">
        <v>309</v>
      </c>
      <c r="M155" s="1">
        <v>247550.25</v>
      </c>
      <c r="O155" s="1">
        <v>6477.8700000000008</v>
      </c>
      <c r="P155" s="1">
        <v>38706.960000000006</v>
      </c>
      <c r="Q155" s="1">
        <v>3245942.33</v>
      </c>
      <c r="S155" s="1">
        <v>98775.340000000011</v>
      </c>
      <c r="T155" s="1">
        <v>2816.41</v>
      </c>
      <c r="W155" s="1">
        <v>10413.040000000001</v>
      </c>
      <c r="Z155" s="1">
        <v>48501.7</v>
      </c>
      <c r="AA155" s="1">
        <v>66285</v>
      </c>
      <c r="AD155" s="1">
        <v>191153.89999999997</v>
      </c>
      <c r="AF155" s="1">
        <v>27423.7</v>
      </c>
      <c r="AH155" s="1">
        <v>-5620.22</v>
      </c>
      <c r="AJ155" s="1">
        <v>644.21</v>
      </c>
      <c r="AK155" s="1">
        <v>67980.5</v>
      </c>
      <c r="AL155" s="1">
        <v>54116.22</v>
      </c>
      <c r="AM155" s="1">
        <v>44573.04</v>
      </c>
      <c r="AP155" s="1">
        <v>146183.53</v>
      </c>
      <c r="AR155" s="1">
        <v>23964.02</v>
      </c>
    </row>
    <row r="156" spans="2:51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97697.75</v>
      </c>
      <c r="G156" s="1">
        <v>211641.11</v>
      </c>
      <c r="H156" s="1">
        <v>191628.81999999998</v>
      </c>
      <c r="I156" s="1">
        <v>75076.63</v>
      </c>
      <c r="J156" s="1">
        <v>50039.96</v>
      </c>
      <c r="K156" s="1">
        <v>138508.16</v>
      </c>
      <c r="L156" s="1">
        <v>73341.070000000007</v>
      </c>
      <c r="M156" s="1">
        <v>536123.32999999996</v>
      </c>
      <c r="N156" s="1">
        <v>173088.09999999998</v>
      </c>
      <c r="O156" s="1">
        <v>122339.92000000001</v>
      </c>
      <c r="P156" s="1">
        <v>755603.61</v>
      </c>
      <c r="Q156" s="1">
        <v>8338818.5500000007</v>
      </c>
      <c r="R156" s="1">
        <v>532257.81000000006</v>
      </c>
      <c r="T156" s="1">
        <v>53991.500000000015</v>
      </c>
      <c r="U156" s="1">
        <v>50351.650000000009</v>
      </c>
      <c r="V156" s="1">
        <v>23942.47</v>
      </c>
      <c r="W156" s="1">
        <v>78319.690000000017</v>
      </c>
      <c r="Z156" s="1">
        <v>29955.919999999998</v>
      </c>
      <c r="AA156" s="1">
        <v>432471.91</v>
      </c>
      <c r="AC156" s="1">
        <v>108692.39999999998</v>
      </c>
      <c r="AD156" s="1">
        <v>596806.1</v>
      </c>
      <c r="AE156" s="1">
        <v>151761.43</v>
      </c>
      <c r="AF156" s="1">
        <v>22386.240000000002</v>
      </c>
      <c r="AH156" s="1">
        <v>-73306.990000000005</v>
      </c>
      <c r="AI156" s="1">
        <v>106141.70999999999</v>
      </c>
      <c r="AJ156" s="1">
        <v>13995.45</v>
      </c>
      <c r="AK156" s="1">
        <v>112244.20000000001</v>
      </c>
      <c r="AL156" s="1">
        <v>734758.66999999993</v>
      </c>
      <c r="AM156" s="1">
        <v>303216.33</v>
      </c>
      <c r="AN156" s="1">
        <v>27700.77</v>
      </c>
      <c r="AP156" s="1">
        <v>294589.14</v>
      </c>
      <c r="AR156" s="1">
        <v>197406.11000000002</v>
      </c>
      <c r="AS156" s="1">
        <v>1357.39</v>
      </c>
      <c r="AU156" s="1">
        <v>605.45000000000005</v>
      </c>
    </row>
    <row r="157" spans="2:51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68647.240000000005</v>
      </c>
      <c r="G157" s="1">
        <v>186394.01</v>
      </c>
      <c r="H157" s="1">
        <v>341965.68</v>
      </c>
      <c r="I157" s="1">
        <v>47192.86</v>
      </c>
      <c r="J157" s="1">
        <v>30657.539999999997</v>
      </c>
      <c r="K157" s="1">
        <v>110505.00999999998</v>
      </c>
      <c r="L157" s="1">
        <v>13128.32</v>
      </c>
      <c r="M157" s="1">
        <v>734242.46000000008</v>
      </c>
      <c r="N157" s="1">
        <v>180441.72999999998</v>
      </c>
      <c r="O157" s="1">
        <v>192958.56</v>
      </c>
      <c r="P157" s="1">
        <v>275970.67</v>
      </c>
      <c r="Q157" s="1">
        <v>8944482.5100000016</v>
      </c>
      <c r="R157" s="1">
        <v>447506.53</v>
      </c>
      <c r="S157" s="1">
        <v>11738.79</v>
      </c>
      <c r="T157" s="1">
        <v>35941.630000000005</v>
      </c>
      <c r="U157" s="1">
        <v>2651.88</v>
      </c>
      <c r="V157" s="1">
        <v>178011.38</v>
      </c>
      <c r="W157" s="1">
        <v>101920.97</v>
      </c>
      <c r="Y157" s="1">
        <v>110623.23</v>
      </c>
      <c r="Z157" s="1">
        <v>245966.89</v>
      </c>
      <c r="AA157" s="1">
        <v>241042.97999999998</v>
      </c>
      <c r="AC157" s="1">
        <v>123671.66</v>
      </c>
      <c r="AD157" s="1">
        <v>639052.83000000007</v>
      </c>
      <c r="AE157" s="1">
        <v>52520.61</v>
      </c>
      <c r="AF157" s="1">
        <v>15489.51</v>
      </c>
      <c r="AH157" s="1">
        <v>-136892.45000000001</v>
      </c>
      <c r="AI157" s="1">
        <v>62275.25</v>
      </c>
      <c r="AJ157" s="1">
        <v>6154.5599999999995</v>
      </c>
      <c r="AK157" s="1">
        <v>409986.64</v>
      </c>
      <c r="AL157" s="1">
        <v>228914.85</v>
      </c>
      <c r="AM157" s="1">
        <v>243820.66</v>
      </c>
      <c r="AO157" s="1">
        <v>12603.779999999999</v>
      </c>
      <c r="AP157" s="1">
        <v>263496.31</v>
      </c>
      <c r="AR157" s="1">
        <v>284806.51</v>
      </c>
      <c r="AU157" s="1">
        <v>22222.17</v>
      </c>
    </row>
    <row r="158" spans="2:51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14172.82</v>
      </c>
      <c r="G158" s="1">
        <v>119119.54</v>
      </c>
      <c r="H158" s="1">
        <v>204141.71000000002</v>
      </c>
      <c r="L158" s="1">
        <v>65473.89</v>
      </c>
      <c r="M158" s="1">
        <v>312824.01</v>
      </c>
      <c r="N158" s="1">
        <v>115084.66</v>
      </c>
      <c r="O158" s="1">
        <v>342.49</v>
      </c>
      <c r="P158" s="1">
        <v>65402.69</v>
      </c>
      <c r="Q158" s="1">
        <v>3330072.87</v>
      </c>
      <c r="R158" s="1">
        <v>328514.70999999996</v>
      </c>
      <c r="S158" s="1">
        <v>164861.10999999999</v>
      </c>
      <c r="T158" s="1">
        <v>13700.400000000001</v>
      </c>
      <c r="U158" s="1">
        <v>91801.3</v>
      </c>
      <c r="V158" s="1">
        <v>37292.129999999997</v>
      </c>
      <c r="W158" s="1">
        <v>48609.29</v>
      </c>
      <c r="Z158" s="1">
        <v>98918.86</v>
      </c>
      <c r="AA158" s="1">
        <v>126086.86</v>
      </c>
      <c r="AC158" s="1">
        <v>7164.0400000000009</v>
      </c>
      <c r="AD158" s="1">
        <v>234947.65</v>
      </c>
      <c r="AE158" s="1">
        <v>62346.260000000009</v>
      </c>
      <c r="AF158" s="1">
        <v>23156.02</v>
      </c>
      <c r="AH158" s="1">
        <v>-83456.27</v>
      </c>
      <c r="AJ158" s="1">
        <v>39007.03</v>
      </c>
      <c r="AK158" s="1">
        <v>144857.99</v>
      </c>
      <c r="AL158" s="1">
        <v>159367.54999999999</v>
      </c>
      <c r="AM158" s="1">
        <v>105007.45</v>
      </c>
      <c r="AN158" s="1">
        <v>4000</v>
      </c>
      <c r="AP158" s="1">
        <v>158070.87</v>
      </c>
      <c r="AR158" s="1">
        <v>21678.84</v>
      </c>
    </row>
    <row r="159" spans="2:51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229765.4</v>
      </c>
      <c r="G159" s="1">
        <v>943369.4</v>
      </c>
      <c r="H159" s="1">
        <v>802580.55999999994</v>
      </c>
      <c r="I159" s="1">
        <v>542515.62999999989</v>
      </c>
      <c r="J159" s="1">
        <v>119668.52</v>
      </c>
      <c r="K159" s="1">
        <v>1039949.78</v>
      </c>
      <c r="L159" s="1">
        <v>252021.84000000008</v>
      </c>
      <c r="M159" s="1">
        <v>3337607.94</v>
      </c>
      <c r="N159" s="1">
        <v>1653782.43</v>
      </c>
      <c r="O159" s="1">
        <v>459501.38000000006</v>
      </c>
      <c r="P159" s="1">
        <v>2130638.56</v>
      </c>
      <c r="Q159" s="1">
        <v>32069458.009999998</v>
      </c>
      <c r="R159" s="1">
        <v>1027336.2299999999</v>
      </c>
      <c r="T159" s="1">
        <v>920481.07</v>
      </c>
      <c r="U159" s="1">
        <v>213849.82</v>
      </c>
      <c r="V159" s="1">
        <v>431335.53</v>
      </c>
      <c r="W159" s="1">
        <v>330834.36000000004</v>
      </c>
      <c r="X159" s="1">
        <v>191797.15</v>
      </c>
      <c r="Y159" s="1">
        <v>776824.99</v>
      </c>
      <c r="Z159" s="1">
        <v>102429.19</v>
      </c>
      <c r="AA159" s="1">
        <v>653517.50999999989</v>
      </c>
      <c r="AC159" s="1">
        <v>51610.909999999996</v>
      </c>
      <c r="AD159" s="1">
        <v>1790747.88</v>
      </c>
      <c r="AE159" s="1">
        <v>24624.43</v>
      </c>
      <c r="AF159" s="1">
        <v>48221.49</v>
      </c>
      <c r="AH159" s="1">
        <v>-101642.58</v>
      </c>
      <c r="AI159" s="1">
        <v>274897.89</v>
      </c>
      <c r="AJ159" s="1">
        <v>333775.85000000003</v>
      </c>
      <c r="AK159" s="1">
        <v>1594453.45</v>
      </c>
      <c r="AL159" s="1">
        <v>585739.51</v>
      </c>
      <c r="AM159" s="1">
        <v>756528.83</v>
      </c>
      <c r="AO159" s="1">
        <v>15498.380000000001</v>
      </c>
      <c r="AP159" s="1">
        <v>707884.8</v>
      </c>
      <c r="AR159" s="1">
        <v>896533.76</v>
      </c>
      <c r="AU159" s="1">
        <v>164151.89000000001</v>
      </c>
      <c r="AV159" s="1">
        <v>2696.51</v>
      </c>
      <c r="AW159" s="1">
        <v>10212.43</v>
      </c>
      <c r="AX159" s="1">
        <v>135859.13999999998</v>
      </c>
      <c r="AY159" s="1">
        <v>51933.990000000005</v>
      </c>
    </row>
    <row r="160" spans="2:51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39324.080000000002</v>
      </c>
      <c r="G160" s="1">
        <v>263326.62</v>
      </c>
      <c r="H160" s="1">
        <v>276284.82999999996</v>
      </c>
      <c r="J160" s="1">
        <v>143.22999999999999</v>
      </c>
      <c r="K160" s="1">
        <v>43268.679999999993</v>
      </c>
      <c r="L160" s="1">
        <v>63073.78</v>
      </c>
      <c r="M160" s="1">
        <v>459839.64</v>
      </c>
      <c r="N160" s="1">
        <v>262491.08</v>
      </c>
      <c r="O160" s="1">
        <v>198676.24</v>
      </c>
      <c r="P160" s="1">
        <v>164204.70000000001</v>
      </c>
      <c r="Q160" s="1">
        <v>3687143.8499999992</v>
      </c>
      <c r="R160" s="1">
        <v>233979.37</v>
      </c>
      <c r="S160" s="1">
        <v>195375.39</v>
      </c>
      <c r="T160" s="1">
        <v>41926.999999999993</v>
      </c>
      <c r="U160" s="1">
        <v>81067.38</v>
      </c>
      <c r="W160" s="1">
        <v>19567.7</v>
      </c>
      <c r="Y160" s="1">
        <v>81522.58</v>
      </c>
      <c r="Z160" s="1">
        <v>190398.28</v>
      </c>
      <c r="AA160" s="1">
        <v>97801.44</v>
      </c>
      <c r="AC160" s="1">
        <v>99685.37000000001</v>
      </c>
      <c r="AD160" s="1">
        <v>336621.46</v>
      </c>
      <c r="AE160" s="1">
        <v>119992.14</v>
      </c>
      <c r="AF160" s="1">
        <v>63345.91</v>
      </c>
      <c r="AH160" s="1">
        <v>-126651.92</v>
      </c>
      <c r="AI160" s="1">
        <v>109155.32</v>
      </c>
      <c r="AJ160" s="1">
        <v>7071.84</v>
      </c>
      <c r="AK160" s="1">
        <v>282100.21999999997</v>
      </c>
      <c r="AL160" s="1">
        <v>52131.99</v>
      </c>
      <c r="AM160" s="1">
        <v>133255.69</v>
      </c>
      <c r="AO160" s="1">
        <v>18696.330000000002</v>
      </c>
      <c r="AP160" s="1">
        <v>206430.73</v>
      </c>
      <c r="AR160" s="1">
        <v>180884.32</v>
      </c>
      <c r="AU160" s="1">
        <v>38966.119999999995</v>
      </c>
      <c r="AW160" s="1">
        <v>12351.77</v>
      </c>
    </row>
    <row r="161" spans="2:51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276594.74</v>
      </c>
      <c r="G161" s="1">
        <v>1105801.46</v>
      </c>
      <c r="H161" s="1">
        <v>500166.39</v>
      </c>
      <c r="I161" s="1">
        <v>433525.05</v>
      </c>
      <c r="J161" s="1">
        <v>38237.300000000003</v>
      </c>
      <c r="K161" s="1">
        <v>1086929.1100000001</v>
      </c>
      <c r="L161" s="1">
        <v>612132.49</v>
      </c>
      <c r="M161" s="1">
        <v>3488088.4299999997</v>
      </c>
      <c r="N161" s="1">
        <v>1802456.13</v>
      </c>
      <c r="O161" s="1">
        <v>374172.29000000004</v>
      </c>
      <c r="P161" s="1">
        <v>3629445.2399999998</v>
      </c>
      <c r="Q161" s="1">
        <v>32988508.779999979</v>
      </c>
      <c r="R161" s="1">
        <v>840402.77</v>
      </c>
      <c r="S161" s="1">
        <v>884502.09</v>
      </c>
      <c r="T161" s="1">
        <v>1299516.8899999999</v>
      </c>
      <c r="U161" s="1">
        <v>9678.36</v>
      </c>
      <c r="W161" s="1">
        <v>139132.18</v>
      </c>
      <c r="Y161" s="1">
        <v>1081608.45</v>
      </c>
      <c r="Z161" s="1">
        <v>144005.66</v>
      </c>
      <c r="AA161" s="1">
        <v>1174714.5499999998</v>
      </c>
      <c r="AC161" s="1">
        <v>608813.65</v>
      </c>
      <c r="AD161" s="1">
        <v>1636912.79</v>
      </c>
      <c r="AE161" s="1">
        <v>1231330.9300000002</v>
      </c>
      <c r="AF161" s="1">
        <v>96250.29</v>
      </c>
      <c r="AH161" s="1">
        <v>-500921.19</v>
      </c>
      <c r="AI161" s="1">
        <v>238051.71</v>
      </c>
      <c r="AJ161" s="1">
        <v>72993.69</v>
      </c>
      <c r="AK161" s="1">
        <v>2056873.12</v>
      </c>
      <c r="AL161" s="1">
        <v>187632.29</v>
      </c>
      <c r="AM161" s="1">
        <v>861961.15</v>
      </c>
      <c r="AO161" s="1">
        <v>1335.67</v>
      </c>
      <c r="AP161" s="1">
        <v>852651.30999999994</v>
      </c>
      <c r="AR161" s="1">
        <v>1386305.63</v>
      </c>
      <c r="AU161" s="1">
        <v>68997.820000000007</v>
      </c>
      <c r="AY161" s="1">
        <v>335964.74</v>
      </c>
    </row>
    <row r="162" spans="2:51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5811.6299999999992</v>
      </c>
      <c r="G162" s="1">
        <v>29980.91</v>
      </c>
      <c r="H162" s="1">
        <v>96332.95</v>
      </c>
      <c r="I162" s="1">
        <v>2130.5099999999998</v>
      </c>
      <c r="J162" s="1">
        <v>861.09</v>
      </c>
      <c r="K162" s="1">
        <v>9743.59</v>
      </c>
      <c r="L162" s="1">
        <v>33989.089999999997</v>
      </c>
      <c r="M162" s="1">
        <v>259777.2</v>
      </c>
      <c r="N162" s="1">
        <v>109009.89</v>
      </c>
      <c r="O162" s="1">
        <v>19449.03</v>
      </c>
      <c r="P162" s="1">
        <v>51863.01</v>
      </c>
      <c r="Q162" s="1">
        <v>1269167.4199999997</v>
      </c>
      <c r="R162" s="1">
        <v>70961.37</v>
      </c>
      <c r="S162" s="1">
        <v>32676.68</v>
      </c>
      <c r="T162" s="1">
        <v>14737.589999999998</v>
      </c>
      <c r="U162" s="1">
        <v>1490</v>
      </c>
      <c r="V162" s="1">
        <v>2865.04</v>
      </c>
      <c r="W162" s="1">
        <v>19563.059999999998</v>
      </c>
      <c r="Z162" s="1">
        <v>23124.78</v>
      </c>
      <c r="AA162" s="1">
        <v>81600.200000000012</v>
      </c>
      <c r="AC162" s="1">
        <v>27591.83</v>
      </c>
      <c r="AD162" s="1">
        <v>85670.19</v>
      </c>
      <c r="AE162" s="1">
        <v>46040.270000000004</v>
      </c>
      <c r="AF162" s="1">
        <v>13311.56</v>
      </c>
      <c r="AH162" s="1">
        <v>-9830</v>
      </c>
      <c r="AJ162" s="1">
        <v>34699.94</v>
      </c>
      <c r="AK162" s="1">
        <v>119239.03</v>
      </c>
      <c r="AL162" s="1">
        <v>126557.31</v>
      </c>
      <c r="AM162" s="1">
        <v>87292.77</v>
      </c>
      <c r="AN162" s="1">
        <v>2500</v>
      </c>
      <c r="AO162" s="1">
        <v>65.22</v>
      </c>
      <c r="AP162" s="1">
        <v>94157.67</v>
      </c>
      <c r="AR162" s="1">
        <v>19863.850000000002</v>
      </c>
      <c r="AU162" s="1">
        <v>3154.14</v>
      </c>
    </row>
    <row r="163" spans="2:51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111512.62</v>
      </c>
      <c r="G163" s="1">
        <v>316679.99000000005</v>
      </c>
      <c r="H163" s="1">
        <v>183346.19999999998</v>
      </c>
      <c r="I163" s="1">
        <v>101641.81999999999</v>
      </c>
      <c r="J163" s="1">
        <v>3234.09</v>
      </c>
      <c r="K163" s="1">
        <v>214279.56999999995</v>
      </c>
      <c r="L163" s="1">
        <v>7375.6900000000005</v>
      </c>
      <c r="M163" s="1">
        <v>472039.08</v>
      </c>
      <c r="N163" s="1">
        <v>228493.99000000002</v>
      </c>
      <c r="O163" s="1">
        <v>157661.43</v>
      </c>
      <c r="P163" s="1">
        <v>376594.98</v>
      </c>
      <c r="Q163" s="1">
        <v>5958362.9800000004</v>
      </c>
      <c r="R163" s="1">
        <v>406594.16999999993</v>
      </c>
      <c r="T163" s="1">
        <v>45799.209999999992</v>
      </c>
      <c r="U163" s="1">
        <v>168355.05</v>
      </c>
      <c r="V163" s="1">
        <v>61473.22</v>
      </c>
      <c r="W163" s="1">
        <v>66277.48</v>
      </c>
      <c r="Y163" s="1">
        <v>58076.53</v>
      </c>
      <c r="Z163" s="1">
        <v>147709.41</v>
      </c>
      <c r="AA163" s="1">
        <v>167652.65</v>
      </c>
      <c r="AC163" s="1">
        <v>112946.39</v>
      </c>
      <c r="AD163" s="1">
        <v>682242.59</v>
      </c>
      <c r="AE163" s="1">
        <v>167165.78</v>
      </c>
      <c r="AF163" s="1">
        <v>46869.67</v>
      </c>
      <c r="AH163" s="1">
        <v>-22623.81</v>
      </c>
      <c r="AI163" s="1">
        <v>117224.14</v>
      </c>
      <c r="AJ163" s="1">
        <v>139191.69</v>
      </c>
      <c r="AK163" s="1">
        <v>423014.14</v>
      </c>
      <c r="AL163" s="1">
        <v>449475.5</v>
      </c>
      <c r="AM163" s="1">
        <v>291706.18</v>
      </c>
      <c r="AP163" s="1">
        <v>217441.55</v>
      </c>
      <c r="AR163" s="1">
        <v>230374.36000000004</v>
      </c>
      <c r="AU163" s="1">
        <v>93164.9</v>
      </c>
    </row>
    <row r="164" spans="2:51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17927.98</v>
      </c>
      <c r="G164" s="1">
        <v>94623.49</v>
      </c>
      <c r="H164" s="1">
        <v>79752.77</v>
      </c>
      <c r="I164" s="1">
        <v>11329.92</v>
      </c>
      <c r="K164" s="1">
        <v>67556.209999999992</v>
      </c>
      <c r="L164" s="1">
        <v>2557.09</v>
      </c>
      <c r="M164" s="1">
        <v>197891.34999999998</v>
      </c>
      <c r="N164" s="1">
        <v>39500</v>
      </c>
      <c r="O164" s="1">
        <v>19623.22</v>
      </c>
      <c r="P164" s="1">
        <v>65187.299999999996</v>
      </c>
      <c r="Q164" s="1">
        <v>1291046.2000000002</v>
      </c>
      <c r="R164" s="1">
        <v>149739.97999999998</v>
      </c>
      <c r="S164" s="1">
        <v>70044.070000000007</v>
      </c>
      <c r="T164" s="1">
        <v>5444.3</v>
      </c>
      <c r="U164" s="1">
        <v>46351.880000000005</v>
      </c>
      <c r="V164" s="1">
        <v>49632.119999999995</v>
      </c>
      <c r="W164" s="1">
        <v>16769.11</v>
      </c>
      <c r="Z164" s="1">
        <v>60635.53</v>
      </c>
      <c r="AA164" s="1">
        <v>92258.489999999991</v>
      </c>
      <c r="AC164" s="1">
        <v>54162.11</v>
      </c>
      <c r="AD164" s="1">
        <v>160541.31</v>
      </c>
      <c r="AE164" s="1">
        <v>58841.799999999996</v>
      </c>
      <c r="AF164" s="1">
        <v>26665.14</v>
      </c>
      <c r="AH164" s="1">
        <v>-61969.14</v>
      </c>
      <c r="AJ164" s="1">
        <v>29955.32</v>
      </c>
      <c r="AK164" s="1">
        <v>121653.92000000001</v>
      </c>
      <c r="AL164" s="1">
        <v>35088.58</v>
      </c>
      <c r="AM164" s="1">
        <v>140687.25</v>
      </c>
      <c r="AP164" s="1">
        <v>195081.43</v>
      </c>
      <c r="AR164" s="1">
        <v>28227.449999999997</v>
      </c>
      <c r="AU164" s="1">
        <v>47267.01</v>
      </c>
    </row>
    <row r="165" spans="2:51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14494.679999999998</v>
      </c>
      <c r="G165" s="1">
        <v>98518.12</v>
      </c>
      <c r="H165" s="1">
        <v>148339.29999999999</v>
      </c>
      <c r="K165" s="1">
        <v>5000</v>
      </c>
      <c r="L165" s="1">
        <v>2913.26</v>
      </c>
      <c r="M165" s="1">
        <v>147502.75</v>
      </c>
      <c r="N165" s="1">
        <v>18956.3</v>
      </c>
      <c r="P165" s="1">
        <v>83852.639999999999</v>
      </c>
      <c r="Q165" s="1">
        <v>1458300.7399999998</v>
      </c>
      <c r="R165" s="1">
        <v>112832.20000000001</v>
      </c>
      <c r="T165" s="1">
        <v>12943.170000000002</v>
      </c>
      <c r="U165" s="1">
        <v>8284.86</v>
      </c>
      <c r="V165" s="1">
        <v>16498.75</v>
      </c>
      <c r="W165" s="1">
        <v>15354.210000000001</v>
      </c>
      <c r="Y165" s="1">
        <v>65656.100000000006</v>
      </c>
      <c r="Z165" s="1">
        <v>55071.19</v>
      </c>
      <c r="AA165" s="1">
        <v>14594.060000000001</v>
      </c>
      <c r="AC165" s="1">
        <v>79504.790000000008</v>
      </c>
      <c r="AD165" s="1">
        <v>528347.82000000007</v>
      </c>
      <c r="AE165" s="1">
        <v>35772.11</v>
      </c>
      <c r="AF165" s="1">
        <v>52336.09</v>
      </c>
      <c r="AH165" s="1">
        <v>-16801</v>
      </c>
      <c r="AI165" s="1">
        <v>88953.08</v>
      </c>
      <c r="AJ165" s="1">
        <v>113430.35</v>
      </c>
      <c r="AK165" s="1">
        <v>65993.569999999992</v>
      </c>
      <c r="AL165" s="1">
        <v>54027.67</v>
      </c>
      <c r="AM165" s="1">
        <v>135135.99</v>
      </c>
      <c r="AO165" s="1">
        <v>3000.06</v>
      </c>
      <c r="AP165" s="1">
        <v>84003.33</v>
      </c>
      <c r="AR165" s="1">
        <v>42598.95</v>
      </c>
      <c r="AS165" s="1">
        <v>11433.9</v>
      </c>
      <c r="AU165" s="1">
        <v>11531.24</v>
      </c>
    </row>
    <row r="166" spans="2:51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18931.68</v>
      </c>
      <c r="G166" s="1">
        <v>270377.28999999998</v>
      </c>
      <c r="H166" s="1">
        <v>90481.829999999987</v>
      </c>
      <c r="I166" s="1">
        <v>1250</v>
      </c>
      <c r="J166" s="1">
        <v>2847.96</v>
      </c>
      <c r="K166" s="1">
        <v>10050</v>
      </c>
      <c r="L166" s="1">
        <v>28623.86</v>
      </c>
      <c r="M166" s="1">
        <v>275500.11</v>
      </c>
      <c r="N166" s="1">
        <v>111767.87</v>
      </c>
      <c r="O166" s="1">
        <v>21026.799999999999</v>
      </c>
      <c r="P166" s="1">
        <v>150697.98000000001</v>
      </c>
      <c r="Q166" s="1">
        <v>2586507.09</v>
      </c>
      <c r="R166" s="1">
        <v>212674.19999999998</v>
      </c>
      <c r="T166" s="1">
        <v>20106.91</v>
      </c>
      <c r="U166" s="1">
        <v>35529.68</v>
      </c>
      <c r="V166" s="1">
        <v>17405.400000000001</v>
      </c>
      <c r="W166" s="1">
        <v>31904.16</v>
      </c>
      <c r="Z166" s="1">
        <v>73338.8</v>
      </c>
      <c r="AA166" s="1">
        <v>109074.61</v>
      </c>
      <c r="AC166" s="1">
        <v>55717.729999999996</v>
      </c>
      <c r="AD166" s="1">
        <v>254393.86</v>
      </c>
      <c r="AE166" s="1">
        <v>117556.78</v>
      </c>
      <c r="AF166" s="1">
        <v>20209.310000000001</v>
      </c>
      <c r="AH166" s="1">
        <v>-64000.21</v>
      </c>
      <c r="AJ166" s="1">
        <v>85461.849999999991</v>
      </c>
      <c r="AK166" s="1">
        <v>148126.91</v>
      </c>
      <c r="AL166" s="1">
        <v>76112.89</v>
      </c>
      <c r="AM166" s="1">
        <v>184445.40000000002</v>
      </c>
      <c r="AO166" s="1">
        <v>4700</v>
      </c>
      <c r="AP166" s="1">
        <v>105993.99</v>
      </c>
      <c r="AR166" s="1">
        <v>34644.199999999997</v>
      </c>
      <c r="AU166" s="1">
        <v>51468.789999999994</v>
      </c>
    </row>
    <row r="167" spans="2:51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F167" s="1">
        <v>43254.39</v>
      </c>
      <c r="G167" s="1">
        <v>179598.27000000002</v>
      </c>
      <c r="H167" s="1">
        <v>82559.62000000001</v>
      </c>
      <c r="K167" s="1">
        <v>5000</v>
      </c>
      <c r="L167" s="1">
        <v>47488.380000000005</v>
      </c>
      <c r="M167" s="1">
        <v>251919.77</v>
      </c>
      <c r="N167" s="1">
        <v>105374.05</v>
      </c>
      <c r="P167" s="1">
        <v>87111.55</v>
      </c>
      <c r="Q167" s="1">
        <v>2529457.2400000002</v>
      </c>
      <c r="R167" s="1">
        <v>180065.79</v>
      </c>
      <c r="T167" s="1">
        <v>25524.059999999998</v>
      </c>
      <c r="U167" s="1">
        <v>24662.27</v>
      </c>
      <c r="V167" s="1">
        <v>74618.55</v>
      </c>
      <c r="W167" s="1">
        <v>29095.019999999997</v>
      </c>
      <c r="Y167" s="1">
        <v>3750</v>
      </c>
      <c r="Z167" s="1">
        <v>48666.14</v>
      </c>
      <c r="AA167" s="1">
        <v>77694.12</v>
      </c>
      <c r="AD167" s="1">
        <v>44770.91</v>
      </c>
      <c r="AJ167" s="1">
        <v>75957.19</v>
      </c>
      <c r="AK167" s="1">
        <v>277597.18999999994</v>
      </c>
      <c r="AL167" s="1">
        <v>14188.869999999999</v>
      </c>
      <c r="AM167" s="1">
        <v>170825.82</v>
      </c>
      <c r="AO167" s="1">
        <v>1836.1</v>
      </c>
      <c r="AP167" s="1">
        <v>122492.65</v>
      </c>
      <c r="AR167" s="1">
        <v>86162.09</v>
      </c>
      <c r="AS167" s="1">
        <v>35076.589999999997</v>
      </c>
      <c r="AU167" s="1">
        <v>3092.35</v>
      </c>
    </row>
    <row r="168" spans="2:51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18111.310000000001</v>
      </c>
      <c r="G168" s="1">
        <v>110235.11</v>
      </c>
      <c r="H168" s="1">
        <v>154461.79</v>
      </c>
      <c r="I168" s="1">
        <v>1391.3</v>
      </c>
      <c r="L168" s="1">
        <v>43931.88</v>
      </c>
      <c r="M168" s="1">
        <v>250672.69</v>
      </c>
      <c r="N168" s="1">
        <v>92551.969999999987</v>
      </c>
      <c r="O168" s="1">
        <v>3693.54</v>
      </c>
      <c r="P168" s="1">
        <v>129138.54000000001</v>
      </c>
      <c r="Q168" s="1">
        <v>2033222.0699999998</v>
      </c>
      <c r="R168" s="1">
        <v>115280.16</v>
      </c>
      <c r="T168" s="1">
        <v>9727.0399999999991</v>
      </c>
      <c r="V168" s="1">
        <v>15105.69</v>
      </c>
      <c r="W168" s="1">
        <v>7113.42</v>
      </c>
      <c r="Y168" s="1">
        <v>60661.619999999995</v>
      </c>
      <c r="Z168" s="1">
        <v>64151.77</v>
      </c>
      <c r="AA168" s="1">
        <v>95290.47</v>
      </c>
      <c r="AC168" s="1">
        <v>60890.420000000006</v>
      </c>
      <c r="AD168" s="1">
        <v>249458.21</v>
      </c>
      <c r="AE168" s="1">
        <v>11918.98</v>
      </c>
      <c r="AF168" s="1">
        <v>16685.53</v>
      </c>
      <c r="AH168" s="1">
        <v>-25151.54</v>
      </c>
      <c r="AJ168" s="1">
        <v>46294.65</v>
      </c>
      <c r="AK168" s="1">
        <v>93140.74</v>
      </c>
      <c r="AL168" s="1">
        <v>30767.89</v>
      </c>
      <c r="AM168" s="1">
        <v>89119.92</v>
      </c>
      <c r="AO168" s="1">
        <v>422.78000000000003</v>
      </c>
      <c r="AP168" s="1">
        <v>77351.539999999994</v>
      </c>
      <c r="AR168" s="1">
        <v>25259.360000000001</v>
      </c>
      <c r="AU168" s="1">
        <v>10397.780000000001</v>
      </c>
    </row>
    <row r="169" spans="2:51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54169.43</v>
      </c>
      <c r="G169" s="1">
        <v>344494.51</v>
      </c>
      <c r="H169" s="1">
        <v>234749.57000000004</v>
      </c>
      <c r="I169" s="1">
        <v>16527.28</v>
      </c>
      <c r="K169" s="1">
        <v>9490.2800000000007</v>
      </c>
      <c r="L169" s="1">
        <v>57755.01</v>
      </c>
      <c r="M169" s="1">
        <v>537538.25</v>
      </c>
      <c r="N169" s="1">
        <v>176471.6</v>
      </c>
      <c r="O169" s="1">
        <v>66444.709999999992</v>
      </c>
      <c r="P169" s="1">
        <v>364675.7</v>
      </c>
      <c r="Q169" s="1">
        <v>6027108.7199999997</v>
      </c>
      <c r="R169" s="1">
        <v>439380.60000000003</v>
      </c>
      <c r="T169" s="1">
        <v>110472.71</v>
      </c>
      <c r="U169" s="1">
        <v>54242.9</v>
      </c>
      <c r="V169" s="1">
        <v>41358.520000000004</v>
      </c>
      <c r="W169" s="1">
        <v>90015.470000000016</v>
      </c>
      <c r="Z169" s="1">
        <v>200281.18</v>
      </c>
      <c r="AA169" s="1">
        <v>169371.25</v>
      </c>
      <c r="AC169" s="1">
        <v>31905.739999999998</v>
      </c>
      <c r="AD169" s="1">
        <v>311840.07000000007</v>
      </c>
      <c r="AE169" s="1">
        <v>318055.02999999997</v>
      </c>
      <c r="AF169" s="1">
        <v>25852.1</v>
      </c>
      <c r="AH169" s="1">
        <v>-105231.37</v>
      </c>
      <c r="AI169" s="1">
        <v>115951.51</v>
      </c>
      <c r="AJ169" s="1">
        <v>109794.89</v>
      </c>
      <c r="AK169" s="1">
        <v>345828.94999999995</v>
      </c>
      <c r="AL169" s="1">
        <v>24818.45</v>
      </c>
      <c r="AM169" s="1">
        <v>283219.78999999998</v>
      </c>
      <c r="AN169" s="1">
        <v>6001.2</v>
      </c>
      <c r="AO169" s="1">
        <v>801</v>
      </c>
      <c r="AP169" s="1">
        <v>207981.67</v>
      </c>
      <c r="AR169" s="1">
        <v>6948.43</v>
      </c>
      <c r="AU169" s="1">
        <v>38421.5</v>
      </c>
    </row>
    <row r="170" spans="2:51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F170" s="1">
        <v>31496.879999999997</v>
      </c>
      <c r="G170" s="1">
        <v>205591.53000000003</v>
      </c>
      <c r="H170" s="1">
        <v>146146.72999999998</v>
      </c>
      <c r="I170" s="1">
        <v>690.94</v>
      </c>
      <c r="J170" s="1">
        <v>1607.06</v>
      </c>
      <c r="L170" s="1">
        <v>507.45</v>
      </c>
      <c r="M170" s="1">
        <v>339713.6</v>
      </c>
      <c r="N170" s="1">
        <v>29158.82</v>
      </c>
      <c r="P170" s="1">
        <v>11566.6</v>
      </c>
      <c r="Q170" s="1">
        <v>2216221.7699999996</v>
      </c>
      <c r="R170" s="1">
        <v>15096.810000000001</v>
      </c>
      <c r="S170" s="1">
        <v>378227.82</v>
      </c>
      <c r="T170" s="1">
        <v>150813.34</v>
      </c>
      <c r="V170" s="1">
        <v>19898.920000000002</v>
      </c>
      <c r="Z170" s="1">
        <v>9619.93</v>
      </c>
      <c r="AA170" s="1">
        <v>110417.76</v>
      </c>
      <c r="AC170" s="1">
        <v>10948.66</v>
      </c>
      <c r="AD170" s="1">
        <v>111993.79000000001</v>
      </c>
      <c r="AE170" s="1">
        <v>10430.82</v>
      </c>
      <c r="AF170" s="1">
        <v>4035.71</v>
      </c>
      <c r="AJ170" s="1">
        <v>2987.1</v>
      </c>
      <c r="AK170" s="1">
        <v>152844.34</v>
      </c>
      <c r="AL170" s="1">
        <v>113239.17000000001</v>
      </c>
      <c r="AM170" s="1">
        <v>59165.65</v>
      </c>
      <c r="AO170" s="1">
        <v>3637.2</v>
      </c>
      <c r="AP170" s="1">
        <v>62552.36</v>
      </c>
      <c r="AR170" s="1">
        <v>68632.81</v>
      </c>
    </row>
    <row r="171" spans="2:51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28878.62</v>
      </c>
      <c r="G171" s="1">
        <v>184035.66000000003</v>
      </c>
      <c r="H171" s="1">
        <v>215161.74999999997</v>
      </c>
      <c r="I171" s="1">
        <v>143174.94999999998</v>
      </c>
      <c r="M171" s="1">
        <v>304563.8</v>
      </c>
      <c r="N171" s="1">
        <v>11549.12</v>
      </c>
      <c r="O171" s="1">
        <v>28871.49</v>
      </c>
      <c r="P171" s="1">
        <v>634.45000000000005</v>
      </c>
      <c r="Q171" s="1">
        <v>2138832.62</v>
      </c>
      <c r="R171" s="1">
        <v>45096.26</v>
      </c>
      <c r="S171" s="1">
        <v>292061.67000000004</v>
      </c>
      <c r="T171" s="1">
        <v>25638.879999999997</v>
      </c>
      <c r="U171" s="1">
        <v>30330.55</v>
      </c>
      <c r="W171" s="1">
        <v>34790.21</v>
      </c>
      <c r="Y171" s="1">
        <v>3025.25</v>
      </c>
      <c r="Z171" s="1">
        <v>55951.07</v>
      </c>
      <c r="AA171" s="1">
        <v>81707.690000000017</v>
      </c>
      <c r="AC171" s="1">
        <v>17584.68</v>
      </c>
      <c r="AD171" s="1">
        <v>176597.26</v>
      </c>
      <c r="AE171" s="1">
        <v>155.16</v>
      </c>
      <c r="AF171" s="1">
        <v>7841.52</v>
      </c>
      <c r="AH171" s="1">
        <v>-14526.09</v>
      </c>
      <c r="AJ171" s="1">
        <v>19132.52</v>
      </c>
      <c r="AK171" s="1">
        <v>170241.25000000003</v>
      </c>
      <c r="AL171" s="1">
        <v>27068.35</v>
      </c>
      <c r="AM171" s="1">
        <v>85917.17</v>
      </c>
      <c r="AO171" s="1">
        <v>1544.09</v>
      </c>
      <c r="AP171" s="1">
        <v>87616.78</v>
      </c>
      <c r="AR171" s="1">
        <v>48285.420000000006</v>
      </c>
    </row>
    <row r="172" spans="2:51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224634.59</v>
      </c>
      <c r="G172" s="1">
        <v>580159.55999999994</v>
      </c>
      <c r="H172" s="1">
        <v>900151.84</v>
      </c>
      <c r="I172" s="1">
        <v>631999.4800000001</v>
      </c>
      <c r="J172" s="1">
        <v>217206.6</v>
      </c>
      <c r="K172" s="1">
        <v>3089836.3000000012</v>
      </c>
      <c r="L172" s="1">
        <v>440632.64999999997</v>
      </c>
      <c r="M172" s="1">
        <v>4658051.1800000006</v>
      </c>
      <c r="N172" s="1">
        <v>2275484.19</v>
      </c>
      <c r="O172" s="1">
        <v>1666690.6</v>
      </c>
      <c r="P172" s="1">
        <v>2948262.4799999995</v>
      </c>
      <c r="Q172" s="1">
        <v>46495388.180000015</v>
      </c>
      <c r="R172" s="1">
        <v>1383788.1799999997</v>
      </c>
      <c r="T172" s="1">
        <v>562299.87</v>
      </c>
      <c r="U172" s="1">
        <v>905694.71000000008</v>
      </c>
      <c r="V172" s="1">
        <v>182514.58</v>
      </c>
      <c r="W172" s="1">
        <v>589707.91</v>
      </c>
      <c r="X172" s="1">
        <v>117341.34</v>
      </c>
      <c r="Y172" s="1">
        <v>253889.15999999997</v>
      </c>
      <c r="Z172" s="1">
        <v>1523891.4</v>
      </c>
      <c r="AA172" s="1">
        <v>1159512.83</v>
      </c>
      <c r="AB172" s="1">
        <v>-18078.95</v>
      </c>
      <c r="AC172" s="1">
        <v>484132.93000000005</v>
      </c>
      <c r="AD172" s="1">
        <v>3105257.6500000004</v>
      </c>
      <c r="AE172" s="1">
        <v>398875.26999999996</v>
      </c>
      <c r="AF172" s="1">
        <v>75243.08</v>
      </c>
      <c r="AH172" s="1">
        <v>-170170.13</v>
      </c>
      <c r="AI172" s="1">
        <v>326453.95999999996</v>
      </c>
      <c r="AJ172" s="1">
        <v>235320.74999999997</v>
      </c>
      <c r="AK172" s="1">
        <v>2654964.92</v>
      </c>
      <c r="AL172" s="1">
        <v>1705415.7500000002</v>
      </c>
      <c r="AM172" s="1">
        <v>2241841.56</v>
      </c>
      <c r="AO172" s="1">
        <v>14104.52</v>
      </c>
      <c r="AP172" s="1">
        <v>856423.51</v>
      </c>
      <c r="AR172" s="1">
        <v>1552360.18</v>
      </c>
      <c r="AU172" s="1">
        <v>-70320.840000000011</v>
      </c>
      <c r="AV172" s="1">
        <v>9653.34</v>
      </c>
      <c r="AW172" s="1">
        <v>63901.56</v>
      </c>
      <c r="AY172" s="1">
        <v>598707.6100000001</v>
      </c>
    </row>
    <row r="173" spans="2:51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36727.75</v>
      </c>
      <c r="G173" s="1">
        <v>255246.03999999998</v>
      </c>
      <c r="H173" s="1">
        <v>160999.63</v>
      </c>
      <c r="I173" s="1">
        <v>2866.56</v>
      </c>
      <c r="J173" s="1">
        <v>1288.57</v>
      </c>
      <c r="K173" s="1">
        <v>55898.39</v>
      </c>
      <c r="L173" s="1">
        <v>19939.719999999998</v>
      </c>
      <c r="M173" s="1">
        <v>520094.57</v>
      </c>
      <c r="N173" s="1">
        <v>100057.81</v>
      </c>
      <c r="O173" s="1">
        <v>112463.16</v>
      </c>
      <c r="P173" s="1">
        <v>215465.59999999998</v>
      </c>
      <c r="Q173" s="1">
        <v>10341290.189999999</v>
      </c>
      <c r="R173" s="1">
        <v>245563.04</v>
      </c>
      <c r="S173" s="1">
        <v>22762.799999999999</v>
      </c>
      <c r="T173" s="1">
        <v>72216.61</v>
      </c>
      <c r="U173" s="1">
        <v>28907.230000000003</v>
      </c>
      <c r="V173" s="1">
        <v>20081.920000000002</v>
      </c>
      <c r="W173" s="1">
        <v>32895.68</v>
      </c>
      <c r="Y173" s="1">
        <v>1338.91</v>
      </c>
      <c r="Z173" s="1">
        <v>103022.12</v>
      </c>
      <c r="AA173" s="1">
        <v>110272.36</v>
      </c>
      <c r="AC173" s="1">
        <v>99868.45</v>
      </c>
      <c r="AD173" s="1">
        <v>338535.36</v>
      </c>
      <c r="AE173" s="1">
        <v>93401.17</v>
      </c>
      <c r="AF173" s="1">
        <v>12166.93</v>
      </c>
      <c r="AH173" s="1">
        <v>-87723.72</v>
      </c>
      <c r="AJ173" s="1">
        <v>84440.87999999999</v>
      </c>
      <c r="AK173" s="1">
        <v>227042.01</v>
      </c>
      <c r="AL173" s="1">
        <v>138374.68999999997</v>
      </c>
      <c r="AM173" s="1">
        <v>98247.59</v>
      </c>
      <c r="AO173" s="1">
        <v>19840.48</v>
      </c>
      <c r="AP173" s="1">
        <v>97584.94</v>
      </c>
      <c r="AR173" s="1">
        <v>65521.74</v>
      </c>
      <c r="AU173" s="1">
        <v>32085.65</v>
      </c>
      <c r="AV173" s="1">
        <v>2422.17</v>
      </c>
      <c r="AW173" s="1">
        <v>9401.19</v>
      </c>
    </row>
    <row r="174" spans="2:51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49703.93</v>
      </c>
      <c r="G174" s="1">
        <v>410355.99</v>
      </c>
      <c r="H174" s="1">
        <v>407100.73</v>
      </c>
      <c r="I174" s="1">
        <v>462934.19999999995</v>
      </c>
      <c r="J174" s="1">
        <v>9632.7999999999993</v>
      </c>
      <c r="K174" s="1">
        <v>269441.58</v>
      </c>
      <c r="L174" s="1">
        <v>67801.510000000009</v>
      </c>
      <c r="M174" s="1">
        <v>790791</v>
      </c>
      <c r="N174" s="1">
        <v>348720.65999999992</v>
      </c>
      <c r="O174" s="1">
        <v>91514.45</v>
      </c>
      <c r="P174" s="1">
        <v>798875.54</v>
      </c>
      <c r="Q174" s="1">
        <v>8286870.0299999993</v>
      </c>
      <c r="R174" s="1">
        <v>66057.009999999995</v>
      </c>
      <c r="S174" s="1">
        <v>727736.22</v>
      </c>
      <c r="T174" s="1">
        <v>362174.47</v>
      </c>
      <c r="U174" s="1">
        <v>37194.04</v>
      </c>
      <c r="V174" s="1">
        <v>548609.90999999992</v>
      </c>
      <c r="W174" s="1">
        <v>99008.639999999999</v>
      </c>
      <c r="X174" s="1">
        <v>180728.12</v>
      </c>
      <c r="Y174" s="1">
        <v>17649.25</v>
      </c>
      <c r="Z174" s="1">
        <v>252313.38</v>
      </c>
      <c r="AA174" s="1">
        <v>328211.48</v>
      </c>
      <c r="AC174" s="1">
        <v>627.79999999999995</v>
      </c>
      <c r="AD174" s="1">
        <v>803059.63</v>
      </c>
      <c r="AE174" s="1">
        <v>90578.1</v>
      </c>
      <c r="AF174" s="1">
        <v>16466.93</v>
      </c>
      <c r="AH174" s="1">
        <v>-13253.27</v>
      </c>
      <c r="AI174" s="1">
        <v>158834.79</v>
      </c>
      <c r="AJ174" s="1">
        <v>53115.45</v>
      </c>
      <c r="AK174" s="1">
        <v>384027.74</v>
      </c>
      <c r="AL174" s="1">
        <v>100298.29</v>
      </c>
      <c r="AM174" s="1">
        <v>241039.98</v>
      </c>
      <c r="AN174" s="1">
        <v>106199.95</v>
      </c>
      <c r="AO174" s="1">
        <v>4550.88</v>
      </c>
      <c r="AP174" s="1">
        <v>231334.57</v>
      </c>
      <c r="AR174" s="1">
        <v>352173.44</v>
      </c>
      <c r="AU174" s="1">
        <v>33078.22</v>
      </c>
      <c r="AW174" s="1">
        <v>24455.759999999998</v>
      </c>
    </row>
    <row r="175" spans="2:51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118114.28000000001</v>
      </c>
      <c r="G175" s="1">
        <v>541252.37</v>
      </c>
      <c r="H175" s="1">
        <v>717120.56</v>
      </c>
      <c r="I175" s="1">
        <v>465020.17</v>
      </c>
      <c r="J175" s="1">
        <v>155832.46000000002</v>
      </c>
      <c r="K175" s="1">
        <v>1663629.0799999998</v>
      </c>
      <c r="L175" s="1">
        <v>217245.3</v>
      </c>
      <c r="M175" s="1">
        <v>2094092.54</v>
      </c>
      <c r="N175" s="1">
        <v>1369574.77</v>
      </c>
      <c r="O175" s="1">
        <v>243802.20000000004</v>
      </c>
      <c r="P175" s="1">
        <v>1744742.63</v>
      </c>
      <c r="Q175" s="1">
        <v>22352039.190000005</v>
      </c>
      <c r="R175" s="1">
        <v>461371.75</v>
      </c>
      <c r="S175" s="1">
        <v>219651.72</v>
      </c>
      <c r="T175" s="1">
        <v>266057.92</v>
      </c>
      <c r="U175" s="1">
        <v>1036649.16</v>
      </c>
      <c r="V175" s="1">
        <v>290886.01999999996</v>
      </c>
      <c r="W175" s="1">
        <v>289773.40000000002</v>
      </c>
      <c r="X175" s="1">
        <v>214850.65</v>
      </c>
      <c r="Y175" s="1">
        <v>150691.59</v>
      </c>
      <c r="Z175" s="1">
        <v>858440.39</v>
      </c>
      <c r="AA175" s="1">
        <v>681703.36</v>
      </c>
      <c r="AB175" s="1">
        <v>-6344.52</v>
      </c>
      <c r="AC175" s="1">
        <v>272344.66000000003</v>
      </c>
      <c r="AD175" s="1">
        <v>1948329.4300000002</v>
      </c>
      <c r="AE175" s="1">
        <v>373682.15</v>
      </c>
      <c r="AF175" s="1">
        <v>58393.13</v>
      </c>
      <c r="AH175" s="1">
        <v>-159129.59</v>
      </c>
      <c r="AI175" s="1">
        <v>140200.87</v>
      </c>
      <c r="AJ175" s="1">
        <v>315101.94</v>
      </c>
      <c r="AK175" s="1">
        <v>1203545.5699999998</v>
      </c>
      <c r="AL175" s="1">
        <v>851382.67999999982</v>
      </c>
      <c r="AM175" s="1">
        <v>483430.72</v>
      </c>
      <c r="AO175" s="1">
        <v>241.91</v>
      </c>
      <c r="AP175" s="1">
        <v>501742.67</v>
      </c>
      <c r="AR175" s="1">
        <v>813175.49</v>
      </c>
      <c r="AT175" s="1">
        <v>37872.009999999995</v>
      </c>
      <c r="AV175" s="1">
        <v>3627.48</v>
      </c>
      <c r="AW175" s="1">
        <v>92146.32</v>
      </c>
      <c r="AX175" s="1">
        <v>45295.56</v>
      </c>
    </row>
    <row r="176" spans="2:51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85011.560000000012</v>
      </c>
      <c r="G176" s="1">
        <v>341384.12</v>
      </c>
      <c r="H176" s="1">
        <v>358994.62</v>
      </c>
      <c r="I176" s="1">
        <v>7233.29</v>
      </c>
      <c r="J176" s="1">
        <v>2479.2199999999998</v>
      </c>
      <c r="K176" s="1">
        <v>281970.54000000004</v>
      </c>
      <c r="L176" s="1">
        <v>150034.15000000002</v>
      </c>
      <c r="M176" s="1">
        <v>420636.22</v>
      </c>
      <c r="N176" s="1">
        <v>101043.88</v>
      </c>
      <c r="O176" s="1">
        <v>80601.31</v>
      </c>
      <c r="P176" s="1">
        <v>92732.530000000013</v>
      </c>
      <c r="Q176" s="1">
        <v>3919819.0399999996</v>
      </c>
      <c r="R176" s="1">
        <v>45068.100000000006</v>
      </c>
      <c r="S176" s="1">
        <v>284432.62</v>
      </c>
      <c r="T176" s="1">
        <v>44604.070000000007</v>
      </c>
      <c r="U176" s="1">
        <v>82174.69</v>
      </c>
      <c r="V176" s="1">
        <v>116139.72</v>
      </c>
      <c r="W176" s="1">
        <v>37421.039999999994</v>
      </c>
      <c r="Y176" s="1">
        <v>57757.05</v>
      </c>
      <c r="Z176" s="1">
        <v>148798.89000000001</v>
      </c>
      <c r="AA176" s="1">
        <v>186197.51</v>
      </c>
      <c r="AC176" s="1">
        <v>83201.149999999994</v>
      </c>
      <c r="AD176" s="1">
        <v>377941.76000000001</v>
      </c>
      <c r="AE176" s="1">
        <v>44382.84</v>
      </c>
      <c r="AF176" s="1">
        <v>18622.89</v>
      </c>
      <c r="AH176" s="1">
        <v>-17298</v>
      </c>
      <c r="AJ176" s="1">
        <v>8344.2000000000007</v>
      </c>
      <c r="AK176" s="1">
        <v>268741.65999999992</v>
      </c>
      <c r="AL176" s="1">
        <v>169262.31000000003</v>
      </c>
      <c r="AM176" s="1">
        <v>95932.26</v>
      </c>
      <c r="AN176" s="1">
        <v>8067.6</v>
      </c>
      <c r="AO176" s="1">
        <v>633.18000000000006</v>
      </c>
      <c r="AP176" s="1">
        <v>128088.37</v>
      </c>
      <c r="AR176" s="1">
        <v>147499.03999999998</v>
      </c>
    </row>
    <row r="177" spans="2:51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79792.09</v>
      </c>
      <c r="G177" s="1">
        <v>115379.34</v>
      </c>
      <c r="H177" s="1">
        <v>179910.3</v>
      </c>
      <c r="I177" s="1">
        <v>101537.05</v>
      </c>
      <c r="J177" s="1">
        <v>1390</v>
      </c>
      <c r="K177" s="1">
        <v>53097.409999999996</v>
      </c>
      <c r="L177" s="1">
        <v>8976.5999999999985</v>
      </c>
      <c r="M177" s="1">
        <v>343495.22000000003</v>
      </c>
      <c r="N177" s="1">
        <v>115248.59</v>
      </c>
      <c r="O177" s="1">
        <v>54485.31</v>
      </c>
      <c r="P177" s="1">
        <v>250449.06</v>
      </c>
      <c r="Q177" s="1">
        <v>1971350.34</v>
      </c>
      <c r="R177" s="1">
        <v>84666.08</v>
      </c>
      <c r="S177" s="1">
        <v>936365.17999999993</v>
      </c>
      <c r="T177" s="1">
        <v>84659.58</v>
      </c>
      <c r="U177" s="1">
        <v>28525.87</v>
      </c>
      <c r="V177" s="1">
        <v>90103.299999999988</v>
      </c>
      <c r="W177" s="1">
        <v>21881.119999999999</v>
      </c>
      <c r="Y177" s="1">
        <v>489.98</v>
      </c>
      <c r="Z177" s="1">
        <v>88164.41</v>
      </c>
      <c r="AA177" s="1">
        <v>165310.55000000002</v>
      </c>
      <c r="AC177" s="1">
        <v>55647.759999999995</v>
      </c>
      <c r="AD177" s="1">
        <v>106195.05000000002</v>
      </c>
      <c r="AE177" s="1">
        <v>39072.82</v>
      </c>
      <c r="AF177" s="1">
        <v>14005.18</v>
      </c>
      <c r="AH177" s="1">
        <v>-23385.26</v>
      </c>
      <c r="AI177" s="1">
        <v>60187.94</v>
      </c>
      <c r="AJ177" s="1">
        <v>36465.17</v>
      </c>
      <c r="AK177" s="1">
        <v>179514.27</v>
      </c>
      <c r="AL177" s="1">
        <v>201425.81000000003</v>
      </c>
      <c r="AM177" s="1">
        <v>102715.83</v>
      </c>
      <c r="AO177" s="1">
        <v>14433.06</v>
      </c>
      <c r="AP177" s="1">
        <v>58375.5</v>
      </c>
      <c r="AR177" s="1">
        <v>97845.62</v>
      </c>
      <c r="AU177" s="1">
        <v>3092.82</v>
      </c>
      <c r="AV177" s="1">
        <v>121.81</v>
      </c>
      <c r="AW177" s="1">
        <v>2685.83</v>
      </c>
    </row>
    <row r="178" spans="2:51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77818.880000000005</v>
      </c>
      <c r="G178" s="1">
        <v>577228.7699999999</v>
      </c>
      <c r="H178" s="1">
        <v>2127734.31</v>
      </c>
      <c r="I178" s="1">
        <v>391372.93999999994</v>
      </c>
      <c r="J178" s="1">
        <v>91646.560000000012</v>
      </c>
      <c r="K178" s="1">
        <v>895917.15</v>
      </c>
      <c r="L178" s="1">
        <v>185487.77999999997</v>
      </c>
      <c r="M178" s="1">
        <v>1902624.98</v>
      </c>
      <c r="N178" s="1">
        <v>1831344.5299999993</v>
      </c>
      <c r="O178" s="1">
        <v>190426.54000000004</v>
      </c>
      <c r="P178" s="1">
        <v>641873.3899999999</v>
      </c>
      <c r="Q178" s="1">
        <v>64806530.379999988</v>
      </c>
      <c r="R178" s="1">
        <v>787722.28</v>
      </c>
      <c r="T178" s="1">
        <v>964055.46999999974</v>
      </c>
      <c r="U178" s="1">
        <v>159112.76</v>
      </c>
      <c r="V178" s="1">
        <v>341745.95999999996</v>
      </c>
      <c r="W178" s="1">
        <v>519146.09999999992</v>
      </c>
      <c r="Y178" s="1">
        <v>37666.21</v>
      </c>
      <c r="Z178" s="1">
        <v>24647.9</v>
      </c>
      <c r="AA178" s="1">
        <v>915232.21</v>
      </c>
      <c r="AC178" s="1">
        <v>202924.29</v>
      </c>
      <c r="AD178" s="1">
        <v>763194.23</v>
      </c>
      <c r="AE178" s="1">
        <v>144680.38999999998</v>
      </c>
      <c r="AF178" s="1">
        <v>61206.38</v>
      </c>
      <c r="AH178" s="1">
        <v>-35656</v>
      </c>
      <c r="AI178" s="1">
        <v>340935.13</v>
      </c>
      <c r="AJ178" s="1">
        <v>454614.8</v>
      </c>
      <c r="AK178" s="1">
        <v>1312363.44</v>
      </c>
      <c r="AL178" s="1">
        <v>1583174.6399999997</v>
      </c>
      <c r="AM178" s="1">
        <v>774918.99</v>
      </c>
      <c r="AO178" s="1">
        <v>9595.2199999999993</v>
      </c>
      <c r="AP178" s="1">
        <v>1022914.47</v>
      </c>
      <c r="AR178" s="1">
        <v>338452.25</v>
      </c>
      <c r="AS178" s="1">
        <v>12427.79</v>
      </c>
      <c r="AU178" s="1">
        <v>219299.66</v>
      </c>
      <c r="AV178" s="1">
        <v>3759.91</v>
      </c>
      <c r="AW178" s="1">
        <v>30816.53</v>
      </c>
    </row>
    <row r="179" spans="2:51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55918.41</v>
      </c>
      <c r="G179" s="1">
        <v>327264.94999999995</v>
      </c>
      <c r="H179" s="1">
        <v>452728.44000000006</v>
      </c>
      <c r="I179" s="1">
        <v>11805.47</v>
      </c>
      <c r="J179" s="1">
        <v>1079.92</v>
      </c>
      <c r="K179" s="1">
        <v>680077.44</v>
      </c>
      <c r="L179" s="1">
        <v>301349.26</v>
      </c>
      <c r="M179" s="1">
        <v>1033418.4699999999</v>
      </c>
      <c r="N179" s="1">
        <v>431421.24</v>
      </c>
      <c r="O179" s="1">
        <v>229792.36</v>
      </c>
      <c r="P179" s="1">
        <v>205371.64</v>
      </c>
      <c r="Q179" s="1">
        <v>10663428.149999999</v>
      </c>
      <c r="R179" s="1">
        <v>1201717.53</v>
      </c>
      <c r="T179" s="1">
        <v>128853.18999999999</v>
      </c>
      <c r="U179" s="1">
        <v>104625.34</v>
      </c>
      <c r="V179" s="1">
        <v>155938.41</v>
      </c>
      <c r="W179" s="1">
        <v>89140.84</v>
      </c>
      <c r="Y179" s="1">
        <v>90126.319999999992</v>
      </c>
      <c r="Z179" s="1">
        <v>88458.33</v>
      </c>
      <c r="AA179" s="1">
        <v>526474.53</v>
      </c>
      <c r="AC179" s="1">
        <v>123219.59999999999</v>
      </c>
      <c r="AD179" s="1">
        <v>555101.92000000004</v>
      </c>
      <c r="AE179" s="1">
        <v>377999.65</v>
      </c>
      <c r="AF179" s="1">
        <v>16689.66</v>
      </c>
      <c r="AH179" s="1">
        <v>-264304.08</v>
      </c>
      <c r="AI179" s="1">
        <v>111089.81</v>
      </c>
      <c r="AJ179" s="1">
        <v>95866.77</v>
      </c>
      <c r="AK179" s="1">
        <v>630167.52</v>
      </c>
      <c r="AL179" s="1">
        <v>333643.88</v>
      </c>
      <c r="AM179" s="1">
        <v>516834.12</v>
      </c>
      <c r="AN179" s="1">
        <v>56120.01</v>
      </c>
      <c r="AO179" s="1">
        <v>11925</v>
      </c>
      <c r="AP179" s="1">
        <v>250195.33</v>
      </c>
      <c r="AR179" s="1">
        <v>238139.30999999997</v>
      </c>
      <c r="AU179" s="1">
        <v>2225.2799999999997</v>
      </c>
      <c r="AV179" s="1">
        <v>906.45</v>
      </c>
      <c r="AW179" s="1">
        <v>64303.03</v>
      </c>
      <c r="AX179" s="1">
        <v>72183.09</v>
      </c>
    </row>
    <row r="180" spans="2:51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111387.78</v>
      </c>
      <c r="G180" s="1">
        <v>357246.85000000003</v>
      </c>
      <c r="H180" s="1">
        <v>368234.04000000004</v>
      </c>
      <c r="I180" s="1">
        <v>25297.68</v>
      </c>
      <c r="J180" s="1">
        <v>4328.2</v>
      </c>
      <c r="K180" s="1">
        <v>461137.05000000005</v>
      </c>
      <c r="L180" s="1">
        <v>71524.89</v>
      </c>
      <c r="M180" s="1">
        <v>815282.18000000017</v>
      </c>
      <c r="N180" s="1">
        <v>538275.59</v>
      </c>
      <c r="P180" s="1">
        <v>591729.15000000014</v>
      </c>
      <c r="Q180" s="1">
        <v>9164529.5999999996</v>
      </c>
      <c r="R180" s="1">
        <v>576463.21000000008</v>
      </c>
      <c r="T180" s="1">
        <v>126657.70999999998</v>
      </c>
      <c r="U180" s="1">
        <v>163986.72999999998</v>
      </c>
      <c r="V180" s="1">
        <v>137092.03999999998</v>
      </c>
      <c r="W180" s="1">
        <v>95402.78</v>
      </c>
      <c r="Y180" s="1">
        <v>1862.7199999999998</v>
      </c>
      <c r="Z180" s="1">
        <v>60804.29</v>
      </c>
      <c r="AA180" s="1">
        <v>650611.54999999993</v>
      </c>
      <c r="AC180" s="1">
        <v>32353.05</v>
      </c>
      <c r="AD180" s="1">
        <v>325408.17</v>
      </c>
      <c r="AE180" s="1">
        <v>79024.02</v>
      </c>
      <c r="AF180" s="1">
        <v>21050.93</v>
      </c>
      <c r="AH180" s="1">
        <v>-192822.94</v>
      </c>
      <c r="AI180" s="1">
        <v>72652.850000000006</v>
      </c>
      <c r="AJ180" s="1">
        <v>154559.93</v>
      </c>
      <c r="AK180" s="1">
        <v>555874.12</v>
      </c>
      <c r="AL180" s="1">
        <v>291617.77</v>
      </c>
      <c r="AM180" s="1">
        <v>457626.25</v>
      </c>
      <c r="AO180" s="1">
        <v>6583.02</v>
      </c>
      <c r="AP180" s="1">
        <v>228460.92</v>
      </c>
      <c r="AR180" s="1">
        <v>435117.01999999996</v>
      </c>
      <c r="AU180" s="1">
        <v>13611.349999999999</v>
      </c>
      <c r="AV180" s="1">
        <v>1021.96</v>
      </c>
      <c r="AW180" s="1">
        <v>27366.44</v>
      </c>
      <c r="AX180" s="1">
        <v>-28388.41</v>
      </c>
    </row>
    <row r="181" spans="2:51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50741.009999999995</v>
      </c>
      <c r="G181" s="1">
        <v>182699.17</v>
      </c>
      <c r="H181" s="1">
        <v>330148.58</v>
      </c>
      <c r="I181" s="1">
        <v>95</v>
      </c>
      <c r="K181" s="1">
        <v>11801.32</v>
      </c>
      <c r="L181" s="1">
        <v>4079.7799999999997</v>
      </c>
      <c r="M181" s="1">
        <v>125544.53000000001</v>
      </c>
      <c r="N181" s="1">
        <v>106880.13</v>
      </c>
      <c r="P181" s="1">
        <v>225967.08000000002</v>
      </c>
      <c r="Q181" s="1">
        <v>2611567.0100000002</v>
      </c>
      <c r="R181" s="1">
        <v>202340.81999999998</v>
      </c>
      <c r="T181" s="1">
        <v>154646.06</v>
      </c>
      <c r="U181" s="1">
        <v>22223.279999999999</v>
      </c>
      <c r="W181" s="1">
        <v>47689.33</v>
      </c>
      <c r="Y181" s="1">
        <v>130</v>
      </c>
      <c r="Z181" s="1">
        <v>98658.240000000005</v>
      </c>
      <c r="AA181" s="1">
        <v>115246.18</v>
      </c>
      <c r="AC181" s="1">
        <v>75971.05</v>
      </c>
      <c r="AD181" s="1">
        <v>130448.31</v>
      </c>
      <c r="AE181" s="1">
        <v>3329.32</v>
      </c>
      <c r="AF181" s="1">
        <v>36670.51</v>
      </c>
      <c r="AH181" s="1">
        <v>-48231.7</v>
      </c>
      <c r="AJ181" s="1">
        <v>33826.11</v>
      </c>
      <c r="AK181" s="1">
        <v>198915.18</v>
      </c>
      <c r="AL181" s="1">
        <v>65283.78</v>
      </c>
      <c r="AM181" s="1">
        <v>133667.65</v>
      </c>
      <c r="AP181" s="1">
        <v>269496.23</v>
      </c>
      <c r="AR181" s="1">
        <v>118422.03</v>
      </c>
      <c r="AS181" s="1">
        <v>114.04</v>
      </c>
      <c r="AU181" s="1">
        <v>4529.34</v>
      </c>
      <c r="AV181" s="1">
        <v>1676.45</v>
      </c>
      <c r="AW181" s="1">
        <v>5143.55</v>
      </c>
      <c r="AX181" s="1">
        <v>24893</v>
      </c>
    </row>
    <row r="182" spans="2:51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44678.97</v>
      </c>
      <c r="G182" s="1">
        <v>335918.62</v>
      </c>
      <c r="H182" s="1">
        <v>351972.62</v>
      </c>
      <c r="I182" s="1">
        <v>10538.9</v>
      </c>
      <c r="J182" s="1">
        <v>23942.07</v>
      </c>
      <c r="K182" s="1">
        <v>64840.67</v>
      </c>
      <c r="L182" s="1">
        <v>15333.46</v>
      </c>
      <c r="M182" s="1">
        <v>800236.56</v>
      </c>
      <c r="N182" s="1">
        <v>281144.86</v>
      </c>
      <c r="O182" s="1">
        <v>5887.8899999999994</v>
      </c>
      <c r="P182" s="1">
        <v>122617.75</v>
      </c>
      <c r="Q182" s="1">
        <v>7844628.5999999996</v>
      </c>
      <c r="R182" s="1">
        <v>790662.89</v>
      </c>
      <c r="T182" s="1">
        <v>137046.87</v>
      </c>
      <c r="U182" s="1">
        <v>15738.17</v>
      </c>
      <c r="V182" s="1">
        <v>37255.96</v>
      </c>
      <c r="W182" s="1">
        <v>92324.27</v>
      </c>
      <c r="Z182" s="1">
        <v>216003.34</v>
      </c>
      <c r="AA182" s="1">
        <v>285576.26</v>
      </c>
      <c r="AC182" s="1">
        <v>77215.09</v>
      </c>
      <c r="AD182" s="1">
        <v>761406.13</v>
      </c>
      <c r="AE182" s="1">
        <v>149196.34</v>
      </c>
      <c r="AF182" s="1">
        <v>51971.37</v>
      </c>
      <c r="AH182" s="1">
        <v>-246011.34</v>
      </c>
      <c r="AJ182" s="1">
        <v>65073.72</v>
      </c>
      <c r="AK182" s="1">
        <v>688078.1</v>
      </c>
      <c r="AL182" s="1">
        <v>142036.25</v>
      </c>
      <c r="AM182" s="1">
        <v>259495.17</v>
      </c>
      <c r="AO182" s="1">
        <v>8269</v>
      </c>
      <c r="AP182" s="1">
        <v>359800.77</v>
      </c>
      <c r="AR182" s="1">
        <v>45562.54</v>
      </c>
      <c r="AU182" s="1">
        <v>37601.979999999996</v>
      </c>
      <c r="AV182" s="1">
        <v>3381.42</v>
      </c>
      <c r="AW182" s="1">
        <v>60042.65</v>
      </c>
      <c r="AY182" s="1">
        <v>93507.12</v>
      </c>
    </row>
    <row r="183" spans="2:51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93632.22</v>
      </c>
      <c r="G183" s="1">
        <v>292249.48</v>
      </c>
      <c r="H183" s="1">
        <v>451272.97</v>
      </c>
      <c r="I183" s="1">
        <v>7394.4600000000009</v>
      </c>
      <c r="J183" s="1">
        <v>7148.869999999999</v>
      </c>
      <c r="K183" s="1">
        <v>512829.20000000007</v>
      </c>
      <c r="L183" s="1">
        <v>187684.75</v>
      </c>
      <c r="M183" s="1">
        <v>1309499.04</v>
      </c>
      <c r="N183" s="1">
        <v>446568.86</v>
      </c>
      <c r="O183" s="1">
        <v>114.4</v>
      </c>
      <c r="P183" s="1">
        <v>233617.79</v>
      </c>
      <c r="Q183" s="1">
        <v>10668318.01</v>
      </c>
      <c r="R183" s="1">
        <v>768158.77</v>
      </c>
      <c r="T183" s="1">
        <v>145680.87</v>
      </c>
      <c r="U183" s="1">
        <v>119368.58</v>
      </c>
      <c r="V183" s="1">
        <v>6608.39</v>
      </c>
      <c r="W183" s="1">
        <v>102403.46999999999</v>
      </c>
      <c r="Y183" s="1">
        <v>79405.320000000007</v>
      </c>
      <c r="Z183" s="1">
        <v>85585.71</v>
      </c>
      <c r="AA183" s="1">
        <v>546949.02</v>
      </c>
      <c r="AC183" s="1">
        <v>176871.78</v>
      </c>
      <c r="AD183" s="1">
        <v>889109.15</v>
      </c>
      <c r="AE183" s="1">
        <v>156073.85999999999</v>
      </c>
      <c r="AF183" s="1">
        <v>51212.69</v>
      </c>
      <c r="AH183" s="1">
        <v>-119116.16</v>
      </c>
      <c r="AI183" s="1">
        <v>105112.67</v>
      </c>
      <c r="AJ183" s="1">
        <v>107824.65</v>
      </c>
      <c r="AK183" s="1">
        <v>991618.91</v>
      </c>
      <c r="AL183" s="1">
        <v>468531.24</v>
      </c>
      <c r="AM183" s="1">
        <v>390919.12</v>
      </c>
      <c r="AP183" s="1">
        <v>247672.43</v>
      </c>
      <c r="AR183" s="1">
        <v>525730.06999999995</v>
      </c>
      <c r="AU183" s="1">
        <v>36855.14</v>
      </c>
      <c r="AV183" s="1">
        <v>1500.02</v>
      </c>
      <c r="AW183" s="1">
        <v>16160.48</v>
      </c>
    </row>
    <row r="184" spans="2:51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54448.259999999995</v>
      </c>
      <c r="G184" s="1">
        <v>355124.35</v>
      </c>
      <c r="H184" s="1">
        <v>255823.63</v>
      </c>
      <c r="I184" s="1">
        <v>23882.18</v>
      </c>
      <c r="J184" s="1">
        <v>333.41</v>
      </c>
      <c r="K184" s="1">
        <v>303019.62</v>
      </c>
      <c r="L184" s="1">
        <v>63358.84</v>
      </c>
      <c r="M184" s="1">
        <v>701625.5199999999</v>
      </c>
      <c r="N184" s="1">
        <v>239946.78</v>
      </c>
      <c r="O184" s="1">
        <v>28714.78</v>
      </c>
      <c r="P184" s="1">
        <v>214964.92</v>
      </c>
      <c r="Q184" s="1">
        <v>5687124.3099999996</v>
      </c>
      <c r="R184" s="1">
        <v>396939.01999999996</v>
      </c>
      <c r="T184" s="1">
        <v>38347.370000000003</v>
      </c>
      <c r="U184" s="1">
        <v>33774.86</v>
      </c>
      <c r="V184" s="1">
        <v>118661.89000000001</v>
      </c>
      <c r="W184" s="1">
        <v>89596.21</v>
      </c>
      <c r="Z184" s="1">
        <v>209259.44</v>
      </c>
      <c r="AA184" s="1">
        <v>180999.12</v>
      </c>
      <c r="AC184" s="1">
        <v>59443.82</v>
      </c>
      <c r="AD184" s="1">
        <v>178378.82</v>
      </c>
      <c r="AE184" s="1">
        <v>41649.24</v>
      </c>
      <c r="AF184" s="1">
        <v>13380.02</v>
      </c>
      <c r="AH184" s="1">
        <v>-55425.27</v>
      </c>
      <c r="AJ184" s="1">
        <v>28973.530000000002</v>
      </c>
      <c r="AK184" s="1">
        <v>330983.5</v>
      </c>
      <c r="AL184" s="1">
        <v>2060123.09</v>
      </c>
      <c r="AM184" s="1">
        <v>252948.56</v>
      </c>
      <c r="AP184" s="1">
        <v>191120.76</v>
      </c>
      <c r="AR184" s="1">
        <v>83949.36</v>
      </c>
      <c r="AU184" s="1">
        <v>63129.58</v>
      </c>
    </row>
    <row r="185" spans="2:51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K185" s="1">
        <v>112000</v>
      </c>
      <c r="M185" s="1">
        <v>108959.61</v>
      </c>
      <c r="O185" s="1">
        <v>898868.6399999999</v>
      </c>
      <c r="P185" s="1">
        <v>22917.43</v>
      </c>
      <c r="Q185" s="1">
        <v>1976397.0599999996</v>
      </c>
      <c r="R185" s="1">
        <v>50.94</v>
      </c>
      <c r="T185" s="1">
        <v>41701.06</v>
      </c>
      <c r="U185" s="1">
        <v>134981.54</v>
      </c>
      <c r="X185" s="1">
        <v>2225.96</v>
      </c>
      <c r="Z185" s="1">
        <v>126370.6</v>
      </c>
    </row>
    <row r="186" spans="2:51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117201.57</v>
      </c>
      <c r="G186" s="1">
        <v>237846.13</v>
      </c>
      <c r="H186" s="1">
        <v>401392.94</v>
      </c>
      <c r="I186" s="1">
        <v>158906.06000000003</v>
      </c>
      <c r="J186" s="1">
        <v>11711.380000000001</v>
      </c>
      <c r="K186" s="1">
        <v>269033</v>
      </c>
      <c r="L186" s="1">
        <v>21323.65</v>
      </c>
      <c r="M186" s="1">
        <v>1438859.1799999997</v>
      </c>
      <c r="N186" s="1">
        <v>319441.86</v>
      </c>
      <c r="O186" s="1">
        <v>120753.56</v>
      </c>
      <c r="P186" s="1">
        <v>220737.70999999996</v>
      </c>
      <c r="Q186" s="1">
        <v>7976399.1100000003</v>
      </c>
      <c r="R186" s="1">
        <v>516430.02</v>
      </c>
      <c r="S186" s="1">
        <v>3107795.62</v>
      </c>
      <c r="T186" s="1">
        <v>121202.68999999999</v>
      </c>
      <c r="U186" s="1">
        <v>20260.41</v>
      </c>
      <c r="V186" s="1">
        <v>89160.010000000009</v>
      </c>
      <c r="W186" s="1">
        <v>87383.07</v>
      </c>
      <c r="Y186" s="1">
        <v>71508.34</v>
      </c>
      <c r="Z186" s="1">
        <v>384651.51999999996</v>
      </c>
      <c r="AA186" s="1">
        <v>221154.61</v>
      </c>
      <c r="AC186" s="1">
        <v>177336.90000000002</v>
      </c>
      <c r="AD186" s="1">
        <v>1006562.67</v>
      </c>
      <c r="AE186" s="1">
        <v>185162.75</v>
      </c>
      <c r="AH186" s="1">
        <v>-175126.66</v>
      </c>
      <c r="AI186" s="1">
        <v>127423.12</v>
      </c>
      <c r="AJ186" s="1">
        <v>23595.18</v>
      </c>
      <c r="AK186" s="1">
        <v>579835.66999999993</v>
      </c>
      <c r="AL186" s="1">
        <v>529071.99999999988</v>
      </c>
      <c r="AM186" s="1">
        <v>445416.74</v>
      </c>
      <c r="AO186" s="1">
        <v>1155.33</v>
      </c>
      <c r="AP186" s="1">
        <v>209246</v>
      </c>
      <c r="AR186" s="1">
        <v>676777.92</v>
      </c>
      <c r="AU186" s="1">
        <v>-2274.09</v>
      </c>
      <c r="AV186" s="1">
        <v>814.24</v>
      </c>
      <c r="AW186" s="1">
        <v>26954.21</v>
      </c>
      <c r="AX186" s="1">
        <v>-17567.78</v>
      </c>
      <c r="AY186" s="1">
        <v>29841.17</v>
      </c>
    </row>
    <row r="187" spans="2:51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49070.950000000004</v>
      </c>
      <c r="G187" s="1">
        <v>451343.19999999995</v>
      </c>
      <c r="H187" s="1">
        <v>153217.66999999998</v>
      </c>
      <c r="K187" s="1">
        <v>199306.42</v>
      </c>
      <c r="L187" s="1">
        <v>3281.84</v>
      </c>
      <c r="M187" s="1">
        <v>420592.39</v>
      </c>
      <c r="N187" s="1">
        <v>268273.07</v>
      </c>
      <c r="P187" s="1">
        <v>222242.85</v>
      </c>
      <c r="Q187" s="1">
        <v>5818869.5100000026</v>
      </c>
      <c r="R187" s="1">
        <v>293624.21999999997</v>
      </c>
      <c r="S187" s="1">
        <v>26230.99</v>
      </c>
      <c r="T187" s="1">
        <v>11487.49</v>
      </c>
      <c r="U187" s="1">
        <v>71584.210000000006</v>
      </c>
      <c r="V187" s="1">
        <v>1596.25</v>
      </c>
      <c r="W187" s="1">
        <v>44132.69</v>
      </c>
      <c r="Y187" s="1">
        <v>6352.59</v>
      </c>
      <c r="Z187" s="1">
        <v>195230.02</v>
      </c>
      <c r="AA187" s="1">
        <v>213805.66999999998</v>
      </c>
      <c r="AC187" s="1">
        <v>148006.75</v>
      </c>
      <c r="AD187" s="1">
        <v>363729.77</v>
      </c>
      <c r="AE187" s="1">
        <v>68013.3</v>
      </c>
      <c r="AF187" s="1">
        <v>920.4</v>
      </c>
      <c r="AH187" s="1">
        <v>-73299</v>
      </c>
      <c r="AI187" s="1">
        <v>24155.67</v>
      </c>
      <c r="AJ187" s="1">
        <v>47466.15</v>
      </c>
      <c r="AK187" s="1">
        <v>267172.55</v>
      </c>
      <c r="AL187" s="1">
        <v>111199.47</v>
      </c>
      <c r="AM187" s="1">
        <v>146063.89000000001</v>
      </c>
      <c r="AP187" s="1">
        <v>208067.03</v>
      </c>
      <c r="AR187" s="1">
        <v>114900.86000000002</v>
      </c>
      <c r="AS187" s="1">
        <v>11372.63</v>
      </c>
      <c r="AU187" s="1">
        <v>2517.29</v>
      </c>
    </row>
    <row r="188" spans="2:51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74071.070000000007</v>
      </c>
      <c r="G188" s="1">
        <v>306200.17</v>
      </c>
      <c r="H188" s="1">
        <v>353488.67</v>
      </c>
      <c r="I188" s="1">
        <v>40831.880000000005</v>
      </c>
      <c r="J188" s="1">
        <v>6793.48</v>
      </c>
      <c r="K188" s="1">
        <v>534356.39000000013</v>
      </c>
      <c r="L188" s="1">
        <v>99398.19</v>
      </c>
      <c r="M188" s="1">
        <v>580591.1399999999</v>
      </c>
      <c r="N188" s="1">
        <v>241394.15999999997</v>
      </c>
      <c r="O188" s="1">
        <v>109451.68000000001</v>
      </c>
      <c r="P188" s="1">
        <v>355633.84</v>
      </c>
      <c r="Q188" s="1">
        <v>7421378.5899999989</v>
      </c>
      <c r="R188" s="1">
        <v>353522.79</v>
      </c>
      <c r="S188" s="1">
        <v>25473.63</v>
      </c>
      <c r="T188" s="1">
        <v>64593.599999999991</v>
      </c>
      <c r="U188" s="1">
        <v>27675.33</v>
      </c>
      <c r="V188" s="1">
        <v>59433.37999999999</v>
      </c>
      <c r="W188" s="1">
        <v>72351.73</v>
      </c>
      <c r="Y188" s="1">
        <v>14580.89</v>
      </c>
      <c r="Z188" s="1">
        <v>224991.27</v>
      </c>
      <c r="AA188" s="1">
        <v>239765.97999999998</v>
      </c>
      <c r="AC188" s="1">
        <v>76869.84</v>
      </c>
      <c r="AD188" s="1">
        <v>302788.65000000002</v>
      </c>
      <c r="AE188" s="1">
        <v>194481.24</v>
      </c>
      <c r="AF188" s="1">
        <v>570.12</v>
      </c>
      <c r="AH188" s="1">
        <v>-76033.23</v>
      </c>
      <c r="AJ188" s="1">
        <v>63047.710000000006</v>
      </c>
      <c r="AK188" s="1">
        <v>389134.51</v>
      </c>
      <c r="AL188" s="1">
        <v>248192.56000000003</v>
      </c>
      <c r="AM188" s="1">
        <v>192359.94999999998</v>
      </c>
      <c r="AN188" s="1">
        <v>71757.25</v>
      </c>
      <c r="AO188" s="1">
        <v>34517.619999999995</v>
      </c>
      <c r="AP188" s="1">
        <v>277290.15999999997</v>
      </c>
      <c r="AR188" s="1">
        <v>90682.54</v>
      </c>
      <c r="AU188" s="1">
        <v>9413.4399999999987</v>
      </c>
      <c r="AY188" s="1">
        <v>27132.03</v>
      </c>
    </row>
    <row r="189" spans="2:51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34200.119999999995</v>
      </c>
      <c r="G189" s="1">
        <v>346952.76</v>
      </c>
      <c r="H189" s="1">
        <v>31174.23</v>
      </c>
      <c r="I189" s="1">
        <v>4258.7299999999996</v>
      </c>
      <c r="K189" s="1">
        <v>36877.46</v>
      </c>
      <c r="L189" s="1">
        <v>56501.64</v>
      </c>
      <c r="M189" s="1">
        <v>360651.24</v>
      </c>
      <c r="N189" s="1">
        <v>93231.209999999977</v>
      </c>
      <c r="O189" s="1">
        <v>45276.479999999996</v>
      </c>
      <c r="P189" s="1">
        <v>87388.150000000009</v>
      </c>
      <c r="Q189" s="1">
        <v>3771264.7699999996</v>
      </c>
      <c r="R189" s="1">
        <v>437282.09</v>
      </c>
      <c r="S189" s="1">
        <v>57964.82</v>
      </c>
      <c r="T189" s="1">
        <v>26852.780000000002</v>
      </c>
      <c r="U189" s="1">
        <v>27684.61</v>
      </c>
      <c r="V189" s="1">
        <v>5353.54</v>
      </c>
      <c r="W189" s="1">
        <v>35748.22</v>
      </c>
      <c r="Z189" s="1">
        <v>116651.46</v>
      </c>
      <c r="AA189" s="1">
        <v>124790.84</v>
      </c>
      <c r="AC189" s="1">
        <v>850.04</v>
      </c>
      <c r="AD189" s="1">
        <v>358545.99</v>
      </c>
      <c r="AE189" s="1">
        <v>141944.84</v>
      </c>
      <c r="AH189" s="1">
        <v>-136529</v>
      </c>
      <c r="AI189" s="1">
        <v>106501.23</v>
      </c>
      <c r="AJ189" s="1">
        <v>30916.45</v>
      </c>
      <c r="AK189" s="1">
        <v>168735.24</v>
      </c>
      <c r="AL189" s="1">
        <v>114465.37</v>
      </c>
      <c r="AM189" s="1">
        <v>121277.83</v>
      </c>
      <c r="AP189" s="1">
        <v>68823</v>
      </c>
      <c r="AR189" s="1">
        <v>11932.79</v>
      </c>
      <c r="AW189" s="1">
        <v>11429.08</v>
      </c>
      <c r="AX189" s="1">
        <v>-41.680000000000291</v>
      </c>
    </row>
    <row r="190" spans="2:51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23527.040000000001</v>
      </c>
      <c r="G190" s="1">
        <v>294863.91000000003</v>
      </c>
      <c r="H190" s="1">
        <v>138139.25</v>
      </c>
      <c r="K190" s="1">
        <v>54992.640000000007</v>
      </c>
      <c r="L190" s="1">
        <v>73062.399999999994</v>
      </c>
      <c r="M190" s="1">
        <v>474454.54000000004</v>
      </c>
      <c r="N190" s="1">
        <v>150275.73000000001</v>
      </c>
      <c r="O190" s="1">
        <v>64776.049999999996</v>
      </c>
      <c r="P190" s="1">
        <v>325256.07999999996</v>
      </c>
      <c r="Q190" s="1">
        <v>3918561.09</v>
      </c>
      <c r="R190" s="1">
        <v>275834.77999999997</v>
      </c>
      <c r="T190" s="1">
        <v>7585.99</v>
      </c>
      <c r="U190" s="1">
        <v>10560.07</v>
      </c>
      <c r="W190" s="1">
        <v>41808.46</v>
      </c>
      <c r="Y190" s="1">
        <v>19066.73</v>
      </c>
      <c r="Z190" s="1">
        <v>148559.18</v>
      </c>
      <c r="AA190" s="1">
        <v>175999.97</v>
      </c>
      <c r="AC190" s="1">
        <v>114865.94</v>
      </c>
      <c r="AD190" s="1">
        <v>393995.6</v>
      </c>
      <c r="AE190" s="1">
        <v>61510.11</v>
      </c>
      <c r="AF190" s="1">
        <v>22528.47</v>
      </c>
      <c r="AH190" s="1">
        <v>-81010.91</v>
      </c>
      <c r="AJ190" s="1">
        <v>17800.84</v>
      </c>
      <c r="AK190" s="1">
        <v>267823.11</v>
      </c>
      <c r="AL190" s="1">
        <v>133980.13</v>
      </c>
      <c r="AM190" s="1">
        <v>152793.38</v>
      </c>
      <c r="AO190" s="1">
        <v>10165.67</v>
      </c>
      <c r="AP190" s="1">
        <v>112843.17</v>
      </c>
      <c r="AR190" s="1">
        <v>98937.709999999992</v>
      </c>
      <c r="AU190" s="1">
        <v>9161.7999999999993</v>
      </c>
    </row>
    <row r="191" spans="2:51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63860.200000000004</v>
      </c>
      <c r="G191" s="1">
        <v>163151.46</v>
      </c>
      <c r="H191" s="1">
        <v>114623.55</v>
      </c>
      <c r="K191" s="1">
        <v>11193.46</v>
      </c>
      <c r="M191" s="1">
        <v>69159.56</v>
      </c>
      <c r="O191" s="1">
        <v>43.56</v>
      </c>
      <c r="P191" s="1">
        <v>50097.3</v>
      </c>
      <c r="Q191" s="1">
        <v>1157182.0100000002</v>
      </c>
      <c r="R191" s="1">
        <v>124101.45</v>
      </c>
      <c r="T191" s="1">
        <v>1129.54</v>
      </c>
      <c r="U191" s="1">
        <v>12280.7</v>
      </c>
      <c r="V191" s="1">
        <v>21648.079999999998</v>
      </c>
      <c r="W191" s="1">
        <v>20476.14</v>
      </c>
      <c r="Z191" s="1">
        <v>60546.63</v>
      </c>
      <c r="AA191" s="1">
        <v>85495.28</v>
      </c>
      <c r="AC191" s="1">
        <v>58572.639999999999</v>
      </c>
      <c r="AD191" s="1">
        <v>152250.52000000002</v>
      </c>
      <c r="AE191" s="1">
        <v>4200.4799999999996</v>
      </c>
      <c r="AF191" s="1">
        <v>8583.09</v>
      </c>
      <c r="AH191" s="1">
        <v>-63013.66</v>
      </c>
      <c r="AJ191" s="1">
        <v>23</v>
      </c>
      <c r="AK191" s="1">
        <v>116007.5</v>
      </c>
      <c r="AL191" s="1">
        <v>88591.94</v>
      </c>
      <c r="AM191" s="1">
        <v>40292.31</v>
      </c>
      <c r="AO191" s="1">
        <v>239.64</v>
      </c>
      <c r="AP191" s="1">
        <v>59913.99</v>
      </c>
      <c r="AR191" s="1">
        <v>28131.72</v>
      </c>
      <c r="AU191" s="1">
        <v>43605.21</v>
      </c>
    </row>
    <row r="192" spans="2:51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F192" s="1">
        <v>93193.040000000008</v>
      </c>
      <c r="G192" s="1">
        <v>306139.15000000002</v>
      </c>
      <c r="H192" s="1">
        <v>289542.37</v>
      </c>
      <c r="K192" s="1">
        <v>371309.04</v>
      </c>
      <c r="L192" s="1">
        <v>46621.59</v>
      </c>
      <c r="M192" s="1">
        <v>1159521.96</v>
      </c>
      <c r="N192" s="1">
        <v>497410.48</v>
      </c>
      <c r="P192" s="1">
        <v>626315.5</v>
      </c>
      <c r="Q192" s="1">
        <v>10595455.489999998</v>
      </c>
      <c r="R192" s="1">
        <v>473960.19</v>
      </c>
      <c r="T192" s="1">
        <v>63242.97</v>
      </c>
      <c r="W192" s="1">
        <v>123845.48999999999</v>
      </c>
      <c r="Y192" s="1">
        <v>92221.82</v>
      </c>
      <c r="Z192" s="1">
        <v>397566.63</v>
      </c>
      <c r="AA192" s="1">
        <v>496696.64</v>
      </c>
      <c r="AD192" s="1">
        <v>1127331.3699999999</v>
      </c>
      <c r="AI192" s="1">
        <v>112649.81</v>
      </c>
      <c r="AJ192" s="1">
        <v>33172.22</v>
      </c>
      <c r="AK192" s="1">
        <v>600270.52</v>
      </c>
      <c r="AL192" s="1">
        <v>927077.44000000006</v>
      </c>
      <c r="AM192" s="1">
        <v>508700.52</v>
      </c>
      <c r="AO192" s="1">
        <v>179664.15</v>
      </c>
      <c r="AP192" s="1">
        <v>309066.51</v>
      </c>
      <c r="AR192" s="1">
        <v>576692.79</v>
      </c>
      <c r="AS192" s="1">
        <v>1720.55</v>
      </c>
      <c r="AU192" s="1">
        <v>406.24</v>
      </c>
      <c r="AV192" s="1">
        <v>2829.49</v>
      </c>
      <c r="AW192" s="1">
        <v>13613.99</v>
      </c>
    </row>
    <row r="193" spans="2:51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54782.55</v>
      </c>
      <c r="G193" s="1">
        <v>259149.89</v>
      </c>
      <c r="H193" s="1">
        <v>211115.49</v>
      </c>
      <c r="I193" s="1">
        <v>24033.100000000002</v>
      </c>
      <c r="K193" s="1">
        <v>213727.12</v>
      </c>
      <c r="L193" s="1">
        <v>67883.460000000006</v>
      </c>
      <c r="M193" s="1">
        <v>463721.45999999996</v>
      </c>
      <c r="N193" s="1">
        <v>95713.83</v>
      </c>
      <c r="O193" s="1">
        <v>197883.12</v>
      </c>
      <c r="P193" s="1">
        <v>251918.88</v>
      </c>
      <c r="Q193" s="1">
        <v>3741743.2600000002</v>
      </c>
      <c r="R193" s="1">
        <v>141855.11000000002</v>
      </c>
      <c r="T193" s="1">
        <v>7113.4699999999993</v>
      </c>
      <c r="U193" s="1">
        <v>70391.72</v>
      </c>
      <c r="V193" s="1">
        <v>49891.34</v>
      </c>
      <c r="W193" s="1">
        <v>41646.609999999993</v>
      </c>
      <c r="Y193" s="1">
        <v>66852.66</v>
      </c>
      <c r="Z193" s="1">
        <v>71088.850000000006</v>
      </c>
      <c r="AA193" s="1">
        <v>57950.68</v>
      </c>
      <c r="AC193" s="1">
        <v>58072.73</v>
      </c>
      <c r="AD193" s="1">
        <v>230250.64</v>
      </c>
      <c r="AE193" s="1">
        <v>74253.790000000008</v>
      </c>
      <c r="AF193" s="1">
        <v>17104.689999999999</v>
      </c>
      <c r="AH193" s="1">
        <v>-18845.95</v>
      </c>
      <c r="AI193" s="1">
        <v>88414.88</v>
      </c>
      <c r="AJ193" s="1">
        <v>9252.44</v>
      </c>
      <c r="AK193" s="1">
        <v>166776.54999999999</v>
      </c>
      <c r="AL193" s="1">
        <v>1122825.23</v>
      </c>
      <c r="AM193" s="1">
        <v>117942.05</v>
      </c>
      <c r="AO193" s="1">
        <v>6788.6200000000008</v>
      </c>
      <c r="AP193" s="1">
        <v>115272.06</v>
      </c>
      <c r="AR193" s="1">
        <v>231475.73</v>
      </c>
      <c r="AU193" s="1">
        <v>20224.48</v>
      </c>
    </row>
    <row r="194" spans="2:51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41519.709999999992</v>
      </c>
      <c r="G194" s="1">
        <v>140956.57</v>
      </c>
      <c r="H194" s="1">
        <v>214715.89</v>
      </c>
      <c r="I194" s="1">
        <v>3036.51</v>
      </c>
      <c r="K194" s="1">
        <v>54377.749999999993</v>
      </c>
      <c r="M194" s="1">
        <v>234963.07</v>
      </c>
      <c r="O194" s="1">
        <v>8825.7200000000012</v>
      </c>
      <c r="P194" s="1">
        <v>444023.55000000005</v>
      </c>
      <c r="Q194" s="1">
        <v>2759246.78</v>
      </c>
      <c r="R194" s="1">
        <v>263734.20999999996</v>
      </c>
      <c r="U194" s="1">
        <v>93881.11</v>
      </c>
      <c r="V194" s="1">
        <v>43904.98</v>
      </c>
      <c r="W194" s="1">
        <v>15617.43</v>
      </c>
      <c r="X194" s="1">
        <v>69800.31</v>
      </c>
      <c r="Y194" s="1">
        <v>12528.810000000001</v>
      </c>
      <c r="Z194" s="1">
        <v>104067.4</v>
      </c>
      <c r="AA194" s="1">
        <v>164808.07</v>
      </c>
      <c r="AC194" s="1">
        <v>116006.63</v>
      </c>
      <c r="AD194" s="1">
        <v>265839.73000000004</v>
      </c>
      <c r="AE194" s="1">
        <v>81679.61</v>
      </c>
      <c r="AF194" s="1">
        <v>25896.94</v>
      </c>
      <c r="AH194" s="1">
        <v>-96498.16</v>
      </c>
      <c r="AI194" s="1">
        <v>12464.349999999999</v>
      </c>
      <c r="AJ194" s="1">
        <v>16530.04</v>
      </c>
      <c r="AK194" s="1">
        <v>263752.21999999997</v>
      </c>
      <c r="AL194" s="1">
        <v>229728.88</v>
      </c>
      <c r="AM194" s="1">
        <v>145896.08000000002</v>
      </c>
      <c r="AO194" s="1">
        <v>92478.260000000009</v>
      </c>
      <c r="AP194" s="1">
        <v>177876.83</v>
      </c>
      <c r="AR194" s="1">
        <v>30851.469999999998</v>
      </c>
      <c r="AU194" s="1">
        <v>11166.4</v>
      </c>
      <c r="AX194" s="1">
        <v>30628.71</v>
      </c>
      <c r="AY194" s="1">
        <v>3154.3999999999996</v>
      </c>
    </row>
    <row r="195" spans="2:51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56732.310000000005</v>
      </c>
      <c r="G195" s="1">
        <v>434609.38</v>
      </c>
      <c r="H195" s="1">
        <v>710932.21</v>
      </c>
      <c r="I195" s="1">
        <v>358260.18000000005</v>
      </c>
      <c r="J195" s="1">
        <v>93642.19</v>
      </c>
      <c r="K195" s="1">
        <v>1253916.0199999996</v>
      </c>
      <c r="L195" s="1">
        <v>204475.34000000003</v>
      </c>
      <c r="M195" s="1">
        <v>3297723.86</v>
      </c>
      <c r="N195" s="1">
        <v>1336932.77</v>
      </c>
      <c r="O195" s="1">
        <v>243005.68000000002</v>
      </c>
      <c r="P195" s="1">
        <v>2131662.2999999998</v>
      </c>
      <c r="Q195" s="1">
        <v>28557314.790000014</v>
      </c>
      <c r="R195" s="1">
        <v>852991.72</v>
      </c>
      <c r="S195" s="1">
        <v>20159.91</v>
      </c>
      <c r="T195" s="1">
        <v>443026.75000000012</v>
      </c>
      <c r="U195" s="1">
        <v>47854.39</v>
      </c>
      <c r="V195" s="1">
        <v>269072.90000000002</v>
      </c>
      <c r="W195" s="1">
        <v>325358.11</v>
      </c>
      <c r="X195" s="1">
        <v>108285.37999999999</v>
      </c>
      <c r="Y195" s="1">
        <v>1236.8899999999999</v>
      </c>
      <c r="Z195" s="1">
        <v>131416.42000000001</v>
      </c>
      <c r="AA195" s="1">
        <v>1193633.8</v>
      </c>
      <c r="AB195" s="1">
        <v>-1844.27</v>
      </c>
      <c r="AC195" s="1">
        <v>106.98</v>
      </c>
      <c r="AD195" s="1">
        <v>3122799.52</v>
      </c>
      <c r="AH195" s="1">
        <v>-69083.429999999993</v>
      </c>
      <c r="AI195" s="1">
        <v>185691.48</v>
      </c>
      <c r="AJ195" s="1">
        <v>328443.02</v>
      </c>
      <c r="AK195" s="1">
        <v>1763532.6800000002</v>
      </c>
      <c r="AL195" s="1">
        <v>674570.06</v>
      </c>
      <c r="AM195" s="1">
        <v>936584.67</v>
      </c>
      <c r="AP195" s="1">
        <v>625667</v>
      </c>
      <c r="AR195" s="1">
        <v>633721.05999999994</v>
      </c>
      <c r="AU195" s="1">
        <v>42252.67</v>
      </c>
      <c r="AV195" s="1">
        <v>42655.55</v>
      </c>
      <c r="AW195" s="1">
        <v>34995.919999999998</v>
      </c>
    </row>
    <row r="196" spans="2:51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588024.05000000005</v>
      </c>
      <c r="G196" s="1">
        <v>718951.09000000008</v>
      </c>
      <c r="H196" s="1">
        <v>3216778.2399999998</v>
      </c>
      <c r="I196" s="1">
        <v>3149437.92</v>
      </c>
      <c r="J196" s="1">
        <v>829474.35</v>
      </c>
      <c r="K196" s="1">
        <v>11888700.07</v>
      </c>
      <c r="L196" s="1">
        <v>5827484.6499999994</v>
      </c>
      <c r="M196" s="1">
        <v>22610716.920000002</v>
      </c>
      <c r="N196" s="1">
        <v>13617841.329999998</v>
      </c>
      <c r="O196" s="1">
        <v>6603766.3599999994</v>
      </c>
      <c r="P196" s="1">
        <v>17581999.489999998</v>
      </c>
      <c r="Q196" s="1">
        <v>221692850.41000023</v>
      </c>
      <c r="R196" s="1">
        <v>4825174.5900000008</v>
      </c>
      <c r="T196" s="1">
        <v>10047449.220000003</v>
      </c>
      <c r="U196" s="1">
        <v>7933219.4500000011</v>
      </c>
      <c r="V196" s="1">
        <v>1205854.8799999999</v>
      </c>
      <c r="W196" s="1">
        <v>2936554.88</v>
      </c>
      <c r="X196" s="1">
        <v>1206500.1099999999</v>
      </c>
      <c r="Y196" s="1">
        <v>950046.11</v>
      </c>
      <c r="Z196" s="1">
        <v>3439902.61</v>
      </c>
      <c r="AA196" s="1">
        <v>5147718.5099999988</v>
      </c>
      <c r="AB196" s="1">
        <v>-4063.5</v>
      </c>
      <c r="AC196" s="1">
        <v>2061268.7999999998</v>
      </c>
      <c r="AD196" s="1">
        <v>13260382.48</v>
      </c>
      <c r="AE196" s="1">
        <v>1589866.33</v>
      </c>
      <c r="AF196" s="1">
        <v>499865</v>
      </c>
      <c r="AH196" s="1">
        <v>-369393.35</v>
      </c>
      <c r="AI196" s="1">
        <v>1489136.7899999998</v>
      </c>
      <c r="AJ196" s="1">
        <v>1761261.46</v>
      </c>
      <c r="AK196" s="1">
        <v>12582578.710000001</v>
      </c>
      <c r="AL196" s="1">
        <v>5652657.71</v>
      </c>
      <c r="AM196" s="1">
        <v>7558652.6500000004</v>
      </c>
      <c r="AO196" s="1">
        <v>1089283.1599999999</v>
      </c>
      <c r="AP196" s="1">
        <v>4050766</v>
      </c>
      <c r="AR196" s="1">
        <v>8673975.6500000004</v>
      </c>
      <c r="AS196" s="1">
        <v>100862.25</v>
      </c>
      <c r="AT196" s="1">
        <v>1166644.6999999997</v>
      </c>
      <c r="AU196" s="1">
        <v>744165.2</v>
      </c>
      <c r="AV196" s="1">
        <v>129820.54</v>
      </c>
      <c r="AW196" s="1">
        <v>732529.63</v>
      </c>
      <c r="AY196" s="1">
        <v>719175.81</v>
      </c>
    </row>
    <row r="197" spans="2:51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2555589.1300000004</v>
      </c>
      <c r="G197" s="1">
        <v>665932.5199999999</v>
      </c>
      <c r="H197" s="1">
        <v>5730857.1600000011</v>
      </c>
      <c r="I197" s="1">
        <v>6524329.7899999991</v>
      </c>
      <c r="J197" s="1">
        <v>1268216.3200000001</v>
      </c>
      <c r="K197" s="1">
        <v>12014238.829999998</v>
      </c>
      <c r="L197" s="1">
        <v>7298534.370000001</v>
      </c>
      <c r="M197" s="1">
        <v>39369287.650000021</v>
      </c>
      <c r="N197" s="1">
        <v>21319046.479999993</v>
      </c>
      <c r="O197" s="1">
        <v>4356747.24</v>
      </c>
      <c r="P197" s="1">
        <v>35691949.280000001</v>
      </c>
      <c r="Q197" s="1">
        <v>296834877.97000003</v>
      </c>
      <c r="R197" s="1">
        <v>8107135.8099999996</v>
      </c>
      <c r="T197" s="1">
        <v>12285046.809999999</v>
      </c>
      <c r="U197" s="1">
        <v>96982.84</v>
      </c>
      <c r="V197" s="1">
        <v>3930299.0300000007</v>
      </c>
      <c r="W197" s="1">
        <v>4092654.6699999995</v>
      </c>
      <c r="X197" s="1">
        <v>1069154.7</v>
      </c>
      <c r="Y197" s="1">
        <v>972361.08000000007</v>
      </c>
      <c r="Z197" s="1">
        <v>11066055.369999999</v>
      </c>
      <c r="AA197" s="1">
        <v>11189879.750000002</v>
      </c>
      <c r="AB197" s="1">
        <v>-7750</v>
      </c>
      <c r="AC197" s="1">
        <v>1177105.55</v>
      </c>
      <c r="AD197" s="1">
        <v>19947710.439999998</v>
      </c>
      <c r="AE197" s="1">
        <v>44447.97</v>
      </c>
      <c r="AH197" s="1">
        <v>-2135925.85</v>
      </c>
      <c r="AI197" s="1">
        <v>831281.68</v>
      </c>
      <c r="AJ197" s="1">
        <v>2490845.81</v>
      </c>
      <c r="AK197" s="1">
        <v>19126720.819999997</v>
      </c>
      <c r="AL197" s="1">
        <v>6198692.1600000001</v>
      </c>
      <c r="AM197" s="1">
        <v>9584629.0399999991</v>
      </c>
      <c r="AO197" s="1">
        <v>1363767.7599999998</v>
      </c>
      <c r="AP197" s="1">
        <v>5657387.21</v>
      </c>
      <c r="AR197" s="1">
        <v>3995291.9200000004</v>
      </c>
      <c r="AS197" s="1">
        <v>664037.57000000007</v>
      </c>
      <c r="AT197" s="1">
        <v>894520.82000000007</v>
      </c>
      <c r="AV197" s="1">
        <v>2973371.63</v>
      </c>
      <c r="AW197" s="1">
        <v>814299.7</v>
      </c>
      <c r="AY197" s="1">
        <v>1138187.26</v>
      </c>
    </row>
    <row r="198" spans="2:51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F198" s="1">
        <v>210</v>
      </c>
      <c r="G198" s="1">
        <v>178167.35</v>
      </c>
      <c r="H198" s="1">
        <v>203199.7</v>
      </c>
      <c r="N198" s="1">
        <v>28500</v>
      </c>
      <c r="P198" s="1">
        <v>28254.67</v>
      </c>
      <c r="Q198" s="1">
        <v>2146943.61</v>
      </c>
      <c r="R198" s="1">
        <v>13472.16</v>
      </c>
      <c r="S198" s="1">
        <v>143072.23000000001</v>
      </c>
      <c r="V198" s="1">
        <v>10104.32</v>
      </c>
      <c r="W198" s="1">
        <v>17038.099999999999</v>
      </c>
      <c r="Z198" s="1">
        <v>44708.74</v>
      </c>
      <c r="AA198" s="1">
        <v>26308.55</v>
      </c>
      <c r="AD198" s="1">
        <v>101416.94</v>
      </c>
      <c r="AE198" s="1">
        <v>14958.21</v>
      </c>
      <c r="AF198" s="1">
        <v>28450</v>
      </c>
      <c r="AJ198" s="1">
        <v>49479.750000000007</v>
      </c>
      <c r="AK198" s="1">
        <v>106646.03</v>
      </c>
      <c r="AL198" s="1">
        <v>19437.11</v>
      </c>
      <c r="AM198" s="1">
        <v>82708.77</v>
      </c>
      <c r="AP198" s="1">
        <v>74059</v>
      </c>
      <c r="AR198" s="1">
        <v>21206.27</v>
      </c>
    </row>
    <row r="199" spans="2:51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240898.99</v>
      </c>
      <c r="G199" s="1">
        <v>507516.66000000003</v>
      </c>
      <c r="H199" s="1">
        <v>999478.2</v>
      </c>
      <c r="I199" s="1">
        <v>636887.24000000011</v>
      </c>
      <c r="J199" s="1">
        <v>64794.57</v>
      </c>
      <c r="K199" s="1">
        <v>2799864.9099999997</v>
      </c>
      <c r="L199" s="1">
        <v>378200.31999999995</v>
      </c>
      <c r="M199" s="1">
        <v>5798809.1199999992</v>
      </c>
      <c r="N199" s="1">
        <v>2924143.4400000009</v>
      </c>
      <c r="O199" s="1">
        <v>1051885.9400000002</v>
      </c>
      <c r="P199" s="1">
        <v>3920048.32</v>
      </c>
      <c r="Q199" s="1">
        <v>51479224.819999993</v>
      </c>
      <c r="R199" s="1">
        <v>1585851.73</v>
      </c>
      <c r="S199" s="1">
        <v>89584.320000000007</v>
      </c>
      <c r="T199" s="1">
        <v>488603.54000000004</v>
      </c>
      <c r="U199" s="1">
        <v>672661.97000000009</v>
      </c>
      <c r="V199" s="1">
        <v>1198436</v>
      </c>
      <c r="W199" s="1">
        <v>569531.76000000013</v>
      </c>
      <c r="X199" s="1">
        <v>122222.7</v>
      </c>
      <c r="Y199" s="1">
        <v>308277.62</v>
      </c>
      <c r="Z199" s="1">
        <v>1142888.9099999999</v>
      </c>
      <c r="AA199" s="1">
        <v>1723966.8800000001</v>
      </c>
      <c r="AB199" s="1">
        <v>-60978.25</v>
      </c>
      <c r="AC199" s="1">
        <v>632079.6399999999</v>
      </c>
      <c r="AD199" s="1">
        <v>2159863.87</v>
      </c>
      <c r="AE199" s="1">
        <v>324465.51</v>
      </c>
      <c r="AF199" s="1">
        <v>136960</v>
      </c>
      <c r="AH199" s="1">
        <v>-388779.76</v>
      </c>
      <c r="AI199" s="1">
        <v>366529.39</v>
      </c>
      <c r="AJ199" s="1">
        <v>470142.75</v>
      </c>
      <c r="AK199" s="1">
        <v>2579721.0700000008</v>
      </c>
      <c r="AL199" s="1">
        <v>1531068.77</v>
      </c>
      <c r="AM199" s="1">
        <v>1826500.35</v>
      </c>
      <c r="AN199" s="1">
        <v>202368.8</v>
      </c>
      <c r="AO199" s="1">
        <v>247935.89</v>
      </c>
      <c r="AP199" s="1">
        <v>1097366</v>
      </c>
      <c r="AR199" s="1">
        <v>1776060.3899999997</v>
      </c>
      <c r="AS199" s="1">
        <v>109174.25</v>
      </c>
      <c r="AT199" s="1">
        <v>101432.6</v>
      </c>
      <c r="AU199" s="1">
        <v>87797.52</v>
      </c>
      <c r="AV199" s="1">
        <v>1803.27</v>
      </c>
      <c r="AW199" s="1">
        <v>5161.7299999999996</v>
      </c>
      <c r="AX199" s="1">
        <v>714342.61</v>
      </c>
      <c r="AY199" s="1">
        <v>365921.08</v>
      </c>
    </row>
    <row r="200" spans="2:51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853574.09000000008</v>
      </c>
      <c r="G200" s="1">
        <v>944675.12</v>
      </c>
      <c r="H200" s="1">
        <v>2054660.9899999998</v>
      </c>
      <c r="I200" s="1">
        <v>1811301.37</v>
      </c>
      <c r="J200" s="1">
        <v>471698.39</v>
      </c>
      <c r="K200" s="1">
        <v>5697127.1500000013</v>
      </c>
      <c r="L200" s="1">
        <v>1269121.5600000003</v>
      </c>
      <c r="M200" s="1">
        <v>10194588.630000001</v>
      </c>
      <c r="N200" s="1">
        <v>7058156.1200000001</v>
      </c>
      <c r="O200" s="1">
        <v>536170.29</v>
      </c>
      <c r="P200" s="1">
        <v>7266990.5000000009</v>
      </c>
      <c r="Q200" s="1">
        <v>98175363.539999992</v>
      </c>
      <c r="R200" s="1">
        <v>3010845.84</v>
      </c>
      <c r="S200" s="1">
        <v>195342.26</v>
      </c>
      <c r="T200" s="1">
        <v>2577403.13</v>
      </c>
      <c r="U200" s="1">
        <v>1036444.93</v>
      </c>
      <c r="V200" s="1">
        <v>1177918.4099999999</v>
      </c>
      <c r="W200" s="1">
        <v>1499073.52</v>
      </c>
      <c r="X200" s="1">
        <v>951054.19999999984</v>
      </c>
      <c r="Y200" s="1">
        <v>404619.79000000004</v>
      </c>
      <c r="Z200" s="1">
        <v>1861585.3</v>
      </c>
      <c r="AA200" s="1">
        <v>2289141.98</v>
      </c>
      <c r="AB200" s="1">
        <v>-311784.48</v>
      </c>
      <c r="AC200" s="1">
        <v>338077.82999999996</v>
      </c>
      <c r="AD200" s="1">
        <v>4614847.8599999994</v>
      </c>
      <c r="AE200" s="1">
        <v>968228.52</v>
      </c>
      <c r="AF200" s="1">
        <v>193810.05</v>
      </c>
      <c r="AH200" s="1">
        <v>-464339.49</v>
      </c>
      <c r="AI200" s="1">
        <v>495991.27</v>
      </c>
      <c r="AJ200" s="1">
        <v>683869.35999999987</v>
      </c>
      <c r="AK200" s="1">
        <v>3693511.96</v>
      </c>
      <c r="AL200" s="1">
        <v>2786170.08</v>
      </c>
      <c r="AM200" s="1">
        <v>3849471.2600000002</v>
      </c>
      <c r="AN200" s="1">
        <v>126236.34</v>
      </c>
      <c r="AO200" s="1">
        <v>1366.85</v>
      </c>
      <c r="AP200" s="1">
        <v>2115796.9500000002</v>
      </c>
      <c r="AR200" s="1">
        <v>1743455.3</v>
      </c>
      <c r="AT200" s="1">
        <v>408139.22000000003</v>
      </c>
      <c r="AU200" s="1">
        <v>65.860000000000582</v>
      </c>
      <c r="AV200" s="1">
        <v>23275.93</v>
      </c>
      <c r="AW200" s="1">
        <v>287850.28999999998</v>
      </c>
      <c r="AY200" s="1">
        <v>2380566.7100000004</v>
      </c>
    </row>
    <row r="201" spans="2:51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149398.79</v>
      </c>
      <c r="G201" s="1">
        <v>390037.29000000004</v>
      </c>
      <c r="H201" s="1">
        <v>690807.8</v>
      </c>
      <c r="I201" s="1">
        <v>199508.88</v>
      </c>
      <c r="J201" s="1">
        <v>13120.289999999999</v>
      </c>
      <c r="K201" s="1">
        <v>396515.32</v>
      </c>
      <c r="L201" s="1">
        <v>222200.27</v>
      </c>
      <c r="M201" s="1">
        <v>1368163.6600000001</v>
      </c>
      <c r="N201" s="1">
        <v>604958.85</v>
      </c>
      <c r="O201" s="1">
        <v>174531.25</v>
      </c>
      <c r="P201" s="1">
        <v>1425083.5899999999</v>
      </c>
      <c r="Q201" s="1">
        <v>15559848.660000002</v>
      </c>
      <c r="R201" s="1">
        <v>378175.7</v>
      </c>
      <c r="S201" s="1">
        <v>1833139.2</v>
      </c>
      <c r="T201" s="1">
        <v>282525.80999999994</v>
      </c>
      <c r="U201" s="1">
        <v>451482.43</v>
      </c>
      <c r="V201" s="1">
        <v>248879.5</v>
      </c>
      <c r="W201" s="1">
        <v>225008.47</v>
      </c>
      <c r="Y201" s="1">
        <v>79709.61</v>
      </c>
      <c r="Z201" s="1">
        <v>222328.39</v>
      </c>
      <c r="AA201" s="1">
        <v>355087.45</v>
      </c>
      <c r="AC201" s="1">
        <v>237410.95</v>
      </c>
      <c r="AD201" s="1">
        <v>905352.39999999991</v>
      </c>
      <c r="AE201" s="1">
        <v>216257.13</v>
      </c>
      <c r="AF201" s="1">
        <v>50399</v>
      </c>
      <c r="AH201" s="1">
        <v>-65221.25</v>
      </c>
      <c r="AI201" s="1">
        <v>114838.73</v>
      </c>
      <c r="AJ201" s="1">
        <v>271451.93000000005</v>
      </c>
      <c r="AK201" s="1">
        <v>537864.59</v>
      </c>
      <c r="AL201" s="1">
        <v>284495.96999999997</v>
      </c>
      <c r="AM201" s="1">
        <v>656044</v>
      </c>
      <c r="AN201" s="1">
        <v>12860.69</v>
      </c>
      <c r="AO201" s="1">
        <v>72296.759999999995</v>
      </c>
      <c r="AP201" s="1">
        <v>286258</v>
      </c>
      <c r="AR201" s="1">
        <v>598286.82000000007</v>
      </c>
      <c r="AT201" s="1">
        <v>269.25</v>
      </c>
      <c r="AU201" s="1">
        <v>66524.12</v>
      </c>
      <c r="AV201" s="1">
        <v>233.68</v>
      </c>
      <c r="AW201" s="1">
        <v>11385.92</v>
      </c>
    </row>
    <row r="202" spans="2:51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267770.34000000003</v>
      </c>
      <c r="G202" s="1">
        <v>520637.86</v>
      </c>
      <c r="H202" s="1">
        <v>602910.30999999994</v>
      </c>
      <c r="I202" s="1">
        <v>561635.38</v>
      </c>
      <c r="J202" s="1">
        <v>205993.80000000002</v>
      </c>
      <c r="K202" s="1">
        <v>1301876.8899999999</v>
      </c>
      <c r="L202" s="1">
        <v>553271.23</v>
      </c>
      <c r="M202" s="1">
        <v>2609823.1499999994</v>
      </c>
      <c r="N202" s="1">
        <v>1071856.06</v>
      </c>
      <c r="O202" s="1">
        <v>632972.14000000013</v>
      </c>
      <c r="P202" s="1">
        <v>2979322.0599999996</v>
      </c>
      <c r="Q202" s="1">
        <v>23546056.830000006</v>
      </c>
      <c r="R202" s="1">
        <v>886709.58000000019</v>
      </c>
      <c r="S202" s="1">
        <v>59215.33</v>
      </c>
      <c r="T202" s="1">
        <v>406098.66</v>
      </c>
      <c r="U202" s="1">
        <v>373883.71</v>
      </c>
      <c r="V202" s="1">
        <v>456394</v>
      </c>
      <c r="W202" s="1">
        <v>361635.56000000006</v>
      </c>
      <c r="Y202" s="1">
        <v>153365.72</v>
      </c>
      <c r="Z202" s="1">
        <v>491463.7</v>
      </c>
      <c r="AA202" s="1">
        <v>632707.46</v>
      </c>
      <c r="AC202" s="1">
        <v>245980.86</v>
      </c>
      <c r="AD202" s="1">
        <v>1967716.8299999998</v>
      </c>
      <c r="AE202" s="1">
        <v>314420.06</v>
      </c>
      <c r="AF202" s="1">
        <v>90638.99</v>
      </c>
      <c r="AH202" s="1">
        <v>-321096.13</v>
      </c>
      <c r="AI202" s="1">
        <v>154248.41999999998</v>
      </c>
      <c r="AJ202" s="1">
        <v>237183.22999999998</v>
      </c>
      <c r="AK202" s="1">
        <v>1365796.58</v>
      </c>
      <c r="AL202" s="1">
        <v>683619.30999999994</v>
      </c>
      <c r="AM202" s="1">
        <v>945086.16</v>
      </c>
      <c r="AO202" s="1">
        <v>19328.29</v>
      </c>
      <c r="AP202" s="1">
        <v>569007.01</v>
      </c>
      <c r="AR202" s="1">
        <v>918502.21999999986</v>
      </c>
      <c r="AU202" s="1">
        <v>78351.079999999987</v>
      </c>
    </row>
    <row r="203" spans="2:51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255797.33999999997</v>
      </c>
      <c r="G203" s="1">
        <v>1823215.36</v>
      </c>
      <c r="H203" s="1">
        <v>3572920.8900000006</v>
      </c>
      <c r="I203" s="1">
        <v>2078451.6199999999</v>
      </c>
      <c r="J203" s="1">
        <v>1081704.3899999999</v>
      </c>
      <c r="K203" s="1">
        <v>7174675.1199999992</v>
      </c>
      <c r="L203" s="1">
        <v>2910645.7600000002</v>
      </c>
      <c r="M203" s="1">
        <v>13777596.530000001</v>
      </c>
      <c r="N203" s="1">
        <v>8678983.3499999996</v>
      </c>
      <c r="O203" s="1">
        <v>4857908.79</v>
      </c>
      <c r="P203" s="1">
        <v>17444050.07</v>
      </c>
      <c r="Q203" s="1">
        <v>130587690.02999997</v>
      </c>
      <c r="R203" s="1">
        <v>2490891.1500000004</v>
      </c>
      <c r="S203" s="1">
        <v>448875.43</v>
      </c>
      <c r="T203" s="1">
        <v>7803338.3500000015</v>
      </c>
      <c r="U203" s="1">
        <v>2628996.6499999994</v>
      </c>
      <c r="V203" s="1">
        <v>3078131.37</v>
      </c>
      <c r="W203" s="1">
        <v>1391475.13</v>
      </c>
      <c r="X203" s="1">
        <v>742397.47</v>
      </c>
      <c r="Y203" s="1">
        <v>275281.57</v>
      </c>
      <c r="Z203" s="1">
        <v>626039.12</v>
      </c>
      <c r="AA203" s="1">
        <v>8625261.1000000015</v>
      </c>
      <c r="AB203" s="1">
        <v>-139129.56</v>
      </c>
      <c r="AC203" s="1">
        <v>1585418.6</v>
      </c>
      <c r="AD203" s="1">
        <v>7256565.1299999999</v>
      </c>
      <c r="AE203" s="1">
        <v>1304697.8800000001</v>
      </c>
      <c r="AH203" s="1">
        <v>-725597.25</v>
      </c>
      <c r="AI203" s="1">
        <v>1151375.02</v>
      </c>
      <c r="AJ203" s="1">
        <v>1183597.57</v>
      </c>
      <c r="AK203" s="1">
        <v>8086669.5099999998</v>
      </c>
      <c r="AL203" s="1">
        <v>3052786.29</v>
      </c>
      <c r="AM203" s="1">
        <v>4399788.32</v>
      </c>
      <c r="AO203" s="1">
        <v>143479.63</v>
      </c>
      <c r="AP203" s="1">
        <v>3816091.67</v>
      </c>
      <c r="AR203" s="1">
        <v>4703720.93</v>
      </c>
      <c r="AS203" s="1">
        <v>285884.45999999996</v>
      </c>
      <c r="AT203" s="1">
        <v>105817.05</v>
      </c>
      <c r="AU203" s="1">
        <v>356919.84</v>
      </c>
      <c r="AV203" s="1">
        <v>55728.4</v>
      </c>
      <c r="AW203" s="1">
        <v>578302.06999999995</v>
      </c>
      <c r="AX203" s="1">
        <v>292459.73</v>
      </c>
      <c r="AY203" s="1">
        <v>142525.96000000002</v>
      </c>
    </row>
    <row r="204" spans="2:51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351226.64</v>
      </c>
      <c r="G204" s="1">
        <v>575373.38</v>
      </c>
      <c r="H204" s="1">
        <v>1757921.5200000003</v>
      </c>
      <c r="I204" s="1">
        <v>1790960.7199999997</v>
      </c>
      <c r="J204" s="1">
        <v>250875.92</v>
      </c>
      <c r="K204" s="1">
        <v>3500495.9199999995</v>
      </c>
      <c r="L204" s="1">
        <v>1388660.4599999997</v>
      </c>
      <c r="M204" s="1">
        <v>9602401.7200000025</v>
      </c>
      <c r="N204" s="1">
        <v>4391431.4400000004</v>
      </c>
      <c r="O204" s="1">
        <v>2585186.4400000004</v>
      </c>
      <c r="P204" s="1">
        <v>10046432</v>
      </c>
      <c r="Q204" s="1">
        <v>81009654.040000021</v>
      </c>
      <c r="R204" s="1">
        <v>3759299.57</v>
      </c>
      <c r="S204" s="1">
        <v>66404.800000000003</v>
      </c>
      <c r="T204" s="1">
        <v>3554586.8699999996</v>
      </c>
      <c r="U204" s="1">
        <v>1156142.8600000001</v>
      </c>
      <c r="V204" s="1">
        <v>970093.61</v>
      </c>
      <c r="W204" s="1">
        <v>927173.37</v>
      </c>
      <c r="Y204" s="1">
        <v>1967.96</v>
      </c>
      <c r="AA204" s="1">
        <v>3584808.31</v>
      </c>
      <c r="AB204" s="1">
        <v>-89566.8</v>
      </c>
      <c r="AC204" s="1">
        <v>672505.59</v>
      </c>
      <c r="AD204" s="1">
        <v>5421864.4000000004</v>
      </c>
      <c r="AE204" s="1">
        <v>1373119.98</v>
      </c>
      <c r="AH204" s="1">
        <v>-380912.31</v>
      </c>
      <c r="AI204" s="1">
        <v>337444.23</v>
      </c>
      <c r="AJ204" s="1">
        <v>629278.32999999996</v>
      </c>
      <c r="AK204" s="1">
        <v>4753566.6399999987</v>
      </c>
      <c r="AL204" s="1">
        <v>2466807.2400000002</v>
      </c>
      <c r="AM204" s="1">
        <v>2650911.08</v>
      </c>
      <c r="AO204" s="1">
        <v>36183.550000000003</v>
      </c>
      <c r="AP204" s="1">
        <v>2321627.7200000002</v>
      </c>
      <c r="AR204" s="1">
        <v>3916098.39</v>
      </c>
      <c r="AS204" s="1">
        <v>-5493.88</v>
      </c>
      <c r="AT204" s="1">
        <v>151900.13000000003</v>
      </c>
      <c r="AU204" s="1">
        <v>-33114.620000000003</v>
      </c>
      <c r="AY204" s="1">
        <v>237699.55000000005</v>
      </c>
    </row>
    <row r="205" spans="2:51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290618.87</v>
      </c>
      <c r="G205" s="1">
        <v>691444.41</v>
      </c>
      <c r="H205" s="1">
        <v>924117.68</v>
      </c>
      <c r="I205" s="1">
        <v>1017524.01</v>
      </c>
      <c r="J205" s="1">
        <v>448632.05000000005</v>
      </c>
      <c r="K205" s="1">
        <v>3919671.18</v>
      </c>
      <c r="L205" s="1">
        <v>1527552.2799999998</v>
      </c>
      <c r="M205" s="1">
        <v>10208866.26</v>
      </c>
      <c r="N205" s="1">
        <v>4768439.34</v>
      </c>
      <c r="O205" s="1">
        <v>1260651.74</v>
      </c>
      <c r="P205" s="1">
        <v>7094186.1699999999</v>
      </c>
      <c r="Q205" s="1">
        <v>76554576.809999987</v>
      </c>
      <c r="R205" s="1">
        <v>2285020.75</v>
      </c>
      <c r="T205" s="1">
        <v>3946387.41</v>
      </c>
      <c r="U205" s="1">
        <v>149753.51999999999</v>
      </c>
      <c r="V205" s="1">
        <v>963402.01</v>
      </c>
      <c r="W205" s="1">
        <v>1309764.1499999999</v>
      </c>
      <c r="Y205" s="1">
        <v>304703.55</v>
      </c>
      <c r="Z205" s="1">
        <v>2423812.91</v>
      </c>
      <c r="AA205" s="1">
        <v>2616241.2199999997</v>
      </c>
      <c r="AB205" s="1">
        <v>-18608.599999999999</v>
      </c>
      <c r="AC205" s="1">
        <v>761926.78999999992</v>
      </c>
      <c r="AD205" s="1">
        <v>4738680.96</v>
      </c>
      <c r="AE205" s="1">
        <v>955148.3</v>
      </c>
      <c r="AF205" s="1">
        <v>191637</v>
      </c>
      <c r="AH205" s="1">
        <v>-94058.57</v>
      </c>
      <c r="AI205" s="1">
        <v>367642.73</v>
      </c>
      <c r="AJ205" s="1">
        <v>383385</v>
      </c>
      <c r="AK205" s="1">
        <v>4753374.83</v>
      </c>
      <c r="AL205" s="1">
        <v>1541585.7999999998</v>
      </c>
      <c r="AM205" s="1">
        <v>1807870.57</v>
      </c>
      <c r="AO205" s="1">
        <v>1563317.43</v>
      </c>
      <c r="AP205" s="1">
        <v>1388429.17</v>
      </c>
      <c r="AR205" s="1">
        <v>2117187.56</v>
      </c>
      <c r="AU205" s="1">
        <v>76965.989999999991</v>
      </c>
    </row>
    <row r="206" spans="2:51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699409.67</v>
      </c>
      <c r="G206" s="1">
        <v>712169.72</v>
      </c>
      <c r="H206" s="1">
        <v>3561233.72</v>
      </c>
      <c r="I206" s="1">
        <v>3043365.5</v>
      </c>
      <c r="J206" s="1">
        <v>816366.58000000007</v>
      </c>
      <c r="K206" s="1">
        <v>9305674.9499999974</v>
      </c>
      <c r="L206" s="1">
        <v>3357590.4700000007</v>
      </c>
      <c r="M206" s="1">
        <v>22765278.599999998</v>
      </c>
      <c r="N206" s="1">
        <v>9892772.5299999993</v>
      </c>
      <c r="O206" s="1">
        <v>4226841.8800000008</v>
      </c>
      <c r="P206" s="1">
        <v>15326690.000000004</v>
      </c>
      <c r="Q206" s="1">
        <v>186659205.21000001</v>
      </c>
      <c r="R206" s="1">
        <v>5052677.5</v>
      </c>
      <c r="S206" s="1">
        <v>1427924.5699999998</v>
      </c>
      <c r="T206" s="1">
        <v>7841256.3000000017</v>
      </c>
      <c r="U206" s="1">
        <v>2488894.96</v>
      </c>
      <c r="V206" s="1">
        <v>4977380.8399999989</v>
      </c>
      <c r="W206" s="1">
        <v>1849885.73</v>
      </c>
      <c r="X206" s="1">
        <v>1169196.8700000001</v>
      </c>
      <c r="Y206" s="1">
        <v>828422.59</v>
      </c>
      <c r="Z206" s="1">
        <v>4905995.5999999996</v>
      </c>
      <c r="AA206" s="1">
        <v>5611422.7599999998</v>
      </c>
      <c r="AB206" s="1">
        <v>-31534.66</v>
      </c>
      <c r="AC206" s="1">
        <v>2075903.59</v>
      </c>
      <c r="AD206" s="1">
        <v>14242403.479999999</v>
      </c>
      <c r="AE206" s="1">
        <v>1917515.24</v>
      </c>
      <c r="AF206" s="1">
        <v>466241.74</v>
      </c>
      <c r="AH206" s="1">
        <v>-380207.69</v>
      </c>
      <c r="AI206" s="1">
        <v>804321.33000000007</v>
      </c>
      <c r="AJ206" s="1">
        <v>2161175.2799999998</v>
      </c>
      <c r="AK206" s="1">
        <v>8497023.9800000004</v>
      </c>
      <c r="AL206" s="1">
        <v>18031436.990000002</v>
      </c>
      <c r="AM206" s="1">
        <v>5125378.9000000004</v>
      </c>
      <c r="AO206" s="1">
        <v>735413.46</v>
      </c>
      <c r="AP206" s="1">
        <v>6358588.1399999997</v>
      </c>
      <c r="AR206" s="1">
        <v>5983290.0199999996</v>
      </c>
      <c r="AS206" s="1">
        <v>306147.17000000004</v>
      </c>
      <c r="AT206" s="1">
        <v>874803.56</v>
      </c>
      <c r="AU206" s="1">
        <v>293603.27</v>
      </c>
      <c r="AV206" s="1">
        <v>71077.03</v>
      </c>
      <c r="AW206" s="1">
        <v>627710.25</v>
      </c>
      <c r="AX206" s="1">
        <v>-641043.25</v>
      </c>
      <c r="AY206" s="1">
        <v>606721.16999999993</v>
      </c>
    </row>
    <row r="207" spans="2:51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129935.29999999999</v>
      </c>
      <c r="G207" s="1">
        <v>380073.70999999996</v>
      </c>
      <c r="H207" s="1">
        <v>688364.62000000011</v>
      </c>
      <c r="I207" s="1">
        <v>220380.87</v>
      </c>
      <c r="J207" s="1">
        <v>47681.54</v>
      </c>
      <c r="K207" s="1">
        <v>895330.9</v>
      </c>
      <c r="L207" s="1">
        <v>119320.2</v>
      </c>
      <c r="M207" s="1">
        <v>1817223.8</v>
      </c>
      <c r="N207" s="1">
        <v>928773.2799999998</v>
      </c>
      <c r="O207" s="1">
        <v>298615.13</v>
      </c>
      <c r="P207" s="1">
        <v>1391583.8399999999</v>
      </c>
      <c r="Q207" s="1">
        <v>17959855.390000004</v>
      </c>
      <c r="R207" s="1">
        <v>1036095.23</v>
      </c>
      <c r="T207" s="1">
        <v>330396.14</v>
      </c>
      <c r="U207" s="1">
        <v>1262658.4100000001</v>
      </c>
      <c r="V207" s="1">
        <v>555967.59000000008</v>
      </c>
      <c r="W207" s="1">
        <v>217470.84999999998</v>
      </c>
      <c r="Y207" s="1">
        <v>125728</v>
      </c>
      <c r="Z207" s="1">
        <v>431585.99</v>
      </c>
      <c r="AA207" s="1">
        <v>585638.36</v>
      </c>
      <c r="AC207" s="1">
        <v>245222.55</v>
      </c>
      <c r="AD207" s="1">
        <v>1234454.42</v>
      </c>
      <c r="AE207" s="1">
        <v>334244.44</v>
      </c>
      <c r="AF207" s="1">
        <v>119778</v>
      </c>
      <c r="AH207" s="1">
        <v>-105832.5</v>
      </c>
      <c r="AI207" s="1">
        <v>197822.69</v>
      </c>
      <c r="AJ207" s="1">
        <v>282342.02999999997</v>
      </c>
      <c r="AK207" s="1">
        <v>848865.75</v>
      </c>
      <c r="AL207" s="1">
        <v>518134.81999999995</v>
      </c>
      <c r="AM207" s="1">
        <v>1022545.89</v>
      </c>
      <c r="AN207" s="1">
        <v>107334.65</v>
      </c>
      <c r="AO207" s="1">
        <v>8952.6</v>
      </c>
      <c r="AP207" s="1">
        <v>179496</v>
      </c>
      <c r="AR207" s="1">
        <v>254098.37</v>
      </c>
      <c r="AU207" s="1">
        <v>226657.91</v>
      </c>
      <c r="AV207" s="1">
        <v>8897.5400000000009</v>
      </c>
      <c r="AW207" s="1">
        <v>237506.54</v>
      </c>
      <c r="AX207" s="1">
        <v>4082.04</v>
      </c>
      <c r="AY207" s="1">
        <v>107046.81</v>
      </c>
    </row>
    <row r="208" spans="2:51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111053.23</v>
      </c>
      <c r="G208" s="1">
        <v>612051.44000000006</v>
      </c>
      <c r="H208" s="1">
        <v>963359.62000000011</v>
      </c>
      <c r="I208" s="1">
        <v>991333.92999999993</v>
      </c>
      <c r="J208" s="1">
        <v>74730.59</v>
      </c>
      <c r="K208" s="1">
        <v>1886435.2300000007</v>
      </c>
      <c r="L208" s="1">
        <v>315903.31</v>
      </c>
      <c r="M208" s="1">
        <v>4556745.62</v>
      </c>
      <c r="N208" s="1">
        <v>2119350.8799999994</v>
      </c>
      <c r="O208" s="1">
        <v>1209004.1500000001</v>
      </c>
      <c r="P208" s="1">
        <v>2832519.26</v>
      </c>
      <c r="Q208" s="1">
        <v>35381210.550000019</v>
      </c>
      <c r="R208" s="1">
        <v>1105327.7100000002</v>
      </c>
      <c r="S208" s="1">
        <v>142048.74000000002</v>
      </c>
      <c r="T208" s="1">
        <v>2052450.7100000002</v>
      </c>
      <c r="U208" s="1">
        <v>518004.97000000009</v>
      </c>
      <c r="V208" s="1">
        <v>511548.48</v>
      </c>
      <c r="W208" s="1">
        <v>452936.83</v>
      </c>
      <c r="X208" s="1">
        <v>538.01</v>
      </c>
      <c r="Y208" s="1">
        <v>212562.22</v>
      </c>
      <c r="Z208" s="1">
        <v>610323.17000000004</v>
      </c>
      <c r="AA208" s="1">
        <v>1168171.3899999999</v>
      </c>
      <c r="AB208" s="1">
        <v>-36463.32</v>
      </c>
      <c r="AC208" s="1">
        <v>421170.33</v>
      </c>
      <c r="AD208" s="1">
        <v>2428274.0799999996</v>
      </c>
      <c r="AE208" s="1">
        <v>519113.74000000005</v>
      </c>
      <c r="AF208" s="1">
        <v>141253</v>
      </c>
      <c r="AH208" s="1">
        <v>-132625.12</v>
      </c>
      <c r="AI208" s="1">
        <v>236322.52000000002</v>
      </c>
      <c r="AJ208" s="1">
        <v>258405.83000000002</v>
      </c>
      <c r="AK208" s="1">
        <v>1810588.59</v>
      </c>
      <c r="AL208" s="1">
        <v>1046201.06</v>
      </c>
      <c r="AM208" s="1">
        <v>1371321.0399999998</v>
      </c>
      <c r="AN208" s="1">
        <v>100310.20999999999</v>
      </c>
      <c r="AO208" s="1">
        <v>16939.240000000002</v>
      </c>
      <c r="AP208" s="1">
        <v>800772</v>
      </c>
      <c r="AR208" s="1">
        <v>1138243.95</v>
      </c>
      <c r="AS208" s="1">
        <v>327899.98</v>
      </c>
      <c r="AU208" s="1">
        <v>68124.56</v>
      </c>
      <c r="AV208" s="1">
        <v>2463.87</v>
      </c>
      <c r="AW208" s="1">
        <v>48218.83</v>
      </c>
      <c r="AY208" s="1">
        <v>915874.99999999988</v>
      </c>
    </row>
    <row r="209" spans="2:51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60497.81</v>
      </c>
      <c r="G209" s="1">
        <v>478197.41000000003</v>
      </c>
      <c r="H209" s="1">
        <v>1146508.67</v>
      </c>
      <c r="I209" s="1">
        <v>724092.03</v>
      </c>
      <c r="J209" s="1">
        <v>90738.44</v>
      </c>
      <c r="K209" s="1">
        <v>2171761.86</v>
      </c>
      <c r="L209" s="1">
        <v>782497.40999999992</v>
      </c>
      <c r="M209" s="1">
        <v>3928774.35</v>
      </c>
      <c r="N209" s="1">
        <v>1747906.03</v>
      </c>
      <c r="O209" s="1">
        <v>553266.87</v>
      </c>
      <c r="P209" s="1">
        <v>2975330.9200000004</v>
      </c>
      <c r="Q209" s="1">
        <v>38502021.380000003</v>
      </c>
      <c r="R209" s="1">
        <v>1592122.97</v>
      </c>
      <c r="S209" s="1">
        <v>395521.94</v>
      </c>
      <c r="T209" s="1">
        <v>343239.94999999995</v>
      </c>
      <c r="U209" s="1">
        <v>1050977.75</v>
      </c>
      <c r="V209" s="1">
        <v>587476.33000000007</v>
      </c>
      <c r="W209" s="1">
        <v>661481.53999999992</v>
      </c>
      <c r="X209" s="1">
        <v>177882.18</v>
      </c>
      <c r="Y209" s="1">
        <v>131167.31</v>
      </c>
      <c r="Z209" s="1">
        <v>1090548.8799999999</v>
      </c>
      <c r="AA209" s="1">
        <v>1065714.3500000001</v>
      </c>
      <c r="AB209" s="1">
        <v>-7277.08</v>
      </c>
      <c r="AC209" s="1">
        <v>452845</v>
      </c>
      <c r="AD209" s="1">
        <v>2316546.13</v>
      </c>
      <c r="AE209" s="1">
        <v>546054.84000000008</v>
      </c>
      <c r="AF209" s="1">
        <v>138597.99</v>
      </c>
      <c r="AH209" s="1">
        <v>-73175.710000000006</v>
      </c>
      <c r="AI209" s="1">
        <v>206321.1</v>
      </c>
      <c r="AJ209" s="1">
        <v>240024.51</v>
      </c>
      <c r="AK209" s="1">
        <v>1952563.96</v>
      </c>
      <c r="AL209" s="1">
        <v>907453.53</v>
      </c>
      <c r="AM209" s="1">
        <v>1166134.28</v>
      </c>
      <c r="AO209" s="1">
        <v>44164.84</v>
      </c>
      <c r="AP209" s="1">
        <v>729923.96</v>
      </c>
      <c r="AR209" s="1">
        <v>715966.02</v>
      </c>
      <c r="AS209" s="1">
        <v>2329.56</v>
      </c>
      <c r="AT209" s="1">
        <v>103315.1</v>
      </c>
      <c r="AU209" s="1">
        <v>592.57000000000005</v>
      </c>
      <c r="AV209" s="1">
        <v>1049.24</v>
      </c>
      <c r="AW209" s="1">
        <v>13624.48</v>
      </c>
      <c r="AY209" s="1">
        <v>21767.41</v>
      </c>
    </row>
    <row r="210" spans="2:51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G210" s="1">
        <v>461804.10000000003</v>
      </c>
      <c r="H210" s="1">
        <v>46564.79</v>
      </c>
      <c r="K210" s="1">
        <v>833983.69000000006</v>
      </c>
      <c r="L210" s="1">
        <v>3885.56</v>
      </c>
      <c r="M210" s="1">
        <v>556583.73</v>
      </c>
      <c r="N210" s="1">
        <v>554896.19000000006</v>
      </c>
      <c r="O210" s="1">
        <v>343563.61</v>
      </c>
      <c r="P210" s="1">
        <v>838422.31</v>
      </c>
      <c r="Q210" s="1">
        <v>6999007.2499999991</v>
      </c>
      <c r="T210" s="1">
        <v>55844.33</v>
      </c>
      <c r="U210" s="1">
        <v>18347.900000000001</v>
      </c>
      <c r="V210" s="1">
        <v>35928.65</v>
      </c>
      <c r="X210" s="1">
        <v>233606.91</v>
      </c>
      <c r="Y210" s="1">
        <v>145422.38</v>
      </c>
      <c r="Z210" s="1">
        <v>272348.77</v>
      </c>
      <c r="AA210" s="1">
        <v>184162.91999999998</v>
      </c>
      <c r="AD210" s="1">
        <v>558462.73</v>
      </c>
      <c r="AJ210" s="1">
        <v>225901.5</v>
      </c>
      <c r="AK210" s="1">
        <v>8103.68</v>
      </c>
      <c r="AM210" s="1">
        <v>209.46</v>
      </c>
      <c r="AR210" s="1">
        <v>98705.41</v>
      </c>
    </row>
    <row r="211" spans="2:51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H211" s="1">
        <v>300597.34999999998</v>
      </c>
      <c r="K211" s="1">
        <v>439667.8</v>
      </c>
      <c r="M211" s="1">
        <v>707499.94000000018</v>
      </c>
      <c r="N211" s="1">
        <v>7988.01</v>
      </c>
      <c r="O211" s="1">
        <v>28875.760000000002</v>
      </c>
      <c r="P211" s="1">
        <v>342545.36999999994</v>
      </c>
      <c r="Q211" s="1">
        <v>2007348.2800000003</v>
      </c>
      <c r="T211" s="1">
        <v>14014.789999999999</v>
      </c>
      <c r="U211" s="1">
        <v>42243.040000000001</v>
      </c>
      <c r="V211" s="1">
        <v>35057.79</v>
      </c>
      <c r="W211" s="1">
        <v>33697.629999999997</v>
      </c>
      <c r="Y211" s="1">
        <v>12435.85</v>
      </c>
      <c r="Z211" s="1">
        <v>203568.4</v>
      </c>
      <c r="AA211" s="1">
        <v>5139.2199999999993</v>
      </c>
      <c r="AD211" s="1">
        <v>185161.29</v>
      </c>
      <c r="AJ211" s="1">
        <v>96123.47</v>
      </c>
      <c r="AK211" s="1">
        <v>757719.38</v>
      </c>
      <c r="AM211" s="1">
        <v>72590.17</v>
      </c>
      <c r="AN211" s="1">
        <v>4323</v>
      </c>
      <c r="AO211" s="1">
        <v>5844.15</v>
      </c>
      <c r="AP211" s="1">
        <v>18642.68</v>
      </c>
      <c r="AR211" s="1">
        <v>39365.06</v>
      </c>
    </row>
    <row r="212" spans="2:51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H212" s="1">
        <v>503544.3</v>
      </c>
      <c r="I212" s="1">
        <v>647.04999999999995</v>
      </c>
      <c r="J212" s="1">
        <v>74413.55</v>
      </c>
      <c r="K212" s="1">
        <v>5964.91</v>
      </c>
      <c r="M212" s="1">
        <v>548880.18999999994</v>
      </c>
      <c r="O212" s="1">
        <v>207327.03</v>
      </c>
      <c r="Q212" s="1">
        <v>1508140.3799999997</v>
      </c>
      <c r="R212" s="1">
        <v>14036.46</v>
      </c>
      <c r="T212" s="1">
        <v>3047.85</v>
      </c>
      <c r="U212" s="1">
        <v>74154.899999999994</v>
      </c>
      <c r="W212" s="1">
        <v>18229.670000000002</v>
      </c>
      <c r="Y212" s="1">
        <v>15004.67</v>
      </c>
      <c r="Z212" s="1">
        <v>67685.64</v>
      </c>
      <c r="AD212" s="1">
        <v>104403.25</v>
      </c>
      <c r="AK212" s="1">
        <v>122190.67</v>
      </c>
      <c r="AL212" s="1">
        <v>138211.43</v>
      </c>
      <c r="AM212" s="1">
        <v>49189.09</v>
      </c>
      <c r="AP212" s="1">
        <v>26981.62</v>
      </c>
    </row>
    <row r="213" spans="2:51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F213" s="1">
        <v>2571.48</v>
      </c>
      <c r="G213" s="1">
        <v>49408.47</v>
      </c>
      <c r="H213" s="1">
        <v>107847.44</v>
      </c>
      <c r="L213" s="1">
        <v>1604.87</v>
      </c>
      <c r="Q213" s="1">
        <v>318486.49</v>
      </c>
      <c r="S213" s="1">
        <v>6110</v>
      </c>
      <c r="T213" s="1">
        <v>290</v>
      </c>
      <c r="W213" s="1">
        <v>545.15</v>
      </c>
      <c r="AK213" s="1">
        <v>9385.93</v>
      </c>
      <c r="AL213" s="1">
        <v>8209.7799999999988</v>
      </c>
      <c r="AM213" s="1">
        <v>9818.76</v>
      </c>
      <c r="AP213" s="1">
        <v>2638</v>
      </c>
    </row>
    <row r="214" spans="2:51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125583.18</v>
      </c>
      <c r="G214" s="1">
        <v>347322.28</v>
      </c>
      <c r="H214" s="1">
        <v>252855.38</v>
      </c>
      <c r="I214" s="1">
        <v>456410.28</v>
      </c>
      <c r="K214" s="1">
        <v>126928.85</v>
      </c>
      <c r="L214" s="1">
        <v>112536.47</v>
      </c>
      <c r="M214" s="1">
        <v>862614.62999999989</v>
      </c>
      <c r="N214" s="1">
        <v>475578.43999999994</v>
      </c>
      <c r="P214" s="1">
        <v>500387.2</v>
      </c>
      <c r="Q214" s="1">
        <v>7478661.3199999975</v>
      </c>
      <c r="R214" s="1">
        <v>302634.42</v>
      </c>
      <c r="T214" s="1">
        <v>61284.439999999995</v>
      </c>
      <c r="U214" s="1">
        <v>287893.62999999995</v>
      </c>
      <c r="V214" s="1">
        <v>40989.25</v>
      </c>
      <c r="W214" s="1">
        <v>93536.35</v>
      </c>
      <c r="Y214" s="1">
        <v>100</v>
      </c>
      <c r="Z214" s="1">
        <v>144389.66</v>
      </c>
      <c r="AA214" s="1">
        <v>246087.33000000002</v>
      </c>
      <c r="AC214" s="1">
        <v>1089.8499999999999</v>
      </c>
      <c r="AD214" s="1">
        <v>242167.59999999998</v>
      </c>
      <c r="AE214" s="1">
        <v>16860.46</v>
      </c>
      <c r="AF214" s="1">
        <v>20774.64</v>
      </c>
      <c r="AH214" s="1">
        <v>-68355.7</v>
      </c>
      <c r="AJ214" s="1">
        <v>365986.14</v>
      </c>
      <c r="AK214" s="1">
        <v>368619.6</v>
      </c>
      <c r="AL214" s="1">
        <v>129724.59</v>
      </c>
      <c r="AM214" s="1">
        <v>293417.90000000002</v>
      </c>
      <c r="AP214" s="1">
        <v>159404.35999999999</v>
      </c>
      <c r="AR214" s="1">
        <v>369987.08</v>
      </c>
      <c r="AU214" s="1">
        <v>-1728.5200000000004</v>
      </c>
      <c r="AV214" s="1">
        <v>677.07</v>
      </c>
      <c r="AW214" s="1">
        <v>19589.810000000001</v>
      </c>
      <c r="AY214" s="1">
        <v>5023.47</v>
      </c>
    </row>
    <row r="215" spans="2:51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30360.42</v>
      </c>
      <c r="G215" s="1">
        <v>132537.98000000001</v>
      </c>
      <c r="H215" s="1">
        <v>172832.38999999998</v>
      </c>
      <c r="I215" s="1">
        <v>87929.27</v>
      </c>
      <c r="J215" s="1">
        <v>8154</v>
      </c>
      <c r="K215" s="1">
        <v>172102.58000000002</v>
      </c>
      <c r="L215" s="1">
        <v>50051.689999999995</v>
      </c>
      <c r="M215" s="1">
        <v>258320.66</v>
      </c>
      <c r="N215" s="1">
        <v>181164.64</v>
      </c>
      <c r="P215" s="1">
        <v>371251.56999999995</v>
      </c>
      <c r="Q215" s="1">
        <v>3298411.44</v>
      </c>
      <c r="R215" s="1">
        <v>143753.91</v>
      </c>
      <c r="T215" s="1">
        <v>111149.39000000001</v>
      </c>
      <c r="U215" s="1">
        <v>82219.41</v>
      </c>
      <c r="V215" s="1">
        <v>39097.159999999996</v>
      </c>
      <c r="W215" s="1">
        <v>44440.65</v>
      </c>
      <c r="Z215" s="1">
        <v>60846.66</v>
      </c>
      <c r="AA215" s="1">
        <v>188872.78000000003</v>
      </c>
      <c r="AD215" s="1">
        <v>275415.71000000002</v>
      </c>
      <c r="AE215" s="1">
        <v>22038.66</v>
      </c>
      <c r="AF215" s="1">
        <v>20876</v>
      </c>
      <c r="AH215" s="1">
        <v>-57854.26</v>
      </c>
      <c r="AJ215" s="1">
        <v>72168.89</v>
      </c>
      <c r="AK215" s="1">
        <v>135396.02000000002</v>
      </c>
      <c r="AL215" s="1">
        <v>125935.31000000001</v>
      </c>
      <c r="AM215" s="1">
        <v>238576.92</v>
      </c>
      <c r="AN215" s="1">
        <v>935</v>
      </c>
      <c r="AP215" s="1">
        <v>75849</v>
      </c>
      <c r="AR215" s="1">
        <v>157363.28</v>
      </c>
      <c r="AU215" s="1">
        <v>754.83</v>
      </c>
    </row>
    <row r="216" spans="2:51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117342.84</v>
      </c>
      <c r="G216" s="1">
        <v>386763.61000000004</v>
      </c>
      <c r="H216" s="1">
        <v>276833.03000000003</v>
      </c>
      <c r="I216" s="1">
        <v>151729.11000000002</v>
      </c>
      <c r="K216" s="1">
        <v>268982.83999999997</v>
      </c>
      <c r="L216" s="1">
        <v>188515.64</v>
      </c>
      <c r="M216" s="1">
        <v>1114109.98</v>
      </c>
      <c r="N216" s="1">
        <v>530922.1</v>
      </c>
      <c r="O216" s="1">
        <v>21849.260000000002</v>
      </c>
      <c r="P216" s="1">
        <v>591979.72999999986</v>
      </c>
      <c r="Q216" s="1">
        <v>8186873.1900000032</v>
      </c>
      <c r="R216" s="1">
        <v>538395.12999999989</v>
      </c>
      <c r="T216" s="1">
        <v>111289.01000000001</v>
      </c>
      <c r="V216" s="1">
        <v>65160.49</v>
      </c>
      <c r="W216" s="1">
        <v>108205.37</v>
      </c>
      <c r="Y216" s="1">
        <v>20633.349999999999</v>
      </c>
      <c r="Z216" s="1">
        <v>208974.54</v>
      </c>
      <c r="AA216" s="1">
        <v>313891.23000000004</v>
      </c>
      <c r="AC216" s="1">
        <v>63428.829999999994</v>
      </c>
      <c r="AD216" s="1">
        <v>347970.58999999997</v>
      </c>
      <c r="AE216" s="1">
        <v>44861.06</v>
      </c>
      <c r="AF216" s="1">
        <v>27037</v>
      </c>
      <c r="AH216" s="1">
        <v>-74603.009999999995</v>
      </c>
      <c r="AJ216" s="1">
        <v>10533.7</v>
      </c>
      <c r="AK216" s="1">
        <v>357536.44</v>
      </c>
      <c r="AL216" s="1">
        <v>426857.47000000003</v>
      </c>
      <c r="AM216" s="1">
        <v>476661.03</v>
      </c>
      <c r="AN216" s="1">
        <v>5880</v>
      </c>
      <c r="AP216" s="1">
        <v>186840</v>
      </c>
      <c r="AR216" s="1">
        <v>433917.70999999996</v>
      </c>
      <c r="AU216" s="1">
        <v>89579.3</v>
      </c>
      <c r="AY216" s="1">
        <v>3823.45</v>
      </c>
    </row>
    <row r="217" spans="2:51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160267.37</v>
      </c>
      <c r="G217" s="1">
        <v>232652.88</v>
      </c>
      <c r="H217" s="1">
        <v>310783.15000000002</v>
      </c>
      <c r="I217" s="1">
        <v>13234.18</v>
      </c>
      <c r="J217" s="1">
        <v>6977.66</v>
      </c>
      <c r="K217" s="1">
        <v>365967.11</v>
      </c>
      <c r="M217" s="1">
        <v>391728.37</v>
      </c>
      <c r="N217" s="1">
        <v>264972.27</v>
      </c>
      <c r="O217" s="1">
        <v>230922.08999999997</v>
      </c>
      <c r="P217" s="1">
        <v>814682.45000000007</v>
      </c>
      <c r="Q217" s="1">
        <v>5920859.1800000006</v>
      </c>
      <c r="R217" s="1">
        <v>260249.32</v>
      </c>
      <c r="S217" s="1">
        <v>2100</v>
      </c>
      <c r="T217" s="1">
        <v>162937.41999999998</v>
      </c>
      <c r="U217" s="1">
        <v>20246.039999999997</v>
      </c>
      <c r="V217" s="1">
        <v>144511.90000000002</v>
      </c>
      <c r="W217" s="1">
        <v>98681.82</v>
      </c>
      <c r="Y217" s="1">
        <v>78534.09</v>
      </c>
      <c r="Z217" s="1">
        <v>171501.85</v>
      </c>
      <c r="AA217" s="1">
        <v>273682.52</v>
      </c>
      <c r="AC217" s="1">
        <v>157502.08000000002</v>
      </c>
      <c r="AD217" s="1">
        <v>510399.19</v>
      </c>
      <c r="AE217" s="1">
        <v>91432.6</v>
      </c>
      <c r="AF217" s="1">
        <v>60198</v>
      </c>
      <c r="AH217" s="1">
        <v>-101942.75</v>
      </c>
      <c r="AI217" s="1">
        <v>78232.7</v>
      </c>
      <c r="AJ217" s="1">
        <v>80320.179999999993</v>
      </c>
      <c r="AK217" s="1">
        <v>407210.59</v>
      </c>
      <c r="AL217" s="1">
        <v>173800.95</v>
      </c>
      <c r="AM217" s="1">
        <v>337062.82</v>
      </c>
      <c r="AP217" s="1">
        <v>131041</v>
      </c>
      <c r="AR217" s="1">
        <v>287224.40000000002</v>
      </c>
      <c r="AU217" s="1">
        <v>6843.630000000001</v>
      </c>
      <c r="AY217" s="1">
        <v>31108.19</v>
      </c>
    </row>
    <row r="218" spans="2:51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299298.18999999994</v>
      </c>
      <c r="G218" s="1">
        <v>467948.06000000006</v>
      </c>
      <c r="H218" s="1">
        <v>742730.71</v>
      </c>
      <c r="I218" s="1">
        <v>524927.71</v>
      </c>
      <c r="J218" s="1">
        <v>9792.2000000000007</v>
      </c>
      <c r="K218" s="1">
        <v>2131248.25</v>
      </c>
      <c r="L218" s="1">
        <v>357380.53</v>
      </c>
      <c r="M218" s="1">
        <v>3123210.7199999997</v>
      </c>
      <c r="N218" s="1">
        <v>2684445.330000001</v>
      </c>
      <c r="O218" s="1">
        <v>166675.93</v>
      </c>
      <c r="P218" s="1">
        <v>2979819.2399999998</v>
      </c>
      <c r="Q218" s="1">
        <v>38125441.670000002</v>
      </c>
      <c r="R218" s="1">
        <v>1160071.2</v>
      </c>
      <c r="S218" s="1">
        <v>19600</v>
      </c>
      <c r="T218" s="1">
        <v>2769938.36</v>
      </c>
      <c r="U218" s="1">
        <v>99007.29</v>
      </c>
      <c r="V218" s="1">
        <v>107224.35999999999</v>
      </c>
      <c r="W218" s="1">
        <v>467523.89999999991</v>
      </c>
      <c r="X218" s="1">
        <v>66553.75</v>
      </c>
      <c r="Y218" s="1">
        <v>211325.72</v>
      </c>
      <c r="Z218" s="1">
        <v>1171860.51</v>
      </c>
      <c r="AA218" s="1">
        <v>1266233.17</v>
      </c>
      <c r="AC218" s="1">
        <v>300755.78999999998</v>
      </c>
      <c r="AD218" s="1">
        <v>2077942.96</v>
      </c>
      <c r="AE218" s="1">
        <v>279600.16000000003</v>
      </c>
      <c r="AF218" s="1">
        <v>171579</v>
      </c>
      <c r="AH218" s="1">
        <v>-152495.26999999999</v>
      </c>
      <c r="AI218" s="1">
        <v>83523.06</v>
      </c>
      <c r="AJ218" s="1">
        <v>120654.51</v>
      </c>
      <c r="AK218" s="1">
        <v>1734524.29</v>
      </c>
      <c r="AL218" s="1">
        <v>814702.55</v>
      </c>
      <c r="AM218" s="1">
        <v>964454.74</v>
      </c>
      <c r="AO218" s="1">
        <v>29465.360000000001</v>
      </c>
      <c r="AP218" s="1">
        <v>651184</v>
      </c>
      <c r="AR218" s="1">
        <v>359762.50999999995</v>
      </c>
      <c r="AU218" s="1">
        <v>17764.86</v>
      </c>
      <c r="AV218" s="1">
        <v>12858.16</v>
      </c>
      <c r="AW218" s="1">
        <v>48823.16</v>
      </c>
      <c r="AX218" s="1">
        <v>-61681.32</v>
      </c>
    </row>
    <row r="219" spans="2:51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223194.5</v>
      </c>
      <c r="G219" s="1">
        <v>691903.38000000012</v>
      </c>
      <c r="H219" s="1">
        <v>964307.64</v>
      </c>
      <c r="I219" s="1">
        <v>1107072.28</v>
      </c>
      <c r="J219" s="1">
        <v>143928.29</v>
      </c>
      <c r="K219" s="1">
        <v>2319386.77</v>
      </c>
      <c r="L219" s="1">
        <v>711893.84</v>
      </c>
      <c r="M219" s="1">
        <v>5494314.8600000003</v>
      </c>
      <c r="N219" s="1">
        <v>3009169.7600000002</v>
      </c>
      <c r="O219" s="1">
        <v>1039531.73</v>
      </c>
      <c r="P219" s="1">
        <v>4520823.7200000007</v>
      </c>
      <c r="Q219" s="1">
        <v>48166732.19000002</v>
      </c>
      <c r="R219" s="1">
        <v>1310716.6000000001</v>
      </c>
      <c r="S219" s="1">
        <v>164649.9</v>
      </c>
      <c r="T219" s="1">
        <v>906456.67</v>
      </c>
      <c r="U219" s="1">
        <v>440636.83</v>
      </c>
      <c r="V219" s="1">
        <v>240709.84</v>
      </c>
      <c r="W219" s="1">
        <v>552160.39999999991</v>
      </c>
      <c r="Y219" s="1">
        <v>290351.70999999996</v>
      </c>
      <c r="Z219" s="1">
        <v>1333239.92</v>
      </c>
      <c r="AA219" s="1">
        <v>1581898.42</v>
      </c>
      <c r="AB219" s="1">
        <v>-2096.54</v>
      </c>
      <c r="AC219" s="1">
        <v>554465.93999999994</v>
      </c>
      <c r="AD219" s="1">
        <v>2780114.8</v>
      </c>
      <c r="AE219" s="1">
        <v>491088.34</v>
      </c>
      <c r="AF219" s="1">
        <v>168310.24</v>
      </c>
      <c r="AG219" s="1">
        <v>99.4</v>
      </c>
      <c r="AH219" s="1">
        <v>-149797.5</v>
      </c>
      <c r="AI219" s="1">
        <v>204092.33000000002</v>
      </c>
      <c r="AJ219" s="1">
        <v>397378.94</v>
      </c>
      <c r="AK219" s="1">
        <v>2473790.84</v>
      </c>
      <c r="AL219" s="1">
        <v>892804.82000000007</v>
      </c>
      <c r="AM219" s="1">
        <v>1504602.52</v>
      </c>
      <c r="AO219" s="1">
        <v>1005.47</v>
      </c>
      <c r="AP219" s="1">
        <v>883628.76</v>
      </c>
      <c r="AR219" s="1">
        <v>373073.28</v>
      </c>
      <c r="AT219" s="1">
        <v>96270.1</v>
      </c>
      <c r="AU219" s="1">
        <v>9337.6299999999992</v>
      </c>
      <c r="AV219" s="1">
        <v>7063.23</v>
      </c>
      <c r="AW219" s="1">
        <v>24131.919999999998</v>
      </c>
      <c r="AX219" s="1">
        <v>20360.239999999998</v>
      </c>
      <c r="AY219" s="1">
        <v>91602.15</v>
      </c>
    </row>
    <row r="220" spans="2:51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139608.04999999999</v>
      </c>
      <c r="G220" s="1">
        <v>620531.18999999994</v>
      </c>
      <c r="H220" s="1">
        <v>754124.10000000009</v>
      </c>
      <c r="I220" s="1">
        <v>482356.26</v>
      </c>
      <c r="J220" s="1">
        <v>38684.83</v>
      </c>
      <c r="K220" s="1">
        <v>894763.44000000006</v>
      </c>
      <c r="L220" s="1">
        <v>149196.00999999998</v>
      </c>
      <c r="M220" s="1">
        <v>2858869.4000000004</v>
      </c>
      <c r="N220" s="1">
        <v>1324259.57</v>
      </c>
      <c r="O220" s="1">
        <v>768825.8600000001</v>
      </c>
      <c r="P220" s="1">
        <v>2179269.5500000003</v>
      </c>
      <c r="Q220" s="1">
        <v>25462084.539999992</v>
      </c>
      <c r="R220" s="1">
        <v>1404082.0000000002</v>
      </c>
      <c r="S220" s="1">
        <v>14800</v>
      </c>
      <c r="T220" s="1">
        <v>1094513.8499999999</v>
      </c>
      <c r="U220" s="1">
        <v>129658.91</v>
      </c>
      <c r="V220" s="1">
        <v>183069.02</v>
      </c>
      <c r="W220" s="1">
        <v>347565.12000000005</v>
      </c>
      <c r="Y220" s="1">
        <v>243350.88999999998</v>
      </c>
      <c r="Z220" s="1">
        <v>403655.84</v>
      </c>
      <c r="AA220" s="1">
        <v>765627.80999999994</v>
      </c>
      <c r="AB220" s="1">
        <v>-10420</v>
      </c>
      <c r="AC220" s="1">
        <v>345476.74999999994</v>
      </c>
      <c r="AD220" s="1">
        <v>1468975.6099999999</v>
      </c>
      <c r="AE220" s="1">
        <v>289884.49000000005</v>
      </c>
      <c r="AF220" s="1">
        <v>81939</v>
      </c>
      <c r="AH220" s="1">
        <v>-153782.57999999999</v>
      </c>
      <c r="AI220" s="1">
        <v>162188.47</v>
      </c>
      <c r="AJ220" s="1">
        <v>203422.56999999998</v>
      </c>
      <c r="AK220" s="1">
        <v>1342637.56</v>
      </c>
      <c r="AL220" s="1">
        <v>561583.79999999993</v>
      </c>
      <c r="AM220" s="1">
        <v>1041967.7</v>
      </c>
      <c r="AN220" s="1">
        <v>102694.69</v>
      </c>
      <c r="AO220" s="1">
        <v>5534.82</v>
      </c>
      <c r="AP220" s="1">
        <v>629750</v>
      </c>
      <c r="AR220" s="1">
        <v>1247921.4900000002</v>
      </c>
      <c r="AS220" s="1">
        <v>3118.510000000002</v>
      </c>
      <c r="AT220" s="1">
        <v>63659.59</v>
      </c>
      <c r="AU220" s="1">
        <v>11743.42</v>
      </c>
      <c r="AV220" s="1">
        <v>3177.82</v>
      </c>
      <c r="AW220" s="1">
        <v>74886.929999999993</v>
      </c>
      <c r="AX220" s="1">
        <v>700</v>
      </c>
      <c r="AY220" s="1">
        <v>70384.540000000008</v>
      </c>
    </row>
    <row r="221" spans="2:51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74457.64</v>
      </c>
      <c r="G221" s="1">
        <v>316172.34999999998</v>
      </c>
      <c r="H221" s="1">
        <v>321000.91000000003</v>
      </c>
      <c r="I221" s="1">
        <v>126622.12</v>
      </c>
      <c r="K221" s="1">
        <v>884234.52</v>
      </c>
      <c r="L221" s="1">
        <v>60445.859999999993</v>
      </c>
      <c r="M221" s="1">
        <v>642857.31999999995</v>
      </c>
      <c r="N221" s="1">
        <v>442527</v>
      </c>
      <c r="O221" s="1">
        <v>92755.51</v>
      </c>
      <c r="P221" s="1">
        <v>385040.79</v>
      </c>
      <c r="Q221" s="1">
        <v>6323281.6500000013</v>
      </c>
      <c r="R221" s="1">
        <v>405707.11999999994</v>
      </c>
      <c r="S221" s="1">
        <v>5781.55</v>
      </c>
      <c r="T221" s="1">
        <v>204908.26</v>
      </c>
      <c r="U221" s="1">
        <v>101329.39000000001</v>
      </c>
      <c r="V221" s="1">
        <v>5740.32</v>
      </c>
      <c r="W221" s="1">
        <v>87407.42</v>
      </c>
      <c r="Y221" s="1">
        <v>90570.42</v>
      </c>
      <c r="Z221" s="1">
        <v>170539.72</v>
      </c>
      <c r="AA221" s="1">
        <v>235932.77</v>
      </c>
      <c r="AC221" s="1">
        <v>41.25</v>
      </c>
      <c r="AD221" s="1">
        <v>417988.43000000005</v>
      </c>
      <c r="AE221" s="1">
        <v>47620.03</v>
      </c>
      <c r="AF221" s="1">
        <v>37327.46</v>
      </c>
      <c r="AG221" s="1">
        <v>12335.26</v>
      </c>
      <c r="AH221" s="1">
        <v>-68244.88</v>
      </c>
      <c r="AI221" s="1">
        <v>5697.87</v>
      </c>
      <c r="AJ221" s="1">
        <v>12536.9</v>
      </c>
      <c r="AK221" s="1">
        <v>355376.44</v>
      </c>
      <c r="AL221" s="1">
        <v>398833.95999999996</v>
      </c>
      <c r="AM221" s="1">
        <v>433480.66</v>
      </c>
      <c r="AO221" s="1">
        <v>6818.3899999999994</v>
      </c>
      <c r="AP221" s="1">
        <v>146200</v>
      </c>
      <c r="AR221" s="1">
        <v>262520.37</v>
      </c>
      <c r="AU221" s="1">
        <v>14334</v>
      </c>
    </row>
    <row r="222" spans="2:51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17062.710000000003</v>
      </c>
      <c r="G222" s="1">
        <v>282463.33</v>
      </c>
      <c r="H222" s="1">
        <v>105512.07</v>
      </c>
      <c r="I222" s="1">
        <v>78225.929999999993</v>
      </c>
      <c r="J222" s="1">
        <v>2918.13</v>
      </c>
      <c r="K222" s="1">
        <v>22535.97</v>
      </c>
      <c r="L222" s="1">
        <v>33463.050000000003</v>
      </c>
      <c r="M222" s="1">
        <v>281302.02999999997</v>
      </c>
      <c r="N222" s="1">
        <v>167100.94</v>
      </c>
      <c r="O222" s="1">
        <v>151864.19999999998</v>
      </c>
      <c r="P222" s="1">
        <v>268388.94</v>
      </c>
      <c r="Q222" s="1">
        <v>4421990.370000001</v>
      </c>
      <c r="R222" s="1">
        <v>75213.580000000016</v>
      </c>
      <c r="S222" s="1">
        <v>242389.39</v>
      </c>
      <c r="T222" s="1">
        <v>80816.209999999992</v>
      </c>
      <c r="U222" s="1">
        <v>104544.78999999998</v>
      </c>
      <c r="V222" s="1">
        <v>13103.73</v>
      </c>
      <c r="W222" s="1">
        <v>55246.14</v>
      </c>
      <c r="Y222" s="1">
        <v>6659.55</v>
      </c>
      <c r="Z222" s="1">
        <v>74729.070000000007</v>
      </c>
      <c r="AA222" s="1">
        <v>119151.68999999999</v>
      </c>
      <c r="AC222" s="1">
        <v>24382.13</v>
      </c>
      <c r="AD222" s="1">
        <v>200787.96</v>
      </c>
      <c r="AE222" s="1">
        <v>17011.5</v>
      </c>
      <c r="AF222" s="1">
        <v>25553</v>
      </c>
      <c r="AH222" s="1">
        <v>-19324.89</v>
      </c>
      <c r="AI222" s="1">
        <v>2805.3100000000004</v>
      </c>
      <c r="AJ222" s="1">
        <v>69020.66</v>
      </c>
      <c r="AK222" s="1">
        <v>231988.46999999997</v>
      </c>
      <c r="AL222" s="1">
        <v>177922.72999999998</v>
      </c>
      <c r="AM222" s="1">
        <v>158063.6</v>
      </c>
      <c r="AO222" s="1">
        <v>13810.24</v>
      </c>
      <c r="AP222" s="1">
        <v>86831.75</v>
      </c>
      <c r="AR222" s="1">
        <v>22628.73</v>
      </c>
      <c r="AU222" s="1">
        <v>-3839.77</v>
      </c>
      <c r="AV222" s="1">
        <v>883</v>
      </c>
      <c r="AW222" s="1">
        <v>13607.96</v>
      </c>
    </row>
    <row r="223" spans="2:51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480139.31000000006</v>
      </c>
      <c r="G223" s="1">
        <v>633819.59</v>
      </c>
      <c r="H223" s="1">
        <v>1293488.83</v>
      </c>
      <c r="I223" s="1">
        <v>742282.07</v>
      </c>
      <c r="J223" s="1">
        <v>175854.06</v>
      </c>
      <c r="K223" s="1">
        <v>3518162.74</v>
      </c>
      <c r="L223" s="1">
        <v>1408427.2</v>
      </c>
      <c r="M223" s="1">
        <v>8345275.9299999997</v>
      </c>
      <c r="N223" s="1">
        <v>5123396.3499999996</v>
      </c>
      <c r="O223" s="1">
        <v>830290.11</v>
      </c>
      <c r="P223" s="1">
        <v>4832150.3099999987</v>
      </c>
      <c r="Q223" s="1">
        <v>80654461.680000022</v>
      </c>
      <c r="R223" s="1">
        <v>801360.9</v>
      </c>
      <c r="T223" s="1">
        <v>2535905.25</v>
      </c>
      <c r="U223" s="1">
        <v>112923.56</v>
      </c>
      <c r="V223" s="1">
        <v>71558.649999999994</v>
      </c>
      <c r="W223" s="1">
        <v>805250.28</v>
      </c>
      <c r="Y223" s="1">
        <v>320117.81</v>
      </c>
      <c r="Z223" s="1">
        <v>1901675.97</v>
      </c>
      <c r="AA223" s="1">
        <v>2345949.89</v>
      </c>
      <c r="AC223" s="1">
        <v>628641.53</v>
      </c>
      <c r="AD223" s="1">
        <v>4034496.28</v>
      </c>
      <c r="AE223" s="1">
        <v>552538.94999999995</v>
      </c>
      <c r="AF223" s="1">
        <v>167993.28</v>
      </c>
      <c r="AH223" s="1">
        <v>-213831.1</v>
      </c>
      <c r="AI223" s="1">
        <v>430359.29000000004</v>
      </c>
      <c r="AJ223" s="1">
        <v>202673.63</v>
      </c>
      <c r="AK223" s="1">
        <v>3770316.28</v>
      </c>
      <c r="AL223" s="1">
        <v>2800464.0900000003</v>
      </c>
      <c r="AM223" s="1">
        <v>2362818.64</v>
      </c>
      <c r="AO223" s="1">
        <v>801700.27</v>
      </c>
      <c r="AP223" s="1">
        <v>1237231.3400000001</v>
      </c>
      <c r="AR223" s="1">
        <v>1852890.8599999999</v>
      </c>
      <c r="AT223" s="1">
        <v>156826.38</v>
      </c>
      <c r="AV223" s="1">
        <v>12060.17</v>
      </c>
      <c r="AW223" s="1">
        <v>164918.59</v>
      </c>
      <c r="AX223" s="1">
        <v>-176978.76</v>
      </c>
      <c r="AY223" s="1">
        <v>43081.81</v>
      </c>
    </row>
    <row r="224" spans="2:51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5182.12</v>
      </c>
      <c r="G224" s="1">
        <v>39899.96</v>
      </c>
      <c r="H224" s="1">
        <v>151623.55000000002</v>
      </c>
      <c r="I224" s="1">
        <v>15005</v>
      </c>
      <c r="K224" s="1">
        <v>98660.56</v>
      </c>
      <c r="M224" s="1">
        <v>68062.31</v>
      </c>
      <c r="N224" s="1">
        <v>16260.05</v>
      </c>
      <c r="P224" s="1">
        <v>15496.89</v>
      </c>
      <c r="Q224" s="1">
        <v>777524.96</v>
      </c>
      <c r="R224" s="1">
        <v>140</v>
      </c>
      <c r="S224" s="1">
        <v>119085.25</v>
      </c>
      <c r="T224" s="1">
        <v>21218.04</v>
      </c>
      <c r="U224" s="1">
        <v>1348.07</v>
      </c>
      <c r="V224" s="1">
        <v>17049.98</v>
      </c>
      <c r="W224" s="1">
        <v>10399.35</v>
      </c>
      <c r="Z224" s="1">
        <v>25885.95</v>
      </c>
      <c r="AA224" s="1">
        <v>78440.259999999995</v>
      </c>
      <c r="AC224" s="1">
        <v>13792.26</v>
      </c>
      <c r="AD224" s="1">
        <v>81968.72</v>
      </c>
      <c r="AE224" s="1">
        <v>22124.379999999997</v>
      </c>
      <c r="AH224" s="1">
        <v>-817.44</v>
      </c>
      <c r="AK224" s="1">
        <v>68853.69</v>
      </c>
      <c r="AL224" s="1">
        <v>41400.46</v>
      </c>
      <c r="AM224" s="1">
        <v>45029.13</v>
      </c>
      <c r="AP224" s="1">
        <v>13654</v>
      </c>
      <c r="AR224" s="1">
        <v>18622.5</v>
      </c>
      <c r="AU224" s="1">
        <v>24.75</v>
      </c>
      <c r="AW224" s="1">
        <v>9213</v>
      </c>
      <c r="AX224" s="1">
        <v>56700</v>
      </c>
    </row>
    <row r="225" spans="2:51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7203.55</v>
      </c>
      <c r="G225" s="1">
        <v>111071.43000000001</v>
      </c>
      <c r="H225" s="1">
        <v>31944.199999999997</v>
      </c>
      <c r="J225" s="1">
        <v>5492</v>
      </c>
      <c r="L225" s="1">
        <v>1000</v>
      </c>
      <c r="N225" s="1">
        <v>14104.84</v>
      </c>
      <c r="O225" s="1">
        <v>839.16</v>
      </c>
      <c r="P225" s="1">
        <v>22852.420000000002</v>
      </c>
      <c r="Q225" s="1">
        <v>747571.52</v>
      </c>
      <c r="R225" s="1">
        <v>496.57</v>
      </c>
      <c r="S225" s="1">
        <v>21519.88</v>
      </c>
      <c r="T225" s="1">
        <v>14758.82</v>
      </c>
      <c r="U225" s="1">
        <v>4162.7699999999995</v>
      </c>
      <c r="V225" s="1">
        <v>14001.57</v>
      </c>
      <c r="W225" s="1">
        <v>8626</v>
      </c>
      <c r="Z225" s="1">
        <v>1233.1300000000001</v>
      </c>
      <c r="AA225" s="1">
        <v>764.22</v>
      </c>
      <c r="AC225" s="1">
        <v>22829.59</v>
      </c>
      <c r="AD225" s="1">
        <v>41902.020000000004</v>
      </c>
      <c r="AE225" s="1">
        <v>2941.7</v>
      </c>
      <c r="AF225" s="1">
        <v>10875</v>
      </c>
      <c r="AH225" s="1">
        <v>-4276.3500000000004</v>
      </c>
      <c r="AJ225" s="1">
        <v>4880.1900000000005</v>
      </c>
      <c r="AK225" s="1">
        <v>44396.549999999996</v>
      </c>
      <c r="AL225" s="1">
        <v>10230.549999999999</v>
      </c>
      <c r="AM225" s="1">
        <v>26378.41</v>
      </c>
      <c r="AO225" s="1">
        <v>2689.53</v>
      </c>
      <c r="AR225" s="1">
        <v>12890.75</v>
      </c>
      <c r="AW225" s="1">
        <v>5750.5</v>
      </c>
      <c r="AX225" s="1">
        <v>6553.3</v>
      </c>
    </row>
    <row r="226" spans="2:51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54222.11</v>
      </c>
      <c r="G226" s="1">
        <v>261293.56</v>
      </c>
      <c r="H226" s="1">
        <v>52851.61</v>
      </c>
      <c r="K226" s="1">
        <v>10199.19</v>
      </c>
      <c r="L226" s="1">
        <v>6699.9399999999987</v>
      </c>
      <c r="M226" s="1">
        <v>82878.509999999995</v>
      </c>
      <c r="N226" s="1">
        <v>84198.83</v>
      </c>
      <c r="O226" s="1">
        <v>4918.8599999999997</v>
      </c>
      <c r="Q226" s="1">
        <v>1262937.79</v>
      </c>
      <c r="R226" s="1">
        <v>17392.43</v>
      </c>
      <c r="S226" s="1">
        <v>7779.72</v>
      </c>
      <c r="T226" s="1">
        <v>8503.66</v>
      </c>
      <c r="U226" s="1">
        <v>39429.78</v>
      </c>
      <c r="V226" s="1">
        <v>19874.54</v>
      </c>
      <c r="W226" s="1">
        <v>11171.199999999999</v>
      </c>
      <c r="Y226" s="1">
        <v>25014.83</v>
      </c>
      <c r="Z226" s="1">
        <v>43360.4</v>
      </c>
      <c r="AA226" s="1">
        <v>35825.509999999995</v>
      </c>
      <c r="AC226" s="1">
        <v>30279.71</v>
      </c>
      <c r="AD226" s="1">
        <v>70788.86</v>
      </c>
      <c r="AE226" s="1">
        <v>29929.19</v>
      </c>
      <c r="AH226" s="1">
        <v>-2218.17</v>
      </c>
      <c r="AJ226" s="1">
        <v>14381.89</v>
      </c>
      <c r="AK226" s="1">
        <v>38527.71</v>
      </c>
      <c r="AL226" s="1">
        <v>44460.38</v>
      </c>
      <c r="AM226" s="1">
        <v>25966.79</v>
      </c>
      <c r="AO226" s="1">
        <v>18876.77</v>
      </c>
      <c r="AP226" s="1">
        <v>14037</v>
      </c>
      <c r="AR226" s="1">
        <v>34548.020000000004</v>
      </c>
      <c r="AS226" s="1">
        <v>2690.68</v>
      </c>
      <c r="AW226" s="1">
        <v>5040.16</v>
      </c>
      <c r="AX226" s="1">
        <v>27722.400000000001</v>
      </c>
    </row>
    <row r="227" spans="2:51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83520.12</v>
      </c>
      <c r="G227" s="1">
        <v>249322.40000000002</v>
      </c>
      <c r="H227" s="1">
        <v>205992.44000000003</v>
      </c>
      <c r="I227" s="1">
        <v>79224.36</v>
      </c>
      <c r="J227" s="1">
        <v>14216.15</v>
      </c>
      <c r="K227" s="1">
        <v>204234.15</v>
      </c>
      <c r="M227" s="1">
        <v>782469.98</v>
      </c>
      <c r="N227" s="1">
        <v>432069.23999999993</v>
      </c>
      <c r="O227" s="1">
        <v>81047.41</v>
      </c>
      <c r="P227" s="1">
        <v>39816.239999999998</v>
      </c>
      <c r="Q227" s="1">
        <v>9357743.9800000004</v>
      </c>
      <c r="R227" s="1">
        <v>470851.73</v>
      </c>
      <c r="T227" s="1">
        <v>187254.96999999997</v>
      </c>
      <c r="U227" s="1">
        <v>70771.39</v>
      </c>
      <c r="V227" s="1">
        <v>100954.01999999999</v>
      </c>
      <c r="W227" s="1">
        <v>88553.05</v>
      </c>
      <c r="X227" s="1">
        <v>55492.87</v>
      </c>
      <c r="Y227" s="1">
        <v>65874.41</v>
      </c>
      <c r="Z227" s="1">
        <v>236998.26</v>
      </c>
      <c r="AA227" s="1">
        <v>296973.48</v>
      </c>
      <c r="AC227" s="1">
        <v>124085.92</v>
      </c>
      <c r="AD227" s="1">
        <v>557286.39999999991</v>
      </c>
      <c r="AE227" s="1">
        <v>184066.07</v>
      </c>
      <c r="AF227" s="1">
        <v>23935</v>
      </c>
      <c r="AH227" s="1">
        <v>-103795.58</v>
      </c>
      <c r="AI227" s="1">
        <v>43849.759999999995</v>
      </c>
      <c r="AJ227" s="1">
        <v>190470.87</v>
      </c>
      <c r="AK227" s="1">
        <v>728338.97</v>
      </c>
      <c r="AL227" s="1">
        <v>138376.26</v>
      </c>
      <c r="AM227" s="1">
        <v>489978.95</v>
      </c>
      <c r="AO227" s="1">
        <v>58904</v>
      </c>
      <c r="AP227" s="1">
        <v>147599</v>
      </c>
      <c r="AR227" s="1">
        <v>228359.36</v>
      </c>
      <c r="AT227" s="1">
        <v>11600.2</v>
      </c>
      <c r="AU227" s="1">
        <v>16656.54</v>
      </c>
      <c r="AV227" s="1">
        <v>32.15</v>
      </c>
      <c r="AW227" s="1">
        <v>80306.53</v>
      </c>
    </row>
    <row r="228" spans="2:51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988988.91</v>
      </c>
      <c r="G228" s="1">
        <v>867929.99</v>
      </c>
      <c r="H228" s="1">
        <v>3659731.6700000004</v>
      </c>
      <c r="I228" s="1">
        <v>2499824.4900000002</v>
      </c>
      <c r="J228" s="1">
        <v>674866.14999999991</v>
      </c>
      <c r="K228" s="1">
        <v>9609786.2600000016</v>
      </c>
      <c r="L228" s="1">
        <v>3417455.1599999992</v>
      </c>
      <c r="M228" s="1">
        <v>20444488.920000006</v>
      </c>
      <c r="N228" s="1">
        <v>13174152.709999997</v>
      </c>
      <c r="O228" s="1">
        <v>5153781.5000000009</v>
      </c>
      <c r="P228" s="1">
        <v>19994161.250000004</v>
      </c>
      <c r="Q228" s="1">
        <v>224710780.63</v>
      </c>
      <c r="R228" s="1">
        <v>4574878.3699999992</v>
      </c>
      <c r="S228" s="1">
        <v>894343.91</v>
      </c>
      <c r="T228" s="1">
        <v>5463115.6900000013</v>
      </c>
      <c r="U228" s="1">
        <v>849179.61999999988</v>
      </c>
      <c r="V228" s="1">
        <v>3585579.6399999997</v>
      </c>
      <c r="W228" s="1">
        <v>2084228.6600000001</v>
      </c>
      <c r="X228" s="1">
        <v>998446.33</v>
      </c>
      <c r="Y228" s="1">
        <v>782136.47</v>
      </c>
      <c r="Z228" s="1">
        <v>4165491.38</v>
      </c>
      <c r="AA228" s="1">
        <v>5551193.5399999991</v>
      </c>
      <c r="AB228" s="1">
        <v>-17761.310000000001</v>
      </c>
      <c r="AC228" s="1">
        <v>955021.64000000013</v>
      </c>
      <c r="AD228" s="1">
        <v>16022933.800000001</v>
      </c>
      <c r="AE228" s="1">
        <v>105973.73999999999</v>
      </c>
      <c r="AF228" s="1">
        <v>60587</v>
      </c>
      <c r="AH228" s="1">
        <v>-975362.85</v>
      </c>
      <c r="AI228" s="1">
        <v>1464153.6199999999</v>
      </c>
      <c r="AJ228" s="1">
        <v>1546727.59</v>
      </c>
      <c r="AK228" s="1">
        <v>8984644.3599999994</v>
      </c>
      <c r="AL228" s="1">
        <v>4661633.74</v>
      </c>
      <c r="AM228" s="1">
        <v>5447453.5200000005</v>
      </c>
      <c r="AN228" s="1">
        <v>150419.31</v>
      </c>
      <c r="AO228" s="1">
        <v>935558.51</v>
      </c>
      <c r="AP228" s="1">
        <v>3518086</v>
      </c>
      <c r="AR228" s="1">
        <v>6527000.1200000001</v>
      </c>
      <c r="AS228" s="1">
        <v>14641.35</v>
      </c>
      <c r="AT228" s="1">
        <v>256905.78</v>
      </c>
      <c r="AU228" s="1">
        <v>546281.51</v>
      </c>
      <c r="AV228" s="1">
        <v>52893.68</v>
      </c>
      <c r="AW228" s="1">
        <v>1310218.3700000001</v>
      </c>
      <c r="AX228" s="1">
        <v>1717501.5000000002</v>
      </c>
      <c r="AY228" s="1">
        <v>69865.52</v>
      </c>
    </row>
    <row r="229" spans="2:51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201284.2</v>
      </c>
      <c r="G229" s="1">
        <v>780742.99</v>
      </c>
      <c r="H229" s="1">
        <v>1564654.35</v>
      </c>
      <c r="I229" s="1">
        <v>975749.64</v>
      </c>
      <c r="J229" s="1">
        <v>541590.15</v>
      </c>
      <c r="K229" s="1">
        <v>3007865.37</v>
      </c>
      <c r="L229" s="1">
        <v>1032413.99</v>
      </c>
      <c r="M229" s="1">
        <v>8209297.1100000003</v>
      </c>
      <c r="N229" s="1">
        <v>4428057.29</v>
      </c>
      <c r="O229" s="1">
        <v>322999.25</v>
      </c>
      <c r="P229" s="1">
        <v>9312962.2400000021</v>
      </c>
      <c r="Q229" s="1">
        <v>99705097.999999985</v>
      </c>
      <c r="R229" s="1">
        <v>2173771.56</v>
      </c>
      <c r="S229" s="1">
        <v>150233.68</v>
      </c>
      <c r="T229" s="1">
        <v>1473552.5500000003</v>
      </c>
      <c r="U229" s="1">
        <v>676122.35000000009</v>
      </c>
      <c r="V229" s="1">
        <v>751332.46000000008</v>
      </c>
      <c r="W229" s="1">
        <v>1167899.3700000001</v>
      </c>
      <c r="X229" s="1">
        <v>451231.74</v>
      </c>
      <c r="Y229" s="1">
        <v>364708.8</v>
      </c>
      <c r="Z229" s="1">
        <v>2089729.56</v>
      </c>
      <c r="AA229" s="1">
        <v>2658294.37</v>
      </c>
      <c r="AB229" s="1">
        <v>-24830.75</v>
      </c>
      <c r="AC229" s="1">
        <v>1266830.5599999998</v>
      </c>
      <c r="AD229" s="1">
        <v>6736574.4500000002</v>
      </c>
      <c r="AE229" s="1">
        <v>781998.92</v>
      </c>
      <c r="AF229" s="1">
        <v>247101</v>
      </c>
      <c r="AH229" s="1">
        <v>-256847.35999999999</v>
      </c>
      <c r="AI229" s="1">
        <v>692602.94000000006</v>
      </c>
      <c r="AJ229" s="1">
        <v>745942.46</v>
      </c>
      <c r="AK229" s="1">
        <v>4950031.05</v>
      </c>
      <c r="AL229" s="1">
        <v>1779947.4000000001</v>
      </c>
      <c r="AM229" s="1">
        <v>2471914.88</v>
      </c>
      <c r="AO229" s="1">
        <v>135849.57999999999</v>
      </c>
      <c r="AP229" s="1">
        <v>1779508</v>
      </c>
      <c r="AR229" s="1">
        <v>2589896.89</v>
      </c>
      <c r="AS229" s="1">
        <v>33382.76</v>
      </c>
      <c r="AT229" s="1">
        <v>112609.24</v>
      </c>
      <c r="AU229" s="1">
        <v>5814.08</v>
      </c>
      <c r="AV229" s="1">
        <v>38374.92</v>
      </c>
      <c r="AW229" s="1">
        <v>213941.35</v>
      </c>
      <c r="AX229" s="1">
        <v>549364.69999999995</v>
      </c>
      <c r="AY229" s="1">
        <v>132973.87</v>
      </c>
    </row>
    <row r="230" spans="2:51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405351.47</v>
      </c>
      <c r="G230" s="1">
        <v>685169.76000000013</v>
      </c>
      <c r="H230" s="1">
        <v>2326972.23</v>
      </c>
      <c r="I230" s="1">
        <v>1719610.28</v>
      </c>
      <c r="J230" s="1">
        <v>495425.9</v>
      </c>
      <c r="K230" s="1">
        <v>6370951.7400000021</v>
      </c>
      <c r="L230" s="1">
        <v>3515412.9800000004</v>
      </c>
      <c r="M230" s="1">
        <v>15385651.75</v>
      </c>
      <c r="N230" s="1">
        <v>7608139.6299999999</v>
      </c>
      <c r="O230" s="1">
        <v>1076797.04</v>
      </c>
      <c r="P230" s="1">
        <v>17374516.409999996</v>
      </c>
      <c r="Q230" s="1">
        <v>191759474.15000004</v>
      </c>
      <c r="R230" s="1">
        <v>3188503.6499999994</v>
      </c>
      <c r="S230" s="1">
        <v>379814.5</v>
      </c>
      <c r="T230" s="1">
        <v>2255010.0799999996</v>
      </c>
      <c r="U230" s="1">
        <v>229830.53999999998</v>
      </c>
      <c r="V230" s="1">
        <v>70863.600000000006</v>
      </c>
      <c r="W230" s="1">
        <v>2169455.11</v>
      </c>
      <c r="X230" s="1">
        <v>938012.92999999993</v>
      </c>
      <c r="Y230" s="1">
        <v>417467.07</v>
      </c>
      <c r="Z230" s="1">
        <v>3157454.82</v>
      </c>
      <c r="AA230" s="1">
        <v>4422736.2899999991</v>
      </c>
      <c r="AB230" s="1">
        <v>-4950</v>
      </c>
      <c r="AC230" s="1">
        <v>852045.26</v>
      </c>
      <c r="AD230" s="1">
        <v>9489998.8399999999</v>
      </c>
      <c r="AE230" s="1">
        <v>1181527.54</v>
      </c>
      <c r="AF230" s="1">
        <v>320753.03000000003</v>
      </c>
      <c r="AH230" s="1">
        <v>-372898.81</v>
      </c>
      <c r="AI230" s="1">
        <v>1093801.79</v>
      </c>
      <c r="AJ230" s="1">
        <v>1057179.23</v>
      </c>
      <c r="AK230" s="1">
        <v>7779076.79</v>
      </c>
      <c r="AL230" s="1">
        <v>2768535.9699999997</v>
      </c>
      <c r="AM230" s="1">
        <v>4038661.84</v>
      </c>
      <c r="AO230" s="1">
        <v>232078.16</v>
      </c>
      <c r="AP230" s="1">
        <v>2788212</v>
      </c>
      <c r="AR230" s="1">
        <v>5599123.7799999993</v>
      </c>
      <c r="AS230" s="1">
        <v>297731.52999999997</v>
      </c>
      <c r="AU230" s="1">
        <v>603727.63</v>
      </c>
      <c r="AV230" s="1">
        <v>22343.599999999999</v>
      </c>
      <c r="AW230" s="1">
        <v>120995.4</v>
      </c>
      <c r="AX230" s="1">
        <v>6451.1900000000023</v>
      </c>
      <c r="AY230" s="1">
        <v>23271.52</v>
      </c>
    </row>
    <row r="231" spans="2:51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462634.16000000003</v>
      </c>
      <c r="G231" s="1">
        <v>674992.79999999993</v>
      </c>
      <c r="H231" s="1">
        <v>3622312.9899999998</v>
      </c>
      <c r="I231" s="1">
        <v>2534938.2600000002</v>
      </c>
      <c r="J231" s="1">
        <v>1236052.1400000001</v>
      </c>
      <c r="K231" s="1">
        <v>8867818.9199999962</v>
      </c>
      <c r="L231" s="1">
        <v>2342735.419999999</v>
      </c>
      <c r="M231" s="1">
        <v>18448190.48</v>
      </c>
      <c r="N231" s="1">
        <v>15107427.559999997</v>
      </c>
      <c r="O231" s="1">
        <v>3517038.2500000005</v>
      </c>
      <c r="P231" s="1">
        <v>19056875.460000005</v>
      </c>
      <c r="Q231" s="1">
        <v>238402735.87000009</v>
      </c>
      <c r="R231" s="1">
        <v>4282385.49</v>
      </c>
      <c r="S231" s="1">
        <v>2500</v>
      </c>
      <c r="T231" s="1">
        <v>8236872.75</v>
      </c>
      <c r="U231" s="1">
        <v>2611616.8700000006</v>
      </c>
      <c r="V231" s="1">
        <v>1758144.5500000003</v>
      </c>
      <c r="W231" s="1">
        <v>2412924.04</v>
      </c>
      <c r="X231" s="1">
        <v>171655.50999999998</v>
      </c>
      <c r="Y231" s="1">
        <v>799485.67999999993</v>
      </c>
      <c r="Z231" s="1">
        <v>3423895.25</v>
      </c>
      <c r="AA231" s="1">
        <v>4670523.3899999997</v>
      </c>
      <c r="AB231" s="1">
        <v>-48753.94</v>
      </c>
      <c r="AC231" s="1">
        <v>1826284.3</v>
      </c>
      <c r="AD231" s="1">
        <v>12603802.459999999</v>
      </c>
      <c r="AE231" s="1">
        <v>3202986.6900000009</v>
      </c>
      <c r="AF231" s="1">
        <v>251524</v>
      </c>
      <c r="AH231" s="1">
        <v>-682477.83</v>
      </c>
      <c r="AI231" s="1">
        <v>1291892.3199999998</v>
      </c>
      <c r="AJ231" s="1">
        <v>1610090.23</v>
      </c>
      <c r="AK231" s="1">
        <v>13530554.199999999</v>
      </c>
      <c r="AL231" s="1">
        <v>4256323.0999999996</v>
      </c>
      <c r="AM231" s="1">
        <v>5990969.6799999997</v>
      </c>
      <c r="AN231" s="1">
        <v>166280.4</v>
      </c>
      <c r="AO231" s="1">
        <v>281464.96999999997</v>
      </c>
      <c r="AP231" s="1">
        <v>3730365</v>
      </c>
      <c r="AR231" s="1">
        <v>5822315.6499999994</v>
      </c>
      <c r="AS231" s="1">
        <v>-134595.47</v>
      </c>
      <c r="AT231" s="1">
        <v>551566.47</v>
      </c>
      <c r="AU231" s="1">
        <v>118483.37</v>
      </c>
      <c r="AV231" s="1">
        <v>90581.95</v>
      </c>
      <c r="AW231" s="1">
        <v>949749.05</v>
      </c>
      <c r="AY231" s="1">
        <v>720558.66</v>
      </c>
    </row>
    <row r="232" spans="2:51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214381.18000000002</v>
      </c>
      <c r="G232" s="1">
        <v>531147.82000000007</v>
      </c>
      <c r="H232" s="1">
        <v>994412.53</v>
      </c>
      <c r="I232" s="1">
        <v>896074.23</v>
      </c>
      <c r="J232" s="1">
        <v>296622.32999999996</v>
      </c>
      <c r="K232" s="1">
        <v>2524891.96</v>
      </c>
      <c r="L232" s="1">
        <v>228323.83999999997</v>
      </c>
      <c r="M232" s="1">
        <v>6533535.7599999998</v>
      </c>
      <c r="N232" s="1">
        <v>2260007.1700000004</v>
      </c>
      <c r="O232" s="1">
        <v>167639.84999999998</v>
      </c>
      <c r="P232" s="1">
        <v>4533744.4800000004</v>
      </c>
      <c r="Q232" s="1">
        <v>58591498.74000001</v>
      </c>
      <c r="R232" s="1">
        <v>972900.15</v>
      </c>
      <c r="S232" s="1">
        <v>327016</v>
      </c>
      <c r="T232" s="1">
        <v>314644.77000000008</v>
      </c>
      <c r="U232" s="1">
        <v>435210.64</v>
      </c>
      <c r="V232" s="1">
        <v>454914.42</v>
      </c>
      <c r="W232" s="1">
        <v>637070.47000000009</v>
      </c>
      <c r="X232" s="1">
        <v>122610.18</v>
      </c>
      <c r="Y232" s="1">
        <v>341374.12</v>
      </c>
      <c r="Z232" s="1">
        <v>1049618.8899999999</v>
      </c>
      <c r="AA232" s="1">
        <v>1387042.54</v>
      </c>
      <c r="AB232" s="1">
        <v>-790.63</v>
      </c>
      <c r="AC232" s="1">
        <v>431505.37</v>
      </c>
      <c r="AD232" s="1">
        <v>3570111.1500000004</v>
      </c>
      <c r="AE232" s="1">
        <v>538959.42999999993</v>
      </c>
      <c r="AF232" s="1">
        <v>157144</v>
      </c>
      <c r="AH232" s="1">
        <v>-197508.26</v>
      </c>
      <c r="AI232" s="1">
        <v>400428.19999999995</v>
      </c>
      <c r="AJ232" s="1">
        <v>634467.98</v>
      </c>
      <c r="AK232" s="1">
        <v>2540172.7799999998</v>
      </c>
      <c r="AL232" s="1">
        <v>1200216.8499999999</v>
      </c>
      <c r="AM232" s="1">
        <v>1052008.1299999999</v>
      </c>
      <c r="AN232" s="1">
        <v>33611.729999999996</v>
      </c>
      <c r="AO232" s="1">
        <v>97190.76</v>
      </c>
      <c r="AP232" s="1">
        <v>1000525</v>
      </c>
      <c r="AR232" s="1">
        <v>484706.92000000004</v>
      </c>
      <c r="AU232" s="1">
        <v>11442.310000000005</v>
      </c>
      <c r="AV232" s="1">
        <v>20305.3</v>
      </c>
      <c r="AW232" s="1">
        <v>551450.06999999995</v>
      </c>
      <c r="AX232" s="1">
        <v>1563966.76</v>
      </c>
      <c r="AY232" s="1">
        <v>29035.05</v>
      </c>
    </row>
    <row r="233" spans="2:51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538808.78999999992</v>
      </c>
      <c r="G233" s="1">
        <v>689738.32</v>
      </c>
      <c r="H233" s="1">
        <v>2100090.0100000002</v>
      </c>
      <c r="I233" s="1">
        <v>1596858.44</v>
      </c>
      <c r="J233" s="1">
        <v>519368.76999999996</v>
      </c>
      <c r="K233" s="1">
        <v>7285781.8400000008</v>
      </c>
      <c r="L233" s="1">
        <v>2138183.8200000003</v>
      </c>
      <c r="M233" s="1">
        <v>10639006.48</v>
      </c>
      <c r="N233" s="1">
        <v>7937833.0999999996</v>
      </c>
      <c r="O233" s="1">
        <v>1816254.4600000002</v>
      </c>
      <c r="P233" s="1">
        <v>9486315.5300000012</v>
      </c>
      <c r="Q233" s="1">
        <v>106756588.72</v>
      </c>
      <c r="R233" s="1">
        <v>2385083.2000000002</v>
      </c>
      <c r="S233" s="1">
        <v>16982.73</v>
      </c>
      <c r="T233" s="1">
        <v>1676443</v>
      </c>
      <c r="U233" s="1">
        <v>619747.54</v>
      </c>
      <c r="V233" s="1">
        <v>439973.56</v>
      </c>
      <c r="W233" s="1">
        <v>1232384.2099999995</v>
      </c>
      <c r="Y233" s="1">
        <v>106060.41</v>
      </c>
      <c r="Z233" s="1">
        <v>2770327.56</v>
      </c>
      <c r="AA233" s="1">
        <v>3187417.5900000003</v>
      </c>
      <c r="AB233" s="1">
        <v>-4580</v>
      </c>
      <c r="AC233" s="1">
        <v>989653.46</v>
      </c>
      <c r="AD233" s="1">
        <v>6592486.8399999999</v>
      </c>
      <c r="AE233" s="1">
        <v>1142818.6299999999</v>
      </c>
      <c r="AF233" s="1">
        <v>287974</v>
      </c>
      <c r="AH233" s="1">
        <v>-558336.63</v>
      </c>
      <c r="AI233" s="1">
        <v>382627.17</v>
      </c>
      <c r="AJ233" s="1">
        <v>514885.83999999997</v>
      </c>
      <c r="AK233" s="1">
        <v>5140911.43</v>
      </c>
      <c r="AL233" s="1">
        <v>2543047.67</v>
      </c>
      <c r="AM233" s="1">
        <v>2453310.14</v>
      </c>
      <c r="AN233" s="1">
        <v>1523.62</v>
      </c>
      <c r="AO233" s="1">
        <v>1013718.75</v>
      </c>
      <c r="AP233" s="1">
        <v>1911490</v>
      </c>
      <c r="AR233" s="1">
        <v>1717281.22</v>
      </c>
      <c r="AS233" s="1">
        <v>605009.51</v>
      </c>
      <c r="AT233" s="1">
        <v>452973.05000000005</v>
      </c>
      <c r="AU233" s="1">
        <v>190772.1</v>
      </c>
      <c r="AV233" s="1">
        <v>34067.980000000003</v>
      </c>
      <c r="AW233" s="1">
        <v>348530.8</v>
      </c>
      <c r="AY233" s="1">
        <v>258333.85</v>
      </c>
    </row>
    <row r="234" spans="2:51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7550.9000000000005</v>
      </c>
      <c r="G234" s="1">
        <v>79948.52</v>
      </c>
      <c r="H234" s="1">
        <v>161561.31</v>
      </c>
      <c r="L234" s="1">
        <v>3283.7999999999997</v>
      </c>
      <c r="M234" s="1">
        <v>80413.279999999999</v>
      </c>
      <c r="P234" s="1">
        <v>30090.639999999999</v>
      </c>
      <c r="Q234" s="1">
        <v>415911.07</v>
      </c>
      <c r="R234" s="1">
        <v>2762.79</v>
      </c>
      <c r="T234" s="1">
        <v>217.66</v>
      </c>
      <c r="V234" s="1">
        <v>87.21</v>
      </c>
      <c r="W234" s="1">
        <v>6777.3600000000006</v>
      </c>
      <c r="Z234" s="1">
        <v>14907.65</v>
      </c>
      <c r="AA234" s="1">
        <v>7731.86</v>
      </c>
      <c r="AC234" s="1">
        <v>17380.18</v>
      </c>
      <c r="AD234" s="1">
        <v>43039.770000000004</v>
      </c>
      <c r="AE234" s="1">
        <v>19040.22</v>
      </c>
      <c r="AF234" s="1">
        <v>13454</v>
      </c>
      <c r="AH234" s="1">
        <v>-1574</v>
      </c>
      <c r="AJ234" s="1">
        <v>82.9</v>
      </c>
      <c r="AK234" s="1">
        <v>15565.02</v>
      </c>
      <c r="AL234" s="1">
        <v>1181.94</v>
      </c>
      <c r="AM234" s="1">
        <v>31618.52</v>
      </c>
      <c r="AN234" s="1">
        <v>3032.98</v>
      </c>
      <c r="AO234" s="1">
        <v>1505.23</v>
      </c>
      <c r="AP234" s="1">
        <v>6533</v>
      </c>
      <c r="AR234" s="1">
        <v>5218.5600000000004</v>
      </c>
    </row>
    <row r="235" spans="2:51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464117.13</v>
      </c>
      <c r="G235" s="1">
        <v>602546.97</v>
      </c>
      <c r="H235" s="1">
        <v>1266188.55</v>
      </c>
      <c r="I235" s="1">
        <v>1021670.78</v>
      </c>
      <c r="J235" s="1">
        <v>729120.95</v>
      </c>
      <c r="K235" s="1">
        <v>2134177.0900000008</v>
      </c>
      <c r="L235" s="1">
        <v>818861.1</v>
      </c>
      <c r="M235" s="1">
        <v>6521796.3899999997</v>
      </c>
      <c r="N235" s="1">
        <v>2845392.1500000004</v>
      </c>
      <c r="O235" s="1">
        <v>966505.73</v>
      </c>
      <c r="P235" s="1">
        <v>5279221.26</v>
      </c>
      <c r="Q235" s="1">
        <v>58978538.04999999</v>
      </c>
      <c r="R235" s="1">
        <v>1464665.77</v>
      </c>
      <c r="S235" s="1">
        <v>632673.19999999995</v>
      </c>
      <c r="T235" s="1">
        <v>1396765.8800000004</v>
      </c>
      <c r="U235" s="1">
        <v>199759.87</v>
      </c>
      <c r="V235" s="1">
        <v>361220.81</v>
      </c>
      <c r="W235" s="1">
        <v>636726.75999999989</v>
      </c>
      <c r="Y235" s="1">
        <v>28642.329999999998</v>
      </c>
      <c r="Z235" s="1">
        <v>140849.20000000001</v>
      </c>
      <c r="AA235" s="1">
        <v>1843327.16</v>
      </c>
      <c r="AC235" s="1">
        <v>703444.91999999993</v>
      </c>
      <c r="AD235" s="1">
        <v>3785145.2199999997</v>
      </c>
      <c r="AE235" s="1">
        <v>608612.98</v>
      </c>
      <c r="AF235" s="1">
        <v>267029.98</v>
      </c>
      <c r="AG235" s="1">
        <v>5319.8499999999995</v>
      </c>
      <c r="AH235" s="1">
        <v>-244168.31</v>
      </c>
      <c r="AI235" s="1">
        <v>522496.19999999995</v>
      </c>
      <c r="AJ235" s="1">
        <v>556330.22</v>
      </c>
      <c r="AK235" s="1">
        <v>3411710.2399999998</v>
      </c>
      <c r="AL235" s="1">
        <v>1391084.0699999998</v>
      </c>
      <c r="AM235" s="1">
        <v>1919996.3800000001</v>
      </c>
      <c r="AN235" s="1">
        <v>27227.3</v>
      </c>
      <c r="AO235" s="1">
        <v>173441.21</v>
      </c>
      <c r="AP235" s="1">
        <v>1162781.6499999999</v>
      </c>
      <c r="AR235" s="1">
        <v>1694320.46</v>
      </c>
      <c r="AU235" s="1">
        <v>6530.21</v>
      </c>
      <c r="AV235" s="1">
        <v>23120.53</v>
      </c>
      <c r="AW235" s="1">
        <v>838577.58</v>
      </c>
      <c r="AX235" s="1">
        <v>202270.59</v>
      </c>
    </row>
    <row r="236" spans="2:51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276515.56999999995</v>
      </c>
      <c r="G236" s="1">
        <v>694773.98999999987</v>
      </c>
      <c r="H236" s="1">
        <v>2406894.7600000007</v>
      </c>
      <c r="I236" s="1">
        <v>1969087.49</v>
      </c>
      <c r="J236" s="1">
        <v>611634.40999999992</v>
      </c>
      <c r="K236" s="1">
        <v>4836562.9900000012</v>
      </c>
      <c r="L236" s="1">
        <v>1916531.32</v>
      </c>
      <c r="M236" s="1">
        <v>10254183.15</v>
      </c>
      <c r="N236" s="1">
        <v>4897595.2500000009</v>
      </c>
      <c r="O236" s="1">
        <v>167167.42000000001</v>
      </c>
      <c r="P236" s="1">
        <v>8709527.2699999996</v>
      </c>
      <c r="Q236" s="1">
        <v>97414519.13000001</v>
      </c>
      <c r="R236" s="1">
        <v>2334587.1599999997</v>
      </c>
      <c r="S236" s="1">
        <v>488010.08</v>
      </c>
      <c r="T236" s="1">
        <v>1083733.1000000001</v>
      </c>
      <c r="U236" s="1">
        <v>2477357.5500000003</v>
      </c>
      <c r="V236" s="1">
        <v>1081173.57</v>
      </c>
      <c r="W236" s="1">
        <v>1133443.3900000001</v>
      </c>
      <c r="X236" s="1">
        <v>421487.31</v>
      </c>
      <c r="Y236" s="1">
        <v>22453.22</v>
      </c>
      <c r="Z236" s="1">
        <v>-22750.1</v>
      </c>
      <c r="AA236" s="1">
        <v>2967998.86</v>
      </c>
      <c r="AC236" s="1">
        <v>1090539.67</v>
      </c>
      <c r="AD236" s="1">
        <v>4789523.4400000013</v>
      </c>
      <c r="AE236" s="1">
        <v>845815.36</v>
      </c>
      <c r="AF236" s="1">
        <v>220935.66</v>
      </c>
      <c r="AH236" s="1">
        <v>-102286.29</v>
      </c>
      <c r="AI236" s="1">
        <v>971946.51</v>
      </c>
      <c r="AJ236" s="1">
        <v>774780.81999999983</v>
      </c>
      <c r="AK236" s="1">
        <v>5416824.3700000001</v>
      </c>
      <c r="AL236" s="1">
        <v>2690594.6300000004</v>
      </c>
      <c r="AM236" s="1">
        <v>2798792.66</v>
      </c>
      <c r="AO236" s="1">
        <v>465205.27</v>
      </c>
      <c r="AP236" s="1">
        <v>2136968.4499999997</v>
      </c>
      <c r="AR236" s="1">
        <v>3397598.67</v>
      </c>
      <c r="AT236" s="1">
        <v>94715.150000000009</v>
      </c>
      <c r="AU236" s="1">
        <v>238402.26</v>
      </c>
      <c r="AV236" s="1">
        <v>123812.92</v>
      </c>
      <c r="AW236" s="1">
        <v>1075047.57</v>
      </c>
      <c r="AX236" s="1">
        <v>2463863.42</v>
      </c>
      <c r="AY236" s="1">
        <v>2687867.62</v>
      </c>
    </row>
    <row r="237" spans="2:51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227675.85</v>
      </c>
      <c r="G237" s="1">
        <v>605544.35999999987</v>
      </c>
      <c r="H237" s="1">
        <v>658676.28</v>
      </c>
      <c r="I237" s="1">
        <v>416201.53</v>
      </c>
      <c r="J237" s="1">
        <v>315754.98</v>
      </c>
      <c r="K237" s="1">
        <v>1862776.85</v>
      </c>
      <c r="L237" s="1">
        <v>305238.30999999994</v>
      </c>
      <c r="M237" s="1">
        <v>2509200.0300000003</v>
      </c>
      <c r="N237" s="1">
        <v>1381117.26</v>
      </c>
      <c r="O237" s="1">
        <v>335295.74</v>
      </c>
      <c r="P237" s="1">
        <v>1697339.5699999998</v>
      </c>
      <c r="Q237" s="1">
        <v>26481570.019999996</v>
      </c>
      <c r="R237" s="1">
        <v>860822.58</v>
      </c>
      <c r="T237" s="1">
        <v>1427694.24</v>
      </c>
      <c r="U237" s="1">
        <v>24993.71</v>
      </c>
      <c r="V237" s="1">
        <v>352645.67000000004</v>
      </c>
      <c r="W237" s="1">
        <v>379867.68</v>
      </c>
      <c r="Y237" s="1">
        <v>545254.34000000008</v>
      </c>
      <c r="Z237" s="1">
        <v>193559.42</v>
      </c>
      <c r="AA237" s="1">
        <v>776062.24</v>
      </c>
      <c r="AC237" s="1">
        <v>387827.06</v>
      </c>
      <c r="AD237" s="1">
        <v>1738050.99</v>
      </c>
      <c r="AE237" s="1">
        <v>454507.63</v>
      </c>
      <c r="AF237" s="1">
        <v>73083.649999999994</v>
      </c>
      <c r="AH237" s="1">
        <v>-117059.65</v>
      </c>
      <c r="AI237" s="1">
        <v>218919.92</v>
      </c>
      <c r="AJ237" s="1">
        <v>225467.25</v>
      </c>
      <c r="AK237" s="1">
        <v>1509162</v>
      </c>
      <c r="AL237" s="1">
        <v>756306.42</v>
      </c>
      <c r="AM237" s="1">
        <v>654793.07999999996</v>
      </c>
      <c r="AO237" s="1">
        <v>41445.96</v>
      </c>
      <c r="AP237" s="1">
        <v>521178.05</v>
      </c>
      <c r="AR237" s="1">
        <v>515783.06</v>
      </c>
      <c r="AU237" s="1">
        <v>56075.62</v>
      </c>
      <c r="AY237" s="1">
        <v>46365.11</v>
      </c>
    </row>
    <row r="238" spans="2:51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173563.46</v>
      </c>
      <c r="G238" s="1">
        <v>447902.01000000007</v>
      </c>
      <c r="H238" s="1">
        <v>951633.14000000013</v>
      </c>
      <c r="I238" s="1">
        <v>244038.43</v>
      </c>
      <c r="J238" s="1">
        <v>24102.28</v>
      </c>
      <c r="K238" s="1">
        <v>754710.39</v>
      </c>
      <c r="L238" s="1">
        <v>164454.37</v>
      </c>
      <c r="M238" s="1">
        <v>2300149.9499999997</v>
      </c>
      <c r="N238" s="1">
        <v>896717.84999999986</v>
      </c>
      <c r="O238" s="1">
        <v>35797.96</v>
      </c>
      <c r="P238" s="1">
        <v>1052396.7800000003</v>
      </c>
      <c r="Q238" s="1">
        <v>22900758.739999995</v>
      </c>
      <c r="R238" s="1">
        <v>717355.46000000008</v>
      </c>
      <c r="S238" s="1">
        <v>266215.49</v>
      </c>
      <c r="T238" s="1">
        <v>253224.54</v>
      </c>
      <c r="V238" s="1">
        <v>106344.43</v>
      </c>
      <c r="W238" s="1">
        <v>248132.65999999997</v>
      </c>
      <c r="X238" s="1">
        <v>160318.43</v>
      </c>
      <c r="Y238" s="1">
        <v>2417.44</v>
      </c>
      <c r="Z238" s="1">
        <v>690268.09</v>
      </c>
      <c r="AA238" s="1">
        <v>498988.22000000003</v>
      </c>
      <c r="AC238" s="1">
        <v>25274.37</v>
      </c>
      <c r="AD238" s="1">
        <v>1642885.1099999999</v>
      </c>
      <c r="AE238" s="1">
        <v>278179.61</v>
      </c>
      <c r="AF238" s="1">
        <v>83643</v>
      </c>
      <c r="AH238" s="1">
        <v>-77584</v>
      </c>
      <c r="AI238" s="1">
        <v>255058.31</v>
      </c>
      <c r="AJ238" s="1">
        <v>139475.59000000003</v>
      </c>
      <c r="AK238" s="1">
        <v>1230899.08</v>
      </c>
      <c r="AL238" s="1">
        <v>841343.26</v>
      </c>
      <c r="AM238" s="1">
        <v>749244.7</v>
      </c>
      <c r="AO238" s="1">
        <v>45236.87</v>
      </c>
      <c r="AP238" s="1">
        <v>424469.94</v>
      </c>
      <c r="AR238" s="1">
        <v>312310.75</v>
      </c>
      <c r="AU238" s="1">
        <v>115331.26000000001</v>
      </c>
      <c r="AV238" s="1">
        <v>934.61</v>
      </c>
      <c r="AW238" s="1">
        <v>50600.97</v>
      </c>
    </row>
    <row r="239" spans="2:51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82072.630000000019</v>
      </c>
      <c r="G239" s="1">
        <v>121762.17000000001</v>
      </c>
      <c r="H239" s="1">
        <v>259295.16999999998</v>
      </c>
      <c r="I239" s="1">
        <v>126051.77</v>
      </c>
      <c r="J239" s="1">
        <v>4470.33</v>
      </c>
      <c r="K239" s="1">
        <v>169600.08000000002</v>
      </c>
      <c r="L239" s="1">
        <v>73633.8</v>
      </c>
      <c r="M239" s="1">
        <v>453219.58000000007</v>
      </c>
      <c r="N239" s="1">
        <v>13166.46</v>
      </c>
      <c r="O239" s="1">
        <v>174984.83</v>
      </c>
      <c r="P239" s="1">
        <v>562973.55000000005</v>
      </c>
      <c r="Q239" s="1">
        <v>4722446.3999999985</v>
      </c>
      <c r="R239" s="1">
        <v>319669.99999999994</v>
      </c>
      <c r="T239" s="1">
        <v>62213.590000000004</v>
      </c>
      <c r="U239" s="1">
        <v>5532.2300000000005</v>
      </c>
      <c r="V239" s="1">
        <v>65256.200000000004</v>
      </c>
      <c r="W239" s="1">
        <v>59854.80999999999</v>
      </c>
      <c r="Y239" s="1">
        <v>17064.349999999999</v>
      </c>
      <c r="Z239" s="1">
        <v>287999.11</v>
      </c>
      <c r="AA239" s="1">
        <v>269569.48</v>
      </c>
      <c r="AC239" s="1">
        <v>25500.799999999999</v>
      </c>
      <c r="AD239" s="1">
        <v>365272.92000000004</v>
      </c>
      <c r="AE239" s="1">
        <v>94770.15</v>
      </c>
      <c r="AF239" s="1">
        <v>36887.480000000003</v>
      </c>
      <c r="AH239" s="1">
        <v>-54127.3</v>
      </c>
      <c r="AJ239" s="1">
        <v>94861.1</v>
      </c>
      <c r="AK239" s="1">
        <v>253653.88</v>
      </c>
      <c r="AL239" s="1">
        <v>314811.58</v>
      </c>
      <c r="AM239" s="1">
        <v>257286.47</v>
      </c>
      <c r="AN239" s="1">
        <v>652.32000000000005</v>
      </c>
      <c r="AO239" s="1">
        <v>3199.47</v>
      </c>
      <c r="AP239" s="1">
        <v>87129.85</v>
      </c>
      <c r="AR239" s="1">
        <v>150647.84999999998</v>
      </c>
      <c r="AU239" s="1">
        <v>20607.189999999999</v>
      </c>
      <c r="AV239" s="1">
        <v>91.73</v>
      </c>
      <c r="AW239" s="1">
        <v>6652.27</v>
      </c>
    </row>
    <row r="240" spans="2:51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107872.39000000001</v>
      </c>
      <c r="G240" s="1">
        <v>522828.83</v>
      </c>
      <c r="H240" s="1">
        <v>508477.01</v>
      </c>
      <c r="I240" s="1">
        <v>390343.28</v>
      </c>
      <c r="J240" s="1">
        <v>90131.75</v>
      </c>
      <c r="K240" s="1">
        <v>990120.8</v>
      </c>
      <c r="L240" s="1">
        <v>204779.47</v>
      </c>
      <c r="M240" s="1">
        <v>2799157.55</v>
      </c>
      <c r="N240" s="1">
        <v>1589105.2400000002</v>
      </c>
      <c r="O240" s="1">
        <v>654910.77</v>
      </c>
      <c r="P240" s="1">
        <v>1832119.5800000003</v>
      </c>
      <c r="Q240" s="1">
        <v>21268645.959999997</v>
      </c>
      <c r="R240" s="1">
        <v>667260.39000000013</v>
      </c>
      <c r="S240" s="1">
        <v>1144286.0900000001</v>
      </c>
      <c r="T240" s="1">
        <v>466875.08000000007</v>
      </c>
      <c r="U240" s="1">
        <v>41934.31</v>
      </c>
      <c r="V240" s="1">
        <v>200765.68</v>
      </c>
      <c r="W240" s="1">
        <v>274725.81</v>
      </c>
      <c r="Y240" s="1">
        <v>198342.87</v>
      </c>
      <c r="Z240" s="1">
        <v>447649.33</v>
      </c>
      <c r="AA240" s="1">
        <v>637889.45000000007</v>
      </c>
      <c r="AD240" s="1">
        <v>2064696.04</v>
      </c>
      <c r="AE240" s="1">
        <v>13542.18</v>
      </c>
      <c r="AF240" s="1">
        <v>110303.1</v>
      </c>
      <c r="AH240" s="1">
        <v>-49513.73</v>
      </c>
      <c r="AI240" s="1">
        <v>201407.63</v>
      </c>
      <c r="AJ240" s="1">
        <v>115813.86000000002</v>
      </c>
      <c r="AK240" s="1">
        <v>1135470.33</v>
      </c>
      <c r="AL240" s="1">
        <v>680929.76</v>
      </c>
      <c r="AM240" s="1">
        <v>803275.6</v>
      </c>
      <c r="AP240" s="1">
        <v>590927</v>
      </c>
      <c r="AR240" s="1">
        <v>520143.45</v>
      </c>
      <c r="AS240" s="1">
        <v>83108.070000000007</v>
      </c>
      <c r="AU240" s="1">
        <v>-2698.81</v>
      </c>
    </row>
    <row r="241" spans="2:51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201292.75</v>
      </c>
      <c r="G241" s="1">
        <v>470289.82</v>
      </c>
      <c r="H241" s="1">
        <v>1293035.56</v>
      </c>
      <c r="I241" s="1">
        <v>985189.41999999993</v>
      </c>
      <c r="J241" s="1">
        <v>313400.98</v>
      </c>
      <c r="K241" s="1">
        <v>2349103.1</v>
      </c>
      <c r="L241" s="1">
        <v>401579.68</v>
      </c>
      <c r="M241" s="1">
        <v>5017080.92</v>
      </c>
      <c r="N241" s="1">
        <v>2194643.0699999998</v>
      </c>
      <c r="O241" s="1">
        <v>1356780.85</v>
      </c>
      <c r="P241" s="1">
        <v>5226895.16</v>
      </c>
      <c r="Q241" s="1">
        <v>49678883.640000008</v>
      </c>
      <c r="R241" s="1">
        <v>780771.23</v>
      </c>
      <c r="T241" s="1">
        <v>984675.77999999991</v>
      </c>
      <c r="U241" s="1">
        <v>225583.25</v>
      </c>
      <c r="V241" s="1">
        <v>1022998.4300000002</v>
      </c>
      <c r="W241" s="1">
        <v>542547</v>
      </c>
      <c r="X241" s="1">
        <v>221330.00999999998</v>
      </c>
      <c r="Y241" s="1">
        <v>219021</v>
      </c>
      <c r="Z241" s="1">
        <v>793435.27999999991</v>
      </c>
      <c r="AA241" s="1">
        <v>1409216.99</v>
      </c>
      <c r="AB241" s="1">
        <v>-61.5</v>
      </c>
      <c r="AC241" s="1">
        <v>569044.88</v>
      </c>
      <c r="AD241" s="1">
        <v>3225574.06</v>
      </c>
      <c r="AE241" s="1">
        <v>580250.43000000005</v>
      </c>
      <c r="AF241" s="1">
        <v>116635</v>
      </c>
      <c r="AH241" s="1">
        <v>-175371.12</v>
      </c>
      <c r="AI241" s="1">
        <v>339889.37</v>
      </c>
      <c r="AJ241" s="1">
        <v>363408.71</v>
      </c>
      <c r="AK241" s="1">
        <v>2617576.6199999996</v>
      </c>
      <c r="AL241" s="1">
        <v>945654.35</v>
      </c>
      <c r="AM241" s="1">
        <v>1292999.3700000001</v>
      </c>
      <c r="AN241" s="1">
        <v>88367.4</v>
      </c>
      <c r="AO241" s="1">
        <v>69546.320000000007</v>
      </c>
      <c r="AP241" s="1">
        <v>1062613</v>
      </c>
      <c r="AR241" s="1">
        <v>1302512.1199999999</v>
      </c>
      <c r="AU241" s="1">
        <v>56058.850000000006</v>
      </c>
      <c r="AV241" s="1">
        <v>6019.04</v>
      </c>
      <c r="AW241" s="1">
        <v>114112.49</v>
      </c>
      <c r="AX241" s="1">
        <v>117473.29000000001</v>
      </c>
      <c r="AY241" s="1">
        <v>30389.309999999998</v>
      </c>
    </row>
    <row r="242" spans="2:51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1202905.6299999999</v>
      </c>
      <c r="G242" s="1">
        <v>555820.08000000007</v>
      </c>
      <c r="H242" s="1">
        <v>3549180.1199999996</v>
      </c>
      <c r="I242" s="1">
        <v>4382449.71</v>
      </c>
      <c r="J242" s="1">
        <v>1311735.74</v>
      </c>
      <c r="K242" s="1">
        <v>12193364.539999997</v>
      </c>
      <c r="L242" s="1">
        <v>1562634.84</v>
      </c>
      <c r="M242" s="1">
        <v>34753859.18</v>
      </c>
      <c r="N242" s="1">
        <v>21540433.559999991</v>
      </c>
      <c r="O242" s="1">
        <v>2356880.1500000004</v>
      </c>
      <c r="P242" s="1">
        <v>20742625.259999998</v>
      </c>
      <c r="Q242" s="1">
        <v>308713206.94000036</v>
      </c>
      <c r="R242" s="1">
        <v>9927756.7300000004</v>
      </c>
      <c r="T242" s="1">
        <v>18021494.620000008</v>
      </c>
      <c r="U242" s="1">
        <v>11161831.229999999</v>
      </c>
      <c r="V242" s="1">
        <v>8539970.3599999994</v>
      </c>
      <c r="W242" s="1">
        <v>3448875.68</v>
      </c>
      <c r="X242" s="1">
        <v>1699226.73</v>
      </c>
      <c r="Y242" s="1">
        <v>1133486.3999999997</v>
      </c>
      <c r="Z242" s="1">
        <v>9666199.4000000004</v>
      </c>
      <c r="AA242" s="1">
        <v>9986236.0099999998</v>
      </c>
      <c r="AB242" s="1">
        <v>-188645.22</v>
      </c>
      <c r="AC242" s="1">
        <v>553494.40000000014</v>
      </c>
      <c r="AD242" s="1">
        <v>16100726.67</v>
      </c>
      <c r="AI242" s="1">
        <v>1863051.4100000001</v>
      </c>
      <c r="AJ242" s="1">
        <v>1824971.2899999998</v>
      </c>
      <c r="AK242" s="1">
        <v>17135523.97000001</v>
      </c>
      <c r="AL242" s="1">
        <v>10758317.689999999</v>
      </c>
      <c r="AM242" s="1">
        <v>8836513.2400000002</v>
      </c>
      <c r="AN242" s="1">
        <v>85199.2</v>
      </c>
      <c r="AO242" s="1">
        <v>1108122.08</v>
      </c>
      <c r="AP242" s="1">
        <v>2847505.68</v>
      </c>
      <c r="AR242" s="1">
        <v>5634083.0499999989</v>
      </c>
      <c r="AS242" s="1">
        <v>362326.95000000007</v>
      </c>
      <c r="AT242" s="1">
        <v>872781.83</v>
      </c>
      <c r="AU242" s="1">
        <v>-2.9103830456733704E-11</v>
      </c>
      <c r="AV242" s="1">
        <v>593238.71</v>
      </c>
      <c r="AW242" s="1">
        <v>6802493.3899999997</v>
      </c>
      <c r="AX242" s="1">
        <v>-2798455.4400000004</v>
      </c>
      <c r="AY242" s="1">
        <v>8614864.6600000001</v>
      </c>
    </row>
    <row r="243" spans="2:51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11188.76</v>
      </c>
      <c r="G243" s="1">
        <v>135981.46</v>
      </c>
      <c r="H243" s="1">
        <v>47134.549999999996</v>
      </c>
      <c r="I243" s="1">
        <v>204.95</v>
      </c>
      <c r="K243" s="1">
        <v>825</v>
      </c>
      <c r="L243" s="1">
        <v>10227.200000000001</v>
      </c>
      <c r="M243" s="1">
        <v>68221.58</v>
      </c>
      <c r="N243" s="1">
        <v>16121.56</v>
      </c>
      <c r="O243" s="1">
        <v>787.66</v>
      </c>
      <c r="P243" s="1">
        <v>24505.71</v>
      </c>
      <c r="Q243" s="1">
        <v>758875.09000000008</v>
      </c>
      <c r="R243" s="1">
        <v>4209.92</v>
      </c>
      <c r="S243" s="1">
        <v>9802</v>
      </c>
      <c r="T243" s="1">
        <v>260</v>
      </c>
      <c r="U243" s="1">
        <v>28142.39</v>
      </c>
      <c r="V243" s="1">
        <v>13911.44</v>
      </c>
      <c r="W243" s="1">
        <v>5677.54</v>
      </c>
      <c r="Y243" s="1">
        <v>600</v>
      </c>
      <c r="Z243" s="1">
        <v>2580.5100000000002</v>
      </c>
      <c r="AA243" s="1">
        <v>189.55</v>
      </c>
      <c r="AC243" s="1">
        <v>225</v>
      </c>
      <c r="AD243" s="1">
        <v>42144.34</v>
      </c>
      <c r="AF243" s="1">
        <v>1939.07</v>
      </c>
      <c r="AH243" s="1">
        <v>-5209.78</v>
      </c>
      <c r="AJ243" s="1">
        <v>11856.92</v>
      </c>
      <c r="AK243" s="1">
        <v>36963.300000000003</v>
      </c>
      <c r="AL243" s="1">
        <v>15183.43</v>
      </c>
      <c r="AM243" s="1">
        <v>20299.169999999998</v>
      </c>
      <c r="AO243" s="1">
        <v>10789.2</v>
      </c>
      <c r="AP243" s="1">
        <v>16959.79</v>
      </c>
      <c r="AR243" s="1">
        <v>30818.29</v>
      </c>
      <c r="AU243" s="1">
        <v>1759.03</v>
      </c>
    </row>
    <row r="244" spans="2:51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8502.7900000000009</v>
      </c>
      <c r="G244" s="1">
        <v>72284.76999999999</v>
      </c>
      <c r="H244" s="1">
        <v>69844.56</v>
      </c>
      <c r="I244" s="1">
        <v>2021.3799999999999</v>
      </c>
      <c r="M244" s="1">
        <v>183.73</v>
      </c>
      <c r="P244" s="1">
        <v>37208.289999999994</v>
      </c>
      <c r="Q244" s="1">
        <v>449795.48</v>
      </c>
      <c r="S244" s="1">
        <v>31584.6</v>
      </c>
      <c r="T244" s="1">
        <v>40</v>
      </c>
      <c r="V244" s="1">
        <v>1312.97</v>
      </c>
      <c r="W244" s="1">
        <v>578.37</v>
      </c>
      <c r="Y244" s="1">
        <v>1686.5</v>
      </c>
      <c r="AA244" s="1">
        <v>20839.75</v>
      </c>
      <c r="AC244" s="1">
        <v>40185</v>
      </c>
      <c r="AD244" s="1">
        <v>57565.270000000004</v>
      </c>
      <c r="AE244" s="1">
        <v>9940.92</v>
      </c>
      <c r="AF244" s="1">
        <v>8432.67</v>
      </c>
      <c r="AH244" s="1">
        <v>-1101.78</v>
      </c>
      <c r="AJ244" s="1">
        <v>1091.57</v>
      </c>
      <c r="AK244" s="1">
        <v>17602.48</v>
      </c>
      <c r="AL244" s="1">
        <v>11711.2</v>
      </c>
      <c r="AM244" s="1">
        <v>18640.7</v>
      </c>
      <c r="AO244" s="1">
        <v>519.95000000000005</v>
      </c>
      <c r="AP244" s="1">
        <v>19888.439999999999</v>
      </c>
      <c r="AR244" s="1">
        <v>31605.03</v>
      </c>
      <c r="AS244" s="1">
        <v>2188.81</v>
      </c>
      <c r="AU244" s="1">
        <v>989.96</v>
      </c>
    </row>
    <row r="245" spans="2:51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128361.27</v>
      </c>
      <c r="G245" s="1">
        <v>251339.4</v>
      </c>
      <c r="H245" s="1">
        <v>315951.21000000002</v>
      </c>
      <c r="I245" s="1">
        <v>233588.89</v>
      </c>
      <c r="J245" s="1">
        <v>34512.399999999994</v>
      </c>
      <c r="K245" s="1">
        <v>557593.87</v>
      </c>
      <c r="L245" s="1">
        <v>162253.30000000002</v>
      </c>
      <c r="M245" s="1">
        <v>1444803.44</v>
      </c>
      <c r="N245" s="1">
        <v>726840.70000000007</v>
      </c>
      <c r="O245" s="1">
        <v>172489.58000000002</v>
      </c>
      <c r="P245" s="1">
        <v>904590.82</v>
      </c>
      <c r="Q245" s="1">
        <v>12082082.280000005</v>
      </c>
      <c r="R245" s="1">
        <v>883968.80999999994</v>
      </c>
      <c r="T245" s="1">
        <v>180777.95000000004</v>
      </c>
      <c r="U245" s="1">
        <v>219170.11000000002</v>
      </c>
      <c r="V245" s="1">
        <v>83652.08</v>
      </c>
      <c r="W245" s="1">
        <v>163114.16</v>
      </c>
      <c r="X245" s="1">
        <v>53002</v>
      </c>
      <c r="Y245" s="1">
        <v>102034.11000000002</v>
      </c>
      <c r="Z245" s="1">
        <v>200307.76</v>
      </c>
      <c r="AA245" s="1">
        <v>348580.30000000005</v>
      </c>
      <c r="AB245" s="1">
        <v>-2570.33</v>
      </c>
      <c r="AD245" s="1">
        <v>1407970.94</v>
      </c>
      <c r="AE245" s="1">
        <v>4496.62</v>
      </c>
      <c r="AI245" s="1">
        <v>86886.56</v>
      </c>
      <c r="AJ245" s="1">
        <v>293669.59999999998</v>
      </c>
      <c r="AK245" s="1">
        <v>531428.34</v>
      </c>
      <c r="AL245" s="1">
        <v>492535.02999999997</v>
      </c>
      <c r="AM245" s="1">
        <v>528108.91</v>
      </c>
      <c r="AN245" s="1">
        <v>60042.74</v>
      </c>
      <c r="AO245" s="1">
        <v>58435.74</v>
      </c>
      <c r="AP245" s="1">
        <v>480075.6</v>
      </c>
      <c r="AR245" s="1">
        <v>239053.4</v>
      </c>
      <c r="AU245" s="1">
        <v>16626.27</v>
      </c>
      <c r="AV245" s="1">
        <v>104.9</v>
      </c>
      <c r="AW245" s="1">
        <v>13393.27</v>
      </c>
      <c r="AX245" s="1">
        <v>3574.3</v>
      </c>
      <c r="AY245" s="1">
        <v>82248.83</v>
      </c>
    </row>
    <row r="246" spans="2:51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195897.98</v>
      </c>
      <c r="G246" s="1">
        <v>387132.72000000009</v>
      </c>
      <c r="H246" s="1">
        <v>895781.42</v>
      </c>
      <c r="I246" s="1">
        <v>150787.87</v>
      </c>
      <c r="J246" s="1">
        <v>82605.919999999998</v>
      </c>
      <c r="K246" s="1">
        <v>607771.65000000026</v>
      </c>
      <c r="L246" s="1">
        <v>427247.25</v>
      </c>
      <c r="M246" s="1">
        <v>2067299.5700000003</v>
      </c>
      <c r="N246" s="1">
        <v>787866.99</v>
      </c>
      <c r="O246" s="1">
        <v>260860.44</v>
      </c>
      <c r="P246" s="1">
        <v>1302049.0499999998</v>
      </c>
      <c r="Q246" s="1">
        <v>16071017.020000007</v>
      </c>
      <c r="R246" s="1">
        <v>765509.67</v>
      </c>
      <c r="S246" s="1">
        <v>490992.15</v>
      </c>
      <c r="T246" s="1">
        <v>106662.68</v>
      </c>
      <c r="U246" s="1">
        <v>1650</v>
      </c>
      <c r="W246" s="1">
        <v>193909.09999999998</v>
      </c>
      <c r="Y246" s="1">
        <v>115745.99</v>
      </c>
      <c r="Z246" s="1">
        <v>631200.52</v>
      </c>
      <c r="AA246" s="1">
        <v>656348.71999999986</v>
      </c>
      <c r="AC246" s="1">
        <v>198927.31</v>
      </c>
      <c r="AD246" s="1">
        <v>928656.95</v>
      </c>
      <c r="AE246" s="1">
        <v>196783.52</v>
      </c>
      <c r="AF246" s="1">
        <v>62043.06</v>
      </c>
      <c r="AH246" s="1">
        <v>-146855.35999999999</v>
      </c>
      <c r="AJ246" s="1">
        <v>89479.34</v>
      </c>
      <c r="AK246" s="1">
        <v>1107398.5600000003</v>
      </c>
      <c r="AL246" s="1">
        <v>638343.3600000001</v>
      </c>
      <c r="AM246" s="1">
        <v>664795.9</v>
      </c>
      <c r="AN246" s="1">
        <v>20101.75</v>
      </c>
      <c r="AP246" s="1">
        <v>548264.51</v>
      </c>
      <c r="AR246" s="1">
        <v>689603.8899999999</v>
      </c>
      <c r="AU246" s="1">
        <v>27950.52</v>
      </c>
      <c r="AY246" s="1">
        <v>1008</v>
      </c>
    </row>
    <row r="247" spans="2:51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336170.58999999997</v>
      </c>
      <c r="G247" s="1">
        <v>447069.57</v>
      </c>
      <c r="H247" s="1">
        <v>1547216.98</v>
      </c>
      <c r="I247" s="1">
        <v>951468.58000000007</v>
      </c>
      <c r="J247" s="1">
        <v>298346.70999999996</v>
      </c>
      <c r="K247" s="1">
        <v>2915134.76</v>
      </c>
      <c r="L247" s="1">
        <v>282292.03999999998</v>
      </c>
      <c r="M247" s="1">
        <v>8917024.3800000008</v>
      </c>
      <c r="N247" s="1">
        <v>4315097.82</v>
      </c>
      <c r="O247" s="1">
        <v>1055617.7</v>
      </c>
      <c r="P247" s="1">
        <v>8215042.3999999994</v>
      </c>
      <c r="Q247" s="1">
        <v>97249176.389999956</v>
      </c>
      <c r="R247" s="1">
        <v>4052425.59</v>
      </c>
      <c r="T247" s="1">
        <v>747011.13</v>
      </c>
      <c r="U247" s="1">
        <v>1414699.74</v>
      </c>
      <c r="V247" s="1">
        <v>817499.33999999973</v>
      </c>
      <c r="W247" s="1">
        <v>1156714.51</v>
      </c>
      <c r="Y247" s="1">
        <v>453870.93</v>
      </c>
      <c r="Z247" s="1">
        <v>2093007.77</v>
      </c>
      <c r="AA247" s="1">
        <v>2692368.27</v>
      </c>
      <c r="AB247" s="1">
        <v>-7348.29</v>
      </c>
      <c r="AC247" s="1">
        <v>724631.37</v>
      </c>
      <c r="AD247" s="1">
        <v>5036992.3899999997</v>
      </c>
      <c r="AE247" s="1">
        <v>1185932.42</v>
      </c>
      <c r="AF247" s="1">
        <v>157910.43</v>
      </c>
      <c r="AH247" s="1">
        <v>-455963.15</v>
      </c>
      <c r="AI247" s="1">
        <v>328725.71999999997</v>
      </c>
      <c r="AJ247" s="1">
        <v>583628.02</v>
      </c>
      <c r="AK247" s="1">
        <v>5200201.3699999992</v>
      </c>
      <c r="AL247" s="1">
        <v>3210439.41</v>
      </c>
      <c r="AM247" s="1">
        <v>2781940.66</v>
      </c>
      <c r="AN247" s="1">
        <v>5351.64</v>
      </c>
      <c r="AO247" s="1">
        <v>262206.51</v>
      </c>
      <c r="AP247" s="1">
        <v>1824313.31</v>
      </c>
      <c r="AR247" s="1">
        <v>2170085.0100000002</v>
      </c>
      <c r="AS247" s="1">
        <v>48801.479999999996</v>
      </c>
      <c r="AT247" s="1">
        <v>360900.17000000004</v>
      </c>
      <c r="AU247" s="1">
        <v>-5805.5599999999977</v>
      </c>
      <c r="AV247" s="1">
        <v>13789.06</v>
      </c>
      <c r="AW247" s="1">
        <v>658850.31000000006</v>
      </c>
      <c r="AY247" s="1">
        <v>316364.87</v>
      </c>
    </row>
    <row r="248" spans="2:51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980740.84000000008</v>
      </c>
      <c r="G248" s="1">
        <v>802401.87</v>
      </c>
      <c r="H248" s="1">
        <v>2068635.6199999999</v>
      </c>
      <c r="I248" s="1">
        <v>1357459.0899999999</v>
      </c>
      <c r="J248" s="1">
        <v>567583.49</v>
      </c>
      <c r="K248" s="1">
        <v>4577522.8099999987</v>
      </c>
      <c r="L248" s="1">
        <v>862965</v>
      </c>
      <c r="M248" s="1">
        <v>14547061.830000004</v>
      </c>
      <c r="N248" s="1">
        <v>7617447.8099999996</v>
      </c>
      <c r="O248" s="1">
        <v>3440306.13</v>
      </c>
      <c r="P248" s="1">
        <v>10241850.770000001</v>
      </c>
      <c r="Q248" s="1">
        <v>138145656.48999992</v>
      </c>
      <c r="R248" s="1">
        <v>5175055.99</v>
      </c>
      <c r="S248" s="1">
        <v>47082.39</v>
      </c>
      <c r="T248" s="1">
        <v>2922806.36</v>
      </c>
      <c r="U248" s="1">
        <v>226402.49999999997</v>
      </c>
      <c r="V248" s="1">
        <v>1105800.8199999998</v>
      </c>
      <c r="W248" s="1">
        <v>1056773.0499999998</v>
      </c>
      <c r="X248" s="1">
        <v>469855.75</v>
      </c>
      <c r="Y248" s="1">
        <v>565119.90999999992</v>
      </c>
      <c r="Z248" s="1">
        <v>3974686.22</v>
      </c>
      <c r="AA248" s="1">
        <v>4105712.68</v>
      </c>
      <c r="AB248" s="1">
        <v>-15057.12</v>
      </c>
      <c r="AC248" s="1">
        <v>927657.13</v>
      </c>
      <c r="AD248" s="1">
        <v>5484141.54</v>
      </c>
      <c r="AE248" s="1">
        <v>1067874.46</v>
      </c>
      <c r="AF248" s="1">
        <v>196069.51</v>
      </c>
      <c r="AH248" s="1">
        <v>-548043.43000000005</v>
      </c>
      <c r="AI248" s="1">
        <v>576342.14</v>
      </c>
      <c r="AJ248" s="1">
        <v>643208.22</v>
      </c>
      <c r="AK248" s="1">
        <v>8062374.3299999991</v>
      </c>
      <c r="AL248" s="1">
        <v>4995436.8499999996</v>
      </c>
      <c r="AM248" s="1">
        <v>3367087.93</v>
      </c>
      <c r="AN248" s="1">
        <v>8982.74</v>
      </c>
      <c r="AP248" s="1">
        <v>2585785.36</v>
      </c>
      <c r="AR248" s="1">
        <v>3971108.0100000002</v>
      </c>
      <c r="AS248" s="1">
        <v>62907.41</v>
      </c>
      <c r="AT248" s="1">
        <v>122998.98999999999</v>
      </c>
      <c r="AV248" s="1">
        <v>205855</v>
      </c>
      <c r="AY248" s="1">
        <v>72467.039999999994</v>
      </c>
    </row>
    <row r="249" spans="2:51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66152.87000000001</v>
      </c>
      <c r="G249" s="1">
        <v>365525.52</v>
      </c>
      <c r="H249" s="1">
        <v>225767.30000000002</v>
      </c>
      <c r="I249" s="1">
        <v>99827.209999999992</v>
      </c>
      <c r="K249" s="1">
        <v>219305.21999999997</v>
      </c>
      <c r="L249" s="1">
        <v>101989.25000000001</v>
      </c>
      <c r="M249" s="1">
        <v>742462.89</v>
      </c>
      <c r="N249" s="1">
        <v>334914.34000000008</v>
      </c>
      <c r="O249" s="1">
        <v>52846.33</v>
      </c>
      <c r="P249" s="1">
        <v>386757.1</v>
      </c>
      <c r="Q249" s="1">
        <v>7631294.7000000002</v>
      </c>
      <c r="R249" s="1">
        <v>507674.88</v>
      </c>
      <c r="T249" s="1">
        <v>46137.120000000003</v>
      </c>
      <c r="U249" s="1">
        <v>144649.68</v>
      </c>
      <c r="V249" s="1">
        <v>6174.19</v>
      </c>
      <c r="W249" s="1">
        <v>98296.700000000012</v>
      </c>
      <c r="X249" s="1">
        <v>3885.57</v>
      </c>
      <c r="Y249" s="1">
        <v>86607.69</v>
      </c>
      <c r="Z249" s="1">
        <v>144485.95000000001</v>
      </c>
      <c r="AA249" s="1">
        <v>178769.75999999998</v>
      </c>
      <c r="AC249" s="1">
        <v>142724.96000000002</v>
      </c>
      <c r="AD249" s="1">
        <v>748946.84</v>
      </c>
      <c r="AE249" s="1">
        <v>129907.31</v>
      </c>
      <c r="AF249" s="1">
        <v>55787.55</v>
      </c>
      <c r="AH249" s="1">
        <v>-82186</v>
      </c>
      <c r="AJ249" s="1">
        <v>37718.189999999995</v>
      </c>
      <c r="AK249" s="1">
        <v>407490.71</v>
      </c>
      <c r="AL249" s="1">
        <v>333664.88</v>
      </c>
      <c r="AM249" s="1">
        <v>277170.5</v>
      </c>
      <c r="AP249" s="1">
        <v>291209.34999999998</v>
      </c>
      <c r="AR249" s="1">
        <v>173890.37</v>
      </c>
      <c r="AU249" s="1">
        <v>16313.359999999999</v>
      </c>
    </row>
    <row r="250" spans="2:51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509741.89</v>
      </c>
      <c r="G250" s="1">
        <v>679115.02</v>
      </c>
      <c r="H250" s="1">
        <v>973469.33000000007</v>
      </c>
      <c r="I250" s="1">
        <v>752822.28</v>
      </c>
      <c r="J250" s="1">
        <v>93003.22</v>
      </c>
      <c r="K250" s="1">
        <v>1832505.6600000001</v>
      </c>
      <c r="L250" s="1">
        <v>436370.27000000008</v>
      </c>
      <c r="M250" s="1">
        <v>4596825.95</v>
      </c>
      <c r="N250" s="1">
        <v>2366862.0400000005</v>
      </c>
      <c r="O250" s="1">
        <v>1155168.03</v>
      </c>
      <c r="P250" s="1">
        <v>4105729.69</v>
      </c>
      <c r="Q250" s="1">
        <v>47758764.079999998</v>
      </c>
      <c r="R250" s="1">
        <v>2156251.4699999997</v>
      </c>
      <c r="T250" s="1">
        <v>851640.73000000021</v>
      </c>
      <c r="U250" s="1">
        <v>70607.489999999991</v>
      </c>
      <c r="V250" s="1">
        <v>415571.22</v>
      </c>
      <c r="W250" s="1">
        <v>530558.25</v>
      </c>
      <c r="Y250" s="1">
        <v>232119.19</v>
      </c>
      <c r="Z250" s="1">
        <v>1941154.73</v>
      </c>
      <c r="AA250" s="1">
        <v>2163668.9500000002</v>
      </c>
      <c r="AC250" s="1">
        <v>483232.8</v>
      </c>
      <c r="AD250" s="1">
        <v>3504858.82</v>
      </c>
      <c r="AE250" s="1">
        <v>407782.98</v>
      </c>
      <c r="AF250" s="1">
        <v>113493.53</v>
      </c>
      <c r="AH250" s="1">
        <v>-540504.89</v>
      </c>
      <c r="AI250" s="1">
        <v>426078.19</v>
      </c>
      <c r="AJ250" s="1">
        <v>856810.67999999993</v>
      </c>
      <c r="AK250" s="1">
        <v>2834819.73</v>
      </c>
      <c r="AL250" s="1">
        <v>1733735.4599999997</v>
      </c>
      <c r="AM250" s="1">
        <v>1506957.97</v>
      </c>
      <c r="AN250" s="1">
        <v>16241.02</v>
      </c>
      <c r="AP250" s="1">
        <v>1263619.93</v>
      </c>
      <c r="AR250" s="1">
        <v>1481474.27</v>
      </c>
      <c r="AS250" s="1">
        <v>36945.279999999999</v>
      </c>
      <c r="AT250" s="1">
        <v>1508.69</v>
      </c>
      <c r="AU250" s="1">
        <v>59093.340000000004</v>
      </c>
      <c r="AY250" s="1">
        <v>10000</v>
      </c>
    </row>
    <row r="251" spans="2:51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313260.04000000004</v>
      </c>
      <c r="G251" s="1">
        <v>700767.65999999992</v>
      </c>
      <c r="H251" s="1">
        <v>595372.53</v>
      </c>
      <c r="I251" s="1">
        <v>450080.76000000007</v>
      </c>
      <c r="J251" s="1">
        <v>1360</v>
      </c>
      <c r="K251" s="1">
        <v>1437485.9999999998</v>
      </c>
      <c r="L251" s="1">
        <v>253333.93000000002</v>
      </c>
      <c r="M251" s="1">
        <v>3621550.6999999997</v>
      </c>
      <c r="N251" s="1">
        <v>1814104.7099999997</v>
      </c>
      <c r="O251" s="1">
        <v>1003065.5500000002</v>
      </c>
      <c r="P251" s="1">
        <v>3643894.7</v>
      </c>
      <c r="Q251" s="1">
        <v>36856855.669999987</v>
      </c>
      <c r="R251" s="1">
        <v>1173536.31</v>
      </c>
      <c r="S251" s="1">
        <v>16811.900000000001</v>
      </c>
      <c r="T251" s="1">
        <v>938254.28000000014</v>
      </c>
      <c r="U251" s="1">
        <v>626795.14</v>
      </c>
      <c r="V251" s="1">
        <v>535282.03</v>
      </c>
      <c r="W251" s="1">
        <v>393644.99</v>
      </c>
      <c r="Y251" s="1">
        <v>223480.38</v>
      </c>
      <c r="Z251" s="1">
        <v>1300685.1399999999</v>
      </c>
      <c r="AA251" s="1">
        <v>1376895.21</v>
      </c>
      <c r="AC251" s="1">
        <v>403167.99</v>
      </c>
      <c r="AD251" s="1">
        <v>2433846.5</v>
      </c>
      <c r="AE251" s="1">
        <v>289966.89</v>
      </c>
      <c r="AF251" s="1">
        <v>86431.72</v>
      </c>
      <c r="AH251" s="1">
        <v>-234151.96</v>
      </c>
      <c r="AI251" s="1">
        <v>477404.48000000004</v>
      </c>
      <c r="AJ251" s="1">
        <v>520185.31</v>
      </c>
      <c r="AK251" s="1">
        <v>2371045.58</v>
      </c>
      <c r="AL251" s="1">
        <v>1383035.7999999998</v>
      </c>
      <c r="AM251" s="1">
        <v>1097069.77</v>
      </c>
      <c r="AN251" s="1">
        <v>103868.53</v>
      </c>
      <c r="AO251" s="1">
        <v>5567</v>
      </c>
      <c r="AP251" s="1">
        <v>988585.61</v>
      </c>
      <c r="AR251" s="1">
        <v>896384.27</v>
      </c>
      <c r="AS251" s="1">
        <v>88158.16</v>
      </c>
      <c r="AT251" s="1">
        <v>70474.37</v>
      </c>
      <c r="AV251" s="1">
        <v>20972.3</v>
      </c>
      <c r="AW251" s="1">
        <v>293059.44</v>
      </c>
      <c r="AX251" s="1">
        <v>155356.09999999998</v>
      </c>
    </row>
    <row r="252" spans="2:51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26257.19</v>
      </c>
      <c r="G252" s="1">
        <v>264191.74</v>
      </c>
      <c r="H252" s="1">
        <v>163644.98000000001</v>
      </c>
      <c r="I252" s="1">
        <v>67888.34</v>
      </c>
      <c r="K252" s="1">
        <v>148473.39000000001</v>
      </c>
      <c r="L252" s="1">
        <v>3210.7299999999996</v>
      </c>
      <c r="M252" s="1">
        <v>494302.31999999995</v>
      </c>
      <c r="N252" s="1">
        <v>246737.84999999998</v>
      </c>
      <c r="O252" s="1">
        <v>96436.64</v>
      </c>
      <c r="P252" s="1">
        <v>304252.55000000005</v>
      </c>
      <c r="Q252" s="1">
        <v>5319922.7300000004</v>
      </c>
      <c r="R252" s="1">
        <v>415306.62000000005</v>
      </c>
      <c r="T252" s="1">
        <v>115007.18</v>
      </c>
      <c r="U252" s="1">
        <v>40009.300000000003</v>
      </c>
      <c r="V252" s="1">
        <v>5798.74</v>
      </c>
      <c r="W252" s="1">
        <v>6846.7</v>
      </c>
      <c r="X252" s="1">
        <v>45513</v>
      </c>
      <c r="Y252" s="1">
        <v>64696</v>
      </c>
      <c r="Z252" s="1">
        <v>169924</v>
      </c>
      <c r="AA252" s="1">
        <v>142350.46000000002</v>
      </c>
      <c r="AC252" s="1">
        <v>145290.93999999997</v>
      </c>
      <c r="AD252" s="1">
        <v>521713.99</v>
      </c>
      <c r="AE252" s="1">
        <v>112206.36</v>
      </c>
      <c r="AF252" s="1">
        <v>39642.75</v>
      </c>
      <c r="AH252" s="1">
        <v>-51673.51</v>
      </c>
      <c r="AI252" s="1">
        <v>34335.599999999999</v>
      </c>
      <c r="AJ252" s="1">
        <v>215295.58</v>
      </c>
      <c r="AK252" s="1">
        <v>369535.58999999997</v>
      </c>
      <c r="AL252" s="1">
        <v>188422.92</v>
      </c>
      <c r="AM252" s="1">
        <v>239839.85</v>
      </c>
      <c r="AO252" s="1">
        <v>26066.760000000002</v>
      </c>
      <c r="AP252" s="1">
        <v>330620.11</v>
      </c>
      <c r="AR252" s="1">
        <v>128720.92000000001</v>
      </c>
      <c r="AS252" s="1">
        <v>7291.9</v>
      </c>
      <c r="AU252" s="1">
        <v>58408.150000000009</v>
      </c>
    </row>
    <row r="253" spans="2:51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266861.05</v>
      </c>
      <c r="G253" s="1">
        <v>571892.47999999998</v>
      </c>
      <c r="H253" s="1">
        <v>851646.46</v>
      </c>
      <c r="I253" s="1">
        <v>444784.52</v>
      </c>
      <c r="J253" s="1">
        <v>180821.09</v>
      </c>
      <c r="K253" s="1">
        <v>1177285.8300000003</v>
      </c>
      <c r="L253" s="1">
        <v>120967.65000000001</v>
      </c>
      <c r="M253" s="1">
        <v>4003029.2800000003</v>
      </c>
      <c r="N253" s="1">
        <v>2049434.33</v>
      </c>
      <c r="O253" s="1">
        <v>168449.37</v>
      </c>
      <c r="P253" s="1">
        <v>2393483.34</v>
      </c>
      <c r="Q253" s="1">
        <v>31037469.919999998</v>
      </c>
      <c r="R253" s="1">
        <v>1220632.24</v>
      </c>
      <c r="S253" s="1">
        <v>20690.39</v>
      </c>
      <c r="T253" s="1">
        <v>677017.49000000011</v>
      </c>
      <c r="U253" s="1">
        <v>440977.81</v>
      </c>
      <c r="V253" s="1">
        <v>398882.99</v>
      </c>
      <c r="W253" s="1">
        <v>259378.59999999998</v>
      </c>
      <c r="X253" s="1">
        <v>197940.8</v>
      </c>
      <c r="Y253" s="1">
        <v>141354.1</v>
      </c>
      <c r="Z253" s="1">
        <v>1127692.1599999999</v>
      </c>
      <c r="AA253" s="1">
        <v>1241008.68</v>
      </c>
      <c r="AC253" s="1">
        <v>353442.95999999996</v>
      </c>
      <c r="AD253" s="1">
        <v>1352754.4900000002</v>
      </c>
      <c r="AE253" s="1">
        <v>287168.57999999996</v>
      </c>
      <c r="AF253" s="1">
        <v>100355.64</v>
      </c>
      <c r="AH253" s="1">
        <v>-154210.6</v>
      </c>
      <c r="AI253" s="1">
        <v>328581.09999999998</v>
      </c>
      <c r="AJ253" s="1">
        <v>364440.61</v>
      </c>
      <c r="AK253" s="1">
        <v>2180588.2999999998</v>
      </c>
      <c r="AL253" s="1">
        <v>1093217.8900000001</v>
      </c>
      <c r="AM253" s="1">
        <v>1165317.92</v>
      </c>
      <c r="AN253" s="1">
        <v>329010.25</v>
      </c>
      <c r="AO253" s="1">
        <v>13747.84</v>
      </c>
      <c r="AP253" s="1">
        <v>608657.46</v>
      </c>
      <c r="AR253" s="1">
        <v>898201.97</v>
      </c>
      <c r="AT253" s="1">
        <v>74745.040000000008</v>
      </c>
      <c r="AU253" s="1">
        <v>7669.16</v>
      </c>
      <c r="AV253" s="1">
        <v>11200.35</v>
      </c>
      <c r="AW253" s="1">
        <v>198662.85</v>
      </c>
    </row>
    <row r="254" spans="2:51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171218.59</v>
      </c>
      <c r="G254" s="1">
        <v>493918.42000000004</v>
      </c>
      <c r="H254" s="1">
        <v>473655.18</v>
      </c>
      <c r="I254" s="1">
        <v>170714.2</v>
      </c>
      <c r="J254" s="1">
        <v>32235.5</v>
      </c>
      <c r="K254" s="1">
        <v>466402.36999999988</v>
      </c>
      <c r="L254" s="1">
        <v>293354.89999999997</v>
      </c>
      <c r="M254" s="1">
        <v>2357131.6399999992</v>
      </c>
      <c r="N254" s="1">
        <v>777208.38</v>
      </c>
      <c r="O254" s="1">
        <v>225723.05</v>
      </c>
      <c r="P254" s="1">
        <v>1430192.1099999999</v>
      </c>
      <c r="Q254" s="1">
        <v>23309683.890000001</v>
      </c>
      <c r="R254" s="1">
        <v>1048967.8400000001</v>
      </c>
      <c r="T254" s="1">
        <v>303520.71999999991</v>
      </c>
      <c r="U254" s="1">
        <v>85064.23</v>
      </c>
      <c r="V254" s="1">
        <v>746656.38</v>
      </c>
      <c r="W254" s="1">
        <v>163144.35</v>
      </c>
      <c r="Y254" s="1">
        <v>125755.74</v>
      </c>
      <c r="Z254" s="1">
        <v>525973.42000000004</v>
      </c>
      <c r="AA254" s="1">
        <v>554041.7699999999</v>
      </c>
      <c r="AC254" s="1">
        <v>101848.82999999999</v>
      </c>
      <c r="AD254" s="1">
        <v>1446055.79</v>
      </c>
      <c r="AE254" s="1">
        <v>237363.86000000002</v>
      </c>
      <c r="AF254" s="1">
        <v>54174.71</v>
      </c>
      <c r="AH254" s="1">
        <v>-163186.41</v>
      </c>
      <c r="AI254" s="1">
        <v>131.85</v>
      </c>
      <c r="AJ254" s="1">
        <v>370299.24</v>
      </c>
      <c r="AK254" s="1">
        <v>1224052.8900000001</v>
      </c>
      <c r="AL254" s="1">
        <v>1438805.6</v>
      </c>
      <c r="AM254" s="1">
        <v>713644.95</v>
      </c>
      <c r="AN254" s="1">
        <v>7162.49</v>
      </c>
      <c r="AO254" s="1">
        <v>14074.78</v>
      </c>
      <c r="AP254" s="1">
        <v>578840.80000000005</v>
      </c>
      <c r="AR254" s="1">
        <v>897249.98</v>
      </c>
      <c r="AS254" s="1">
        <v>19998.62</v>
      </c>
      <c r="AX254" s="1">
        <v>82207.240000000005</v>
      </c>
    </row>
    <row r="255" spans="2:51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F255" s="1">
        <v>101659.2</v>
      </c>
      <c r="G255" s="1">
        <v>448544.86</v>
      </c>
      <c r="H255" s="1">
        <v>408430.23000000004</v>
      </c>
      <c r="I255" s="1">
        <v>119611.81000000003</v>
      </c>
      <c r="J255" s="1">
        <v>36875.21</v>
      </c>
      <c r="K255" s="1">
        <v>598828.63000000012</v>
      </c>
      <c r="L255" s="1">
        <v>74283.170000000013</v>
      </c>
      <c r="M255" s="1">
        <v>1351964.0799999998</v>
      </c>
      <c r="N255" s="1">
        <v>505911.11</v>
      </c>
      <c r="O255" s="1">
        <v>354126.05</v>
      </c>
      <c r="P255" s="1">
        <v>1013486.17</v>
      </c>
      <c r="Q255" s="1">
        <v>12942282.68</v>
      </c>
      <c r="R255" s="1">
        <v>554863.8899999999</v>
      </c>
      <c r="T255" s="1">
        <v>131860.23000000001</v>
      </c>
      <c r="U255" s="1">
        <v>20888.989999999998</v>
      </c>
      <c r="V255" s="1">
        <v>129490.18</v>
      </c>
      <c r="W255" s="1">
        <v>139043.09999999998</v>
      </c>
      <c r="Y255" s="1">
        <v>73576.52</v>
      </c>
      <c r="Z255" s="1">
        <v>331444.61</v>
      </c>
      <c r="AA255" s="1">
        <v>559282.70000000007</v>
      </c>
      <c r="AC255" s="1">
        <v>2344.71</v>
      </c>
      <c r="AD255" s="1">
        <v>1616425.76</v>
      </c>
      <c r="AI255" s="1">
        <v>32690.77</v>
      </c>
      <c r="AJ255" s="1">
        <v>261423.06</v>
      </c>
      <c r="AK255" s="1">
        <v>784385.7699999999</v>
      </c>
      <c r="AL255" s="1">
        <v>784616.08</v>
      </c>
      <c r="AM255" s="1">
        <v>558320.54</v>
      </c>
      <c r="AN255" s="1">
        <v>6773.72</v>
      </c>
      <c r="AO255" s="1">
        <v>76703.47</v>
      </c>
      <c r="AP255" s="1">
        <v>456685.12</v>
      </c>
      <c r="AR255" s="1">
        <v>518112.50000000006</v>
      </c>
      <c r="AS255" s="1">
        <v>13396.18</v>
      </c>
      <c r="AU255" s="1">
        <v>21493.93</v>
      </c>
      <c r="AV255" s="1">
        <v>853.33</v>
      </c>
      <c r="AW255" s="1">
        <v>20132.09</v>
      </c>
      <c r="AY255" s="1">
        <v>100.92</v>
      </c>
    </row>
    <row r="256" spans="2:51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F256" s="1">
        <v>347331.54</v>
      </c>
      <c r="G256" s="1">
        <v>176561.45</v>
      </c>
      <c r="H256" s="1">
        <v>320980.31000000006</v>
      </c>
      <c r="I256" s="1">
        <v>82599.520000000004</v>
      </c>
      <c r="J256" s="1">
        <v>5835.9699999999993</v>
      </c>
      <c r="K256" s="1">
        <v>224976.09999999998</v>
      </c>
      <c r="L256" s="1">
        <v>9473.89</v>
      </c>
      <c r="M256" s="1">
        <v>612164.89</v>
      </c>
      <c r="N256" s="1">
        <v>291251.99</v>
      </c>
      <c r="O256" s="1">
        <v>163690.87</v>
      </c>
      <c r="P256" s="1">
        <v>399497.18999999994</v>
      </c>
      <c r="Q256" s="1">
        <v>5945142.5499999998</v>
      </c>
      <c r="R256" s="1">
        <v>29455.45</v>
      </c>
      <c r="T256" s="1">
        <v>23309.119999999999</v>
      </c>
      <c r="U256" s="1">
        <v>61867.41</v>
      </c>
      <c r="V256" s="1">
        <v>65857.2</v>
      </c>
      <c r="W256" s="1">
        <v>129812.31</v>
      </c>
      <c r="Y256" s="1">
        <v>70764.14</v>
      </c>
      <c r="Z256" s="1">
        <v>342390.62</v>
      </c>
      <c r="AA256" s="1">
        <v>325838.58</v>
      </c>
      <c r="AC256" s="1">
        <v>12413.61</v>
      </c>
      <c r="AD256" s="1">
        <v>649591.36</v>
      </c>
      <c r="AI256" s="1">
        <v>163054.19</v>
      </c>
      <c r="AJ256" s="1">
        <v>34213.89</v>
      </c>
      <c r="AK256" s="1">
        <v>1242821.8999999999</v>
      </c>
      <c r="AL256" s="1">
        <v>1196876.5</v>
      </c>
      <c r="AM256" s="1">
        <v>218525.98</v>
      </c>
      <c r="AO256" s="1">
        <v>58917.16</v>
      </c>
      <c r="AP256" s="1">
        <v>76180.59</v>
      </c>
      <c r="AR256" s="1">
        <v>200587.88</v>
      </c>
      <c r="AS256" s="1">
        <v>1425.4</v>
      </c>
      <c r="AW256" s="1">
        <v>15296.05</v>
      </c>
    </row>
    <row r="257" spans="2:51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60547.96</v>
      </c>
      <c r="G257" s="1">
        <v>198667.62</v>
      </c>
      <c r="H257" s="1">
        <v>35011.579999999994</v>
      </c>
      <c r="I257" s="1">
        <v>52.5</v>
      </c>
      <c r="K257" s="1">
        <v>31611.7</v>
      </c>
      <c r="M257" s="1">
        <v>280911.8</v>
      </c>
      <c r="N257" s="1">
        <v>271141.12999999995</v>
      </c>
      <c r="P257" s="1">
        <v>21488.2</v>
      </c>
      <c r="Q257" s="1">
        <v>682389.33999999973</v>
      </c>
      <c r="R257" s="1">
        <v>128</v>
      </c>
      <c r="T257" s="1">
        <v>53852.579999999994</v>
      </c>
      <c r="U257" s="1">
        <v>5161.8500000000004</v>
      </c>
      <c r="V257" s="1">
        <v>3531.86</v>
      </c>
      <c r="W257" s="1">
        <v>14257.45</v>
      </c>
      <c r="Z257" s="1">
        <v>48194.05</v>
      </c>
      <c r="AA257" s="1">
        <v>50973.14</v>
      </c>
      <c r="AC257" s="1">
        <v>2311.56</v>
      </c>
      <c r="AD257" s="1">
        <v>358</v>
      </c>
      <c r="AK257" s="1">
        <v>440674.24</v>
      </c>
      <c r="AL257" s="1">
        <v>18263.580000000002</v>
      </c>
      <c r="AM257" s="1">
        <v>16563.39</v>
      </c>
      <c r="AN257" s="1">
        <v>15067.96</v>
      </c>
      <c r="AP257" s="1">
        <v>37225.589999999997</v>
      </c>
      <c r="AR257" s="1">
        <v>11249.9</v>
      </c>
      <c r="AV257" s="1">
        <v>239467.66</v>
      </c>
      <c r="AW257" s="1">
        <v>123129.32</v>
      </c>
      <c r="AX257" s="1">
        <v>-362596.98</v>
      </c>
    </row>
    <row r="258" spans="2:51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31239.61</v>
      </c>
      <c r="G258" s="1">
        <v>320360.82</v>
      </c>
      <c r="H258" s="1">
        <v>435751.86</v>
      </c>
      <c r="J258" s="1">
        <v>21940.43</v>
      </c>
      <c r="K258" s="1">
        <v>291478.05</v>
      </c>
      <c r="M258" s="1">
        <v>179280.09999999998</v>
      </c>
      <c r="N258" s="1">
        <v>204138.69</v>
      </c>
      <c r="P258" s="1">
        <v>273289.91000000003</v>
      </c>
      <c r="Q258" s="1">
        <v>3362884.6599999997</v>
      </c>
      <c r="R258" s="1">
        <v>46936.52</v>
      </c>
      <c r="T258" s="1">
        <v>48757.05</v>
      </c>
      <c r="U258" s="1">
        <v>180696.46000000002</v>
      </c>
      <c r="W258" s="1">
        <v>56716.78</v>
      </c>
      <c r="Z258" s="1">
        <v>147498.51999999999</v>
      </c>
      <c r="AA258" s="1">
        <v>141511.98000000001</v>
      </c>
      <c r="AD258" s="1">
        <v>813187.2</v>
      </c>
      <c r="AK258" s="1">
        <v>984575.75000000012</v>
      </c>
      <c r="AL258" s="1">
        <v>14312.75</v>
      </c>
      <c r="AM258" s="1">
        <v>156560.9</v>
      </c>
      <c r="AP258" s="1">
        <v>49317.42</v>
      </c>
      <c r="AR258" s="1">
        <v>45923.55</v>
      </c>
      <c r="AS258" s="1">
        <v>20001.900000000001</v>
      </c>
      <c r="AV258" s="1">
        <v>412133.6</v>
      </c>
      <c r="AW258" s="1">
        <v>401911.21</v>
      </c>
      <c r="AX258" s="1">
        <v>-814044.81</v>
      </c>
    </row>
    <row r="259" spans="2:51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7506.0300000000007</v>
      </c>
      <c r="G259" s="1">
        <v>13272.43</v>
      </c>
      <c r="H259" s="1">
        <v>53955.9</v>
      </c>
      <c r="I259" s="1">
        <v>151.25</v>
      </c>
      <c r="K259" s="1">
        <v>5491.01</v>
      </c>
      <c r="M259" s="1">
        <v>133442.53999999998</v>
      </c>
      <c r="N259" s="1">
        <v>318.77</v>
      </c>
      <c r="O259" s="1">
        <v>897.5</v>
      </c>
      <c r="P259" s="1">
        <v>37852.080000000002</v>
      </c>
      <c r="Q259" s="1">
        <v>501462.30000000005</v>
      </c>
      <c r="S259" s="1">
        <v>9908.7999999999993</v>
      </c>
      <c r="T259" s="1">
        <v>460.91999999999996</v>
      </c>
      <c r="U259" s="1">
        <v>25463.68</v>
      </c>
      <c r="V259" s="1">
        <v>34825.68</v>
      </c>
      <c r="W259" s="1">
        <v>6800.2000000000007</v>
      </c>
      <c r="Y259" s="1">
        <v>22085.339999999997</v>
      </c>
      <c r="Z259" s="1">
        <v>43709.51</v>
      </c>
      <c r="AA259" s="1">
        <v>56203.159999999996</v>
      </c>
      <c r="AC259" s="1">
        <v>18035.72</v>
      </c>
      <c r="AD259" s="1">
        <v>61799.819999999992</v>
      </c>
      <c r="AE259" s="1">
        <v>15056.31</v>
      </c>
      <c r="AF259" s="1">
        <v>4667.03</v>
      </c>
      <c r="AH259" s="1">
        <v>-1060</v>
      </c>
      <c r="AJ259" s="1">
        <v>19143.93</v>
      </c>
      <c r="AK259" s="1">
        <v>28705.370000000003</v>
      </c>
      <c r="AL259" s="1">
        <v>23379.91</v>
      </c>
      <c r="AM259" s="1">
        <v>25761.55</v>
      </c>
      <c r="AO259" s="1">
        <v>1186.93</v>
      </c>
      <c r="AP259" s="1">
        <v>15427.39</v>
      </c>
      <c r="AR259" s="1">
        <v>33101.07</v>
      </c>
      <c r="AU259" s="1">
        <v>5359.57</v>
      </c>
    </row>
    <row r="260" spans="2:51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95272.6</v>
      </c>
      <c r="G260" s="1">
        <v>282339.17000000004</v>
      </c>
      <c r="H260" s="1">
        <v>290296.57</v>
      </c>
      <c r="I260" s="1">
        <v>29950.909999999996</v>
      </c>
      <c r="J260" s="1">
        <v>11244.42</v>
      </c>
      <c r="K260" s="1">
        <v>326555.9800000001</v>
      </c>
      <c r="L260" s="1">
        <v>96065.19</v>
      </c>
      <c r="M260" s="1">
        <v>854848.53999999992</v>
      </c>
      <c r="N260" s="1">
        <v>505445.91999999993</v>
      </c>
      <c r="O260" s="1">
        <v>45538.530000000006</v>
      </c>
      <c r="P260" s="1">
        <v>588183.89</v>
      </c>
      <c r="Q260" s="1">
        <v>7178746</v>
      </c>
      <c r="R260" s="1">
        <v>508899.58</v>
      </c>
      <c r="T260" s="1">
        <v>298161.8000000001</v>
      </c>
      <c r="U260" s="1">
        <v>170089.93999999997</v>
      </c>
      <c r="V260" s="1">
        <v>142744.79999999999</v>
      </c>
      <c r="W260" s="1">
        <v>72224.23</v>
      </c>
      <c r="X260" s="1">
        <v>60000</v>
      </c>
      <c r="Y260" s="1">
        <v>13617.01</v>
      </c>
      <c r="Z260" s="1">
        <v>238934.19</v>
      </c>
      <c r="AA260" s="1">
        <v>234427</v>
      </c>
      <c r="AB260" s="1">
        <v>-5682.48</v>
      </c>
      <c r="AC260" s="1">
        <v>41294.65</v>
      </c>
      <c r="AD260" s="1">
        <v>459685.39</v>
      </c>
      <c r="AE260" s="1">
        <v>192990.56000000003</v>
      </c>
      <c r="AF260" s="1">
        <v>26875.86</v>
      </c>
      <c r="AH260" s="1">
        <v>-63098</v>
      </c>
      <c r="AI260" s="1">
        <v>61756.159999999996</v>
      </c>
      <c r="AJ260" s="1">
        <v>110744.66999999998</v>
      </c>
      <c r="AK260" s="1">
        <v>389191.18</v>
      </c>
      <c r="AL260" s="1">
        <v>391679.13999999996</v>
      </c>
      <c r="AM260" s="1">
        <v>271107.74</v>
      </c>
      <c r="AN260" s="1">
        <v>23513.45</v>
      </c>
      <c r="AP260" s="1">
        <v>185506.26</v>
      </c>
      <c r="AR260" s="1">
        <v>239253.51</v>
      </c>
      <c r="AU260" s="1">
        <v>5982.3100000000013</v>
      </c>
      <c r="AV260" s="1">
        <v>1372.59</v>
      </c>
      <c r="AW260" s="1">
        <v>14024.91</v>
      </c>
      <c r="AX260" s="1">
        <v>41645.75</v>
      </c>
      <c r="AY260" s="1">
        <v>8342.2900000000009</v>
      </c>
    </row>
    <row r="261" spans="2:51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69593.09</v>
      </c>
      <c r="G261" s="1">
        <v>538448.92000000004</v>
      </c>
      <c r="H261" s="1">
        <v>464563.77</v>
      </c>
      <c r="K261" s="1">
        <v>106108.4</v>
      </c>
      <c r="M261" s="1">
        <v>810870.5</v>
      </c>
      <c r="N261" s="1">
        <v>328734.88</v>
      </c>
      <c r="P261" s="1">
        <v>311442.49</v>
      </c>
      <c r="Q261" s="1">
        <v>7028991.2000000002</v>
      </c>
      <c r="R261" s="1">
        <v>115766.59</v>
      </c>
      <c r="T261" s="1">
        <v>191115.04000000004</v>
      </c>
      <c r="U261" s="1">
        <v>157654.17000000001</v>
      </c>
      <c r="V261" s="1">
        <v>44531.56</v>
      </c>
      <c r="W261" s="1">
        <v>43535.09</v>
      </c>
      <c r="Z261" s="1">
        <v>165371.15</v>
      </c>
      <c r="AA261" s="1">
        <v>257077.6</v>
      </c>
      <c r="AD261" s="1">
        <v>340636.83999999997</v>
      </c>
      <c r="AE261" s="1">
        <v>154436.96</v>
      </c>
      <c r="AF261" s="1">
        <v>34943.949999999997</v>
      </c>
      <c r="AH261" s="1">
        <v>-107381.63</v>
      </c>
      <c r="AJ261" s="1">
        <v>151229.37</v>
      </c>
      <c r="AK261" s="1">
        <v>338122.43</v>
      </c>
      <c r="AL261" s="1">
        <v>1185979.8700000001</v>
      </c>
      <c r="AM261" s="1">
        <v>305739.67000000004</v>
      </c>
      <c r="AN261" s="1">
        <v>65259.06</v>
      </c>
      <c r="AO261" s="1">
        <v>63595.83</v>
      </c>
      <c r="AP261" s="1">
        <v>253778.69</v>
      </c>
      <c r="AR261" s="1">
        <v>123207.7</v>
      </c>
      <c r="AU261" s="1">
        <v>388071.91</v>
      </c>
    </row>
    <row r="262" spans="2:51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80512.97</v>
      </c>
      <c r="G262" s="1">
        <v>411336.03</v>
      </c>
      <c r="H262" s="1">
        <v>537767.04</v>
      </c>
      <c r="I262" s="1">
        <v>176012.54</v>
      </c>
      <c r="J262" s="1">
        <v>27458.260000000002</v>
      </c>
      <c r="K262" s="1">
        <v>343972.12999999995</v>
      </c>
      <c r="L262" s="1">
        <v>123612.92</v>
      </c>
      <c r="M262" s="1">
        <v>1487798.3</v>
      </c>
      <c r="N262" s="1">
        <v>176671.72</v>
      </c>
      <c r="O262" s="1">
        <v>108310.55</v>
      </c>
      <c r="P262" s="1">
        <v>507604.67000000004</v>
      </c>
      <c r="Q262" s="1">
        <v>6669337.1200000001</v>
      </c>
      <c r="R262" s="1">
        <v>69112.87</v>
      </c>
      <c r="S262" s="1">
        <v>3633.26</v>
      </c>
      <c r="T262" s="1">
        <v>237847.21000000008</v>
      </c>
      <c r="U262" s="1">
        <v>268196.94000000006</v>
      </c>
      <c r="V262" s="1">
        <v>1026968.65</v>
      </c>
      <c r="W262" s="1">
        <v>42935.310000000005</v>
      </c>
      <c r="Y262" s="1">
        <v>78334.290000000008</v>
      </c>
      <c r="Z262" s="1">
        <v>169485.68</v>
      </c>
      <c r="AA262" s="1">
        <v>213680.81999999998</v>
      </c>
      <c r="AC262" s="1">
        <v>161034.04999999999</v>
      </c>
      <c r="AD262" s="1">
        <v>809941.57</v>
      </c>
      <c r="AE262" s="1">
        <v>299107.46999999997</v>
      </c>
      <c r="AF262" s="1">
        <v>51526.63</v>
      </c>
      <c r="AH262" s="1">
        <v>-27096.83</v>
      </c>
      <c r="AI262" s="1">
        <v>145406.93</v>
      </c>
      <c r="AJ262" s="1">
        <v>222082.53000000003</v>
      </c>
      <c r="AK262" s="1">
        <v>333613.40000000002</v>
      </c>
      <c r="AL262" s="1">
        <v>873544.01000000013</v>
      </c>
      <c r="AM262" s="1">
        <v>227785</v>
      </c>
      <c r="AN262" s="1">
        <v>7713.02</v>
      </c>
      <c r="AO262" s="1">
        <v>7315.27</v>
      </c>
      <c r="AP262" s="1">
        <v>236627.34</v>
      </c>
      <c r="AR262" s="1">
        <v>321906.73</v>
      </c>
      <c r="AU262" s="1">
        <v>474.46000000000004</v>
      </c>
      <c r="AV262" s="1">
        <v>377.51</v>
      </c>
      <c r="AW262" s="1">
        <v>6277.9</v>
      </c>
      <c r="AY262" s="1">
        <v>265040.60000000003</v>
      </c>
    </row>
    <row r="263" spans="2:51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F263" s="1">
        <v>91873.709999999992</v>
      </c>
      <c r="G263" s="1">
        <v>340250.02</v>
      </c>
      <c r="H263" s="1">
        <v>237701.71</v>
      </c>
      <c r="I263" s="1">
        <v>235223.62</v>
      </c>
      <c r="J263" s="1">
        <v>45384.49</v>
      </c>
      <c r="K263" s="1">
        <v>549091.35999999987</v>
      </c>
      <c r="L263" s="1">
        <v>406377.51</v>
      </c>
      <c r="M263" s="1">
        <v>1585105.1400000004</v>
      </c>
      <c r="N263" s="1">
        <v>624103.29</v>
      </c>
      <c r="O263" s="1">
        <v>31425.879999999997</v>
      </c>
      <c r="P263" s="1">
        <v>1438801.5699999998</v>
      </c>
      <c r="Q263" s="1">
        <v>14956992.219999993</v>
      </c>
      <c r="R263" s="1">
        <v>647048.87</v>
      </c>
      <c r="S263" s="1">
        <v>611.74</v>
      </c>
      <c r="T263" s="1">
        <v>199008.71999999997</v>
      </c>
      <c r="U263" s="1">
        <v>159602.42000000001</v>
      </c>
      <c r="V263" s="1">
        <v>222558.34</v>
      </c>
      <c r="W263" s="1">
        <v>207026.25</v>
      </c>
      <c r="X263" s="1">
        <v>115097.9</v>
      </c>
      <c r="Y263" s="1">
        <v>106966.03999999998</v>
      </c>
      <c r="Z263" s="1">
        <v>570312.87</v>
      </c>
      <c r="AA263" s="1">
        <v>703418.54</v>
      </c>
      <c r="AD263" s="1">
        <v>2040772.5</v>
      </c>
      <c r="AI263" s="1">
        <v>4578.3100000000004</v>
      </c>
      <c r="AJ263" s="1">
        <v>17872.419999999998</v>
      </c>
      <c r="AK263" s="1">
        <v>943880.65</v>
      </c>
      <c r="AL263" s="1">
        <v>940003.13</v>
      </c>
      <c r="AM263" s="1">
        <v>797222.76</v>
      </c>
      <c r="AN263" s="1">
        <v>1079.78</v>
      </c>
      <c r="AO263" s="1">
        <v>38383.29</v>
      </c>
      <c r="AP263" s="1">
        <v>450908.15</v>
      </c>
      <c r="AR263" s="1">
        <v>1425696.53</v>
      </c>
      <c r="AS263" s="1">
        <v>124886.09</v>
      </c>
      <c r="AU263" s="1">
        <v>42014.02</v>
      </c>
      <c r="AV263" s="1">
        <v>2123.79</v>
      </c>
      <c r="AW263" s="1">
        <v>51507.08</v>
      </c>
      <c r="AX263" s="1">
        <v>61564.57</v>
      </c>
    </row>
    <row r="264" spans="2:51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F264" s="1">
        <v>21903.239999999998</v>
      </c>
      <c r="G264" s="1">
        <v>111543.73</v>
      </c>
      <c r="H264" s="1">
        <v>281650.13</v>
      </c>
      <c r="I264" s="1">
        <v>2996.31</v>
      </c>
      <c r="J264" s="1">
        <v>2810.56</v>
      </c>
      <c r="L264" s="1">
        <v>26450.57</v>
      </c>
      <c r="M264" s="1">
        <v>108957.84</v>
      </c>
      <c r="N264" s="1">
        <v>47195.15</v>
      </c>
      <c r="P264" s="1">
        <v>115273.22999999998</v>
      </c>
      <c r="Q264" s="1">
        <v>1916586.6200000003</v>
      </c>
      <c r="S264" s="1">
        <v>80934.55</v>
      </c>
      <c r="T264" s="1">
        <v>4639.92</v>
      </c>
      <c r="U264" s="1">
        <v>9502.64</v>
      </c>
      <c r="V264" s="1">
        <v>67343.649999999994</v>
      </c>
      <c r="W264" s="1">
        <v>13097.61</v>
      </c>
      <c r="X264" s="1">
        <v>329.79999999999995</v>
      </c>
      <c r="Y264" s="1">
        <v>15626.11</v>
      </c>
      <c r="Z264" s="1">
        <v>98661.43</v>
      </c>
      <c r="AA264" s="1">
        <v>198179.87000000002</v>
      </c>
      <c r="AI264" s="1">
        <v>87533.239999999991</v>
      </c>
      <c r="AJ264" s="1">
        <v>52434.02</v>
      </c>
      <c r="AK264" s="1">
        <v>96532.209999999992</v>
      </c>
      <c r="AL264" s="1">
        <v>28837.27</v>
      </c>
      <c r="AM264" s="1">
        <v>74193.42</v>
      </c>
      <c r="AO264" s="1">
        <v>2102.02</v>
      </c>
      <c r="AP264" s="1">
        <v>46705.599999999999</v>
      </c>
      <c r="AR264" s="1">
        <v>58357.61</v>
      </c>
    </row>
    <row r="265" spans="2:51" x14ac:dyDescent="0.25">
      <c r="B265" s="2" t="s">
        <v>622</v>
      </c>
      <c r="C265" s="2" t="s">
        <v>623</v>
      </c>
      <c r="D265" s="29">
        <v>82</v>
      </c>
      <c r="E265" s="7">
        <v>1430137.14</v>
      </c>
      <c r="F265" s="1">
        <v>5124.58</v>
      </c>
      <c r="G265" s="1">
        <v>17320.849999999999</v>
      </c>
      <c r="H265" s="1">
        <v>53699.219999999994</v>
      </c>
      <c r="I265" s="1">
        <v>323.22000000000003</v>
      </c>
      <c r="J265" s="1">
        <v>112.35</v>
      </c>
      <c r="K265" s="1">
        <v>19555.739999999998</v>
      </c>
      <c r="L265" s="1">
        <v>1229.1199999999999</v>
      </c>
      <c r="M265" s="1">
        <v>22877.95</v>
      </c>
      <c r="N265" s="1">
        <v>73589.570000000007</v>
      </c>
      <c r="P265" s="1">
        <v>46189.2</v>
      </c>
      <c r="Q265" s="1">
        <v>811194.04</v>
      </c>
      <c r="S265" s="1">
        <v>19679.439999999999</v>
      </c>
      <c r="T265" s="1">
        <v>12709.84</v>
      </c>
      <c r="U265" s="1">
        <v>10010.73</v>
      </c>
      <c r="V265" s="1">
        <v>22050.41</v>
      </c>
      <c r="W265" s="1">
        <v>12403.060000000001</v>
      </c>
      <c r="X265" s="1">
        <v>75.8</v>
      </c>
      <c r="Z265" s="1">
        <v>54102.36</v>
      </c>
      <c r="AA265" s="1">
        <v>59334.7</v>
      </c>
      <c r="AJ265" s="1">
        <v>30599.559999999998</v>
      </c>
      <c r="AK265" s="1">
        <v>24641.200000000001</v>
      </c>
      <c r="AL265" s="1">
        <v>39388.289999999994</v>
      </c>
      <c r="AM265" s="1">
        <v>26753.280000000002</v>
      </c>
      <c r="AO265" s="1">
        <v>330</v>
      </c>
      <c r="AP265" s="1">
        <v>31764.240000000002</v>
      </c>
      <c r="AR265" s="1">
        <v>35078.39</v>
      </c>
    </row>
    <row r="266" spans="2:51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F266" s="1">
        <v>3121.56</v>
      </c>
      <c r="G266" s="1">
        <v>23935.11</v>
      </c>
      <c r="H266" s="1">
        <v>54629.56</v>
      </c>
      <c r="I266" s="1">
        <v>19.25</v>
      </c>
      <c r="K266" s="1">
        <v>19816.189999999999</v>
      </c>
      <c r="M266" s="1">
        <v>21894.95</v>
      </c>
      <c r="N266" s="1">
        <v>27330.3</v>
      </c>
      <c r="P266" s="1">
        <v>27387.61</v>
      </c>
      <c r="Q266" s="1">
        <v>327841.98000000004</v>
      </c>
      <c r="S266" s="1">
        <v>6244.2</v>
      </c>
      <c r="T266" s="1">
        <v>1130</v>
      </c>
      <c r="U266" s="1">
        <v>14426.32</v>
      </c>
      <c r="V266" s="1">
        <v>6331.17</v>
      </c>
      <c r="W266" s="1">
        <v>4669.87</v>
      </c>
      <c r="X266" s="1">
        <v>32.6</v>
      </c>
      <c r="Z266" s="1">
        <v>23611.3</v>
      </c>
      <c r="AA266" s="1">
        <v>57148.71</v>
      </c>
      <c r="AJ266" s="1">
        <v>450</v>
      </c>
      <c r="AK266" s="1">
        <v>30601.149999999998</v>
      </c>
      <c r="AL266" s="1">
        <v>-19886.929999999997</v>
      </c>
      <c r="AM266" s="1">
        <v>10250.33</v>
      </c>
      <c r="AP266" s="1">
        <v>13088.92</v>
      </c>
      <c r="AR266" s="1">
        <v>21130</v>
      </c>
      <c r="AX266" s="1">
        <v>15280.02</v>
      </c>
    </row>
    <row r="267" spans="2:51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39424.129999999997</v>
      </c>
      <c r="G267" s="1">
        <v>106853.74</v>
      </c>
      <c r="H267" s="1">
        <v>82325.55</v>
      </c>
      <c r="I267" s="1">
        <v>394.3</v>
      </c>
      <c r="J267" s="1">
        <v>3405.63</v>
      </c>
      <c r="L267" s="1">
        <v>889.4</v>
      </c>
      <c r="M267" s="1">
        <v>204964.22000000003</v>
      </c>
      <c r="N267" s="1">
        <v>38386.959999999999</v>
      </c>
      <c r="O267" s="1">
        <v>11448.77</v>
      </c>
      <c r="P267" s="1">
        <v>164697.60000000001</v>
      </c>
      <c r="Q267" s="1">
        <v>1570941.1700000004</v>
      </c>
      <c r="R267" s="1">
        <v>131532.28</v>
      </c>
      <c r="T267" s="1">
        <v>25040.77</v>
      </c>
      <c r="U267" s="1">
        <v>25981.87</v>
      </c>
      <c r="V267" s="1">
        <v>16186.93</v>
      </c>
      <c r="W267" s="1">
        <v>23856.5</v>
      </c>
      <c r="Z267" s="1">
        <v>56780.3</v>
      </c>
      <c r="AA267" s="1">
        <v>106976.65</v>
      </c>
      <c r="AC267" s="1">
        <v>13761.43</v>
      </c>
      <c r="AD267" s="1">
        <v>179371.45</v>
      </c>
      <c r="AE267" s="1">
        <v>78247.039999999994</v>
      </c>
      <c r="AF267" s="1">
        <v>22638.62</v>
      </c>
      <c r="AH267" s="1">
        <v>-37497.71</v>
      </c>
      <c r="AI267" s="1">
        <v>85477.38</v>
      </c>
      <c r="AJ267" s="1">
        <v>5136.3500000000004</v>
      </c>
      <c r="AK267" s="1">
        <v>168765.24</v>
      </c>
      <c r="AL267" s="1">
        <v>297725.57</v>
      </c>
      <c r="AM267" s="1">
        <v>142592.99000000002</v>
      </c>
      <c r="AN267" s="1">
        <v>159.1</v>
      </c>
      <c r="AO267" s="1">
        <v>6056.5599999999995</v>
      </c>
      <c r="AP267" s="1">
        <v>119853.63</v>
      </c>
      <c r="AR267" s="1">
        <v>34387.46</v>
      </c>
      <c r="AU267" s="1">
        <v>63075.06</v>
      </c>
      <c r="AW267" s="1">
        <v>2939.47</v>
      </c>
    </row>
    <row r="268" spans="2:51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67155.62</v>
      </c>
      <c r="G268" s="1">
        <v>215464.90999999997</v>
      </c>
      <c r="H268" s="1">
        <v>155686.35999999999</v>
      </c>
      <c r="I268" s="1">
        <v>19710.199999999997</v>
      </c>
      <c r="K268" s="1">
        <v>13441.09</v>
      </c>
      <c r="L268" s="1">
        <v>13755.85</v>
      </c>
      <c r="M268" s="1">
        <v>357470.97</v>
      </c>
      <c r="N268" s="1">
        <v>128675.83</v>
      </c>
      <c r="P268" s="1">
        <v>614949.68000000005</v>
      </c>
      <c r="Q268" s="1">
        <v>4589334.9900000012</v>
      </c>
      <c r="R268" s="1">
        <v>690180.21000000008</v>
      </c>
      <c r="S268" s="1">
        <v>60193.590000000004</v>
      </c>
      <c r="T268" s="1">
        <v>116633.07</v>
      </c>
      <c r="U268" s="1">
        <v>40197.380000000005</v>
      </c>
      <c r="V268" s="1">
        <v>54364.66</v>
      </c>
      <c r="W268" s="1">
        <v>53144.999999999993</v>
      </c>
      <c r="Y268" s="1">
        <v>18340.93</v>
      </c>
      <c r="Z268" s="1">
        <v>173759.11</v>
      </c>
      <c r="AA268" s="1">
        <v>190290.06</v>
      </c>
      <c r="AC268" s="1">
        <v>13794.310000000001</v>
      </c>
      <c r="AD268" s="1">
        <v>286513.2</v>
      </c>
      <c r="AE268" s="1">
        <v>135067.54999999999</v>
      </c>
      <c r="AF268" s="1">
        <v>42065.52</v>
      </c>
      <c r="AH268" s="1">
        <v>-68959</v>
      </c>
      <c r="AI268" s="1">
        <v>39429.1</v>
      </c>
      <c r="AJ268" s="1">
        <v>27494.239999999998</v>
      </c>
      <c r="AK268" s="1">
        <v>124419.70999999999</v>
      </c>
      <c r="AL268" s="1">
        <v>438562.89</v>
      </c>
      <c r="AM268" s="1">
        <v>221966.2</v>
      </c>
      <c r="AO268" s="1">
        <v>5640.1</v>
      </c>
      <c r="AP268" s="1">
        <v>149141.43</v>
      </c>
      <c r="AR268" s="1">
        <v>121020.99</v>
      </c>
      <c r="AW268" s="1">
        <v>32112.14</v>
      </c>
      <c r="AX268" s="1">
        <v>124356.96</v>
      </c>
    </row>
    <row r="269" spans="2:51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F269" s="1">
        <v>22195.14</v>
      </c>
      <c r="G269" s="1">
        <v>277357.25999999995</v>
      </c>
      <c r="H269" s="1">
        <v>110636.68000000001</v>
      </c>
      <c r="K269" s="1">
        <v>39391.000000000007</v>
      </c>
      <c r="L269" s="1">
        <v>2000</v>
      </c>
      <c r="M269" s="1">
        <v>358182.32</v>
      </c>
      <c r="N269" s="1">
        <v>62000</v>
      </c>
      <c r="O269" s="1">
        <v>51597.819999999992</v>
      </c>
      <c r="P269" s="1">
        <v>151525.03</v>
      </c>
      <c r="Q269" s="1">
        <v>2782275.7299999991</v>
      </c>
      <c r="R269" s="1">
        <v>161442.32999999999</v>
      </c>
      <c r="T269" s="1">
        <v>4142.57</v>
      </c>
      <c r="U269" s="1">
        <v>11520.77</v>
      </c>
      <c r="V269" s="1">
        <v>52</v>
      </c>
      <c r="W269" s="1">
        <v>31149.749999999996</v>
      </c>
      <c r="Z269" s="1">
        <v>89162.22</v>
      </c>
      <c r="AA269" s="1">
        <v>116372.60999999999</v>
      </c>
      <c r="AC269" s="1">
        <v>12157.939999999999</v>
      </c>
      <c r="AD269" s="1">
        <v>263313.2</v>
      </c>
      <c r="AE269" s="1">
        <v>80288.599999999991</v>
      </c>
      <c r="AF269" s="1">
        <v>32725.42</v>
      </c>
      <c r="AJ269" s="1">
        <v>11245.33</v>
      </c>
      <c r="AK269" s="1">
        <v>410844.45</v>
      </c>
      <c r="AL269" s="1">
        <v>67028.479999999996</v>
      </c>
      <c r="AM269" s="1">
        <v>107494.78</v>
      </c>
      <c r="AO269" s="1">
        <v>50691.65</v>
      </c>
      <c r="AP269" s="1">
        <v>224170.27</v>
      </c>
      <c r="AR269" s="1">
        <v>40974.130000000005</v>
      </c>
      <c r="AS269" s="1">
        <v>11749.06</v>
      </c>
    </row>
    <row r="270" spans="2:51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129007.86</v>
      </c>
      <c r="G270" s="1">
        <v>409053.51</v>
      </c>
      <c r="H270" s="1">
        <v>240403.9</v>
      </c>
      <c r="I270" s="1">
        <v>165028.76999999999</v>
      </c>
      <c r="J270" s="1">
        <v>33200.57</v>
      </c>
      <c r="K270" s="1">
        <v>355290.96</v>
      </c>
      <c r="L270" s="1">
        <v>82574.69</v>
      </c>
      <c r="M270" s="1">
        <v>1112864.4000000001</v>
      </c>
      <c r="N270" s="1">
        <v>299219.37</v>
      </c>
      <c r="O270" s="1">
        <v>11158.19</v>
      </c>
      <c r="P270" s="1">
        <v>547598.04</v>
      </c>
      <c r="Q270" s="1">
        <v>9298554.4700000007</v>
      </c>
      <c r="R270" s="1">
        <v>494563.87000000005</v>
      </c>
      <c r="T270" s="1">
        <v>255386.37000000002</v>
      </c>
      <c r="U270" s="1">
        <v>9348.9500000000007</v>
      </c>
      <c r="V270" s="1">
        <v>80291.14</v>
      </c>
      <c r="W270" s="1">
        <v>86056.299999999988</v>
      </c>
      <c r="X270" s="1">
        <v>162220.62</v>
      </c>
      <c r="Y270" s="1">
        <v>93285.5</v>
      </c>
      <c r="Z270" s="1">
        <v>380686.37</v>
      </c>
      <c r="AA270" s="1">
        <v>223062.93</v>
      </c>
      <c r="AC270" s="1">
        <v>196673.88</v>
      </c>
      <c r="AD270" s="1">
        <v>498068.69999999995</v>
      </c>
      <c r="AE270" s="1">
        <v>207190</v>
      </c>
      <c r="AF270" s="1">
        <v>79594.23</v>
      </c>
      <c r="AH270" s="1">
        <v>-103860.5</v>
      </c>
      <c r="AI270" s="1">
        <v>666.54</v>
      </c>
      <c r="AJ270" s="1">
        <v>100775.12000000001</v>
      </c>
      <c r="AK270" s="1">
        <v>406656.15</v>
      </c>
      <c r="AL270" s="1">
        <v>615249.78</v>
      </c>
      <c r="AM270" s="1">
        <v>301455.12</v>
      </c>
      <c r="AN270" s="1">
        <v>22670.36</v>
      </c>
      <c r="AO270" s="1">
        <v>31660.560000000001</v>
      </c>
      <c r="AP270" s="1">
        <v>590168.53</v>
      </c>
      <c r="AR270" s="1">
        <v>309443.99</v>
      </c>
      <c r="AU270" s="1">
        <v>32801.630000000005</v>
      </c>
      <c r="AV270" s="1">
        <v>2206.0100000000002</v>
      </c>
      <c r="AW270" s="1">
        <v>15361.01</v>
      </c>
    </row>
    <row r="271" spans="2:51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427662.21</v>
      </c>
      <c r="G271" s="1">
        <v>481540.93999999994</v>
      </c>
      <c r="H271" s="1">
        <v>961734.98</v>
      </c>
      <c r="I271" s="1">
        <v>684491.35</v>
      </c>
      <c r="J271" s="1">
        <v>203216.74</v>
      </c>
      <c r="K271" s="1">
        <v>2596939.8299999996</v>
      </c>
      <c r="L271" s="1">
        <v>513143.29</v>
      </c>
      <c r="M271" s="1">
        <v>4906748.71</v>
      </c>
      <c r="N271" s="1">
        <v>2593241.5500000003</v>
      </c>
      <c r="O271" s="1">
        <v>1763991.17</v>
      </c>
      <c r="P271" s="1">
        <v>5453184.9199999999</v>
      </c>
      <c r="Q271" s="1">
        <v>55476267.45000001</v>
      </c>
      <c r="R271" s="1">
        <v>1957525.6400000001</v>
      </c>
      <c r="T271" s="1">
        <v>1514907.7100000002</v>
      </c>
      <c r="U271" s="1">
        <v>874560.33</v>
      </c>
      <c r="V271" s="1">
        <v>797766.71000000008</v>
      </c>
      <c r="W271" s="1">
        <v>653136.05000000005</v>
      </c>
      <c r="X271" s="1">
        <v>439864.70999999996</v>
      </c>
      <c r="Y271" s="1">
        <v>245637.77000000002</v>
      </c>
      <c r="Z271" s="1">
        <v>1411800.86</v>
      </c>
      <c r="AA271" s="1">
        <v>1768618.25</v>
      </c>
      <c r="AB271" s="1">
        <v>-2449.0500000000002</v>
      </c>
      <c r="AC271" s="1">
        <v>633414.56000000006</v>
      </c>
      <c r="AD271" s="1">
        <v>3755650.23</v>
      </c>
      <c r="AE271" s="1">
        <v>444557.79000000004</v>
      </c>
      <c r="AF271" s="1">
        <v>133316.53</v>
      </c>
      <c r="AH271" s="1">
        <v>-88923</v>
      </c>
      <c r="AI271" s="1">
        <v>389042.39000000007</v>
      </c>
      <c r="AJ271" s="1">
        <v>545590.74</v>
      </c>
      <c r="AK271" s="1">
        <v>2820605.67</v>
      </c>
      <c r="AL271" s="1">
        <v>1047582.0800000001</v>
      </c>
      <c r="AM271" s="1">
        <v>1370810.23</v>
      </c>
      <c r="AN271" s="1">
        <v>163731.89000000001</v>
      </c>
      <c r="AP271" s="1">
        <v>1101553.79</v>
      </c>
      <c r="AR271" s="1">
        <v>2094223.5999999999</v>
      </c>
      <c r="AS271" s="1">
        <v>66845.63</v>
      </c>
      <c r="AT271" s="1">
        <v>4121.96</v>
      </c>
      <c r="AU271" s="1">
        <v>36817.29</v>
      </c>
    </row>
    <row r="272" spans="2:51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688640.59</v>
      </c>
      <c r="G272" s="1">
        <v>1011907.81</v>
      </c>
      <c r="H272" s="1">
        <v>3980083.7600000002</v>
      </c>
      <c r="I272" s="1">
        <v>1439694.71</v>
      </c>
      <c r="J272" s="1">
        <v>613399.35</v>
      </c>
      <c r="K272" s="1">
        <v>5123080.42</v>
      </c>
      <c r="L272" s="1">
        <v>2799338.27</v>
      </c>
      <c r="M272" s="1">
        <v>15005765.439999999</v>
      </c>
      <c r="N272" s="1">
        <v>7379584.1400000025</v>
      </c>
      <c r="O272" s="1">
        <v>2848474.85</v>
      </c>
      <c r="P272" s="1">
        <v>17537126.23</v>
      </c>
      <c r="Q272" s="1">
        <v>151348421.47999993</v>
      </c>
      <c r="R272" s="1">
        <v>2648773.1599999997</v>
      </c>
      <c r="T272" s="1">
        <v>4485298.3600000013</v>
      </c>
      <c r="U272" s="1">
        <v>3150986</v>
      </c>
      <c r="V272" s="1">
        <v>843169.10999999987</v>
      </c>
      <c r="W272" s="1">
        <v>1534103.52</v>
      </c>
      <c r="X272" s="1">
        <v>181971.46</v>
      </c>
      <c r="Y272" s="1">
        <v>561308.1</v>
      </c>
      <c r="Z272" s="1">
        <v>2982655.17</v>
      </c>
      <c r="AA272" s="1">
        <v>4376468.2700000005</v>
      </c>
      <c r="AB272" s="1">
        <v>-94888.8</v>
      </c>
      <c r="AC272" s="1">
        <v>716227.37</v>
      </c>
      <c r="AD272" s="1">
        <v>9254989.5099999998</v>
      </c>
      <c r="AE272" s="1">
        <v>1285977.3400000001</v>
      </c>
      <c r="AF272" s="1">
        <v>176979.56</v>
      </c>
      <c r="AH272" s="1">
        <v>-456491.66</v>
      </c>
      <c r="AI272" s="1">
        <v>614724.47</v>
      </c>
      <c r="AJ272" s="1">
        <v>1104773.96</v>
      </c>
      <c r="AK272" s="1">
        <v>6421500.6600000001</v>
      </c>
      <c r="AL272" s="1">
        <v>2874739.17</v>
      </c>
      <c r="AM272" s="1">
        <v>4723986.79</v>
      </c>
      <c r="AO272" s="1">
        <v>334418.61</v>
      </c>
      <c r="AP272" s="1">
        <v>2470272.5699999998</v>
      </c>
      <c r="AR272" s="1">
        <v>2823686.85</v>
      </c>
      <c r="AT272" s="1">
        <v>147388.31</v>
      </c>
      <c r="AU272" s="1">
        <v>33075.440000000002</v>
      </c>
      <c r="AV272" s="1">
        <v>14507.13</v>
      </c>
      <c r="AW272" s="1">
        <v>61067.41</v>
      </c>
      <c r="AY272" s="1">
        <v>220600.27000000002</v>
      </c>
    </row>
    <row r="273" spans="2:51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204320.63999999998</v>
      </c>
      <c r="G273" s="1">
        <v>697504.91</v>
      </c>
      <c r="H273" s="1">
        <v>1405758.73</v>
      </c>
      <c r="I273" s="1">
        <v>927649.30999999994</v>
      </c>
      <c r="J273" s="1">
        <v>273751.58999999997</v>
      </c>
      <c r="K273" s="1">
        <v>2395068.2699999991</v>
      </c>
      <c r="L273" s="1">
        <v>462325.05</v>
      </c>
      <c r="M273" s="1">
        <v>8388936.129999999</v>
      </c>
      <c r="N273" s="1">
        <v>3438626.5500000003</v>
      </c>
      <c r="O273" s="1">
        <v>1801581.07</v>
      </c>
      <c r="P273" s="1">
        <v>5708210.080000001</v>
      </c>
      <c r="Q273" s="1">
        <v>62799292.030000009</v>
      </c>
      <c r="R273" s="1">
        <v>2039719.3399999999</v>
      </c>
      <c r="S273" s="1">
        <v>66118.05</v>
      </c>
      <c r="T273" s="1">
        <v>852563.92999999993</v>
      </c>
      <c r="U273" s="1">
        <v>1122292.1700000002</v>
      </c>
      <c r="V273" s="1">
        <v>237272.57</v>
      </c>
      <c r="W273" s="1">
        <v>601085.84</v>
      </c>
      <c r="Y273" s="1">
        <v>292118.11000000004</v>
      </c>
      <c r="Z273" s="1">
        <v>1069124.6100000001</v>
      </c>
      <c r="AA273" s="1">
        <v>1539769.41</v>
      </c>
      <c r="AC273" s="1">
        <v>737167.99999999988</v>
      </c>
      <c r="AD273" s="1">
        <v>3963909.11</v>
      </c>
      <c r="AE273" s="1">
        <v>675224.63000000012</v>
      </c>
      <c r="AF273" s="1">
        <v>163109.84</v>
      </c>
      <c r="AH273" s="1">
        <v>-271276.68</v>
      </c>
      <c r="AI273" s="1">
        <v>586694.92999999993</v>
      </c>
      <c r="AJ273" s="1">
        <v>615421.12999999989</v>
      </c>
      <c r="AK273" s="1">
        <v>4091488.31</v>
      </c>
      <c r="AL273" s="1">
        <v>1813501.3099999998</v>
      </c>
      <c r="AM273" s="1">
        <v>2383553.17</v>
      </c>
      <c r="AO273" s="1">
        <v>22506.63</v>
      </c>
      <c r="AP273" s="1">
        <v>1575725.52</v>
      </c>
      <c r="AR273" s="1">
        <v>1326163.08</v>
      </c>
      <c r="AS273" s="1">
        <v>95449.41</v>
      </c>
      <c r="AT273" s="1">
        <v>87788.14</v>
      </c>
      <c r="AU273" s="1">
        <v>50371.41</v>
      </c>
      <c r="AY273" s="1">
        <v>260770.55000000002</v>
      </c>
    </row>
    <row r="274" spans="2:51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873927.46</v>
      </c>
      <c r="G274" s="1">
        <v>531682.38</v>
      </c>
      <c r="H274" s="1">
        <v>1380467.1</v>
      </c>
      <c r="I274" s="1">
        <v>1245092.06</v>
      </c>
      <c r="J274" s="1">
        <v>524661.34</v>
      </c>
      <c r="K274" s="1">
        <v>3311119.6499999994</v>
      </c>
      <c r="L274" s="1">
        <v>1925282.1900000002</v>
      </c>
      <c r="M274" s="1">
        <v>10093012.399999999</v>
      </c>
      <c r="N274" s="1">
        <v>3808096.06</v>
      </c>
      <c r="O274" s="1">
        <v>443432.75</v>
      </c>
      <c r="P274" s="1">
        <v>9820499.9699999988</v>
      </c>
      <c r="Q274" s="1">
        <v>98021764.5</v>
      </c>
      <c r="R274" s="1">
        <v>2371881.77</v>
      </c>
      <c r="T274" s="1">
        <v>1591682.19</v>
      </c>
      <c r="U274" s="1">
        <v>40816.89</v>
      </c>
      <c r="V274" s="1">
        <v>391412.02</v>
      </c>
      <c r="W274" s="1">
        <v>967937.89999999991</v>
      </c>
      <c r="X274" s="1">
        <v>89048.299999999988</v>
      </c>
      <c r="Y274" s="1">
        <v>316633.98</v>
      </c>
      <c r="Z274" s="1">
        <v>1510208.04</v>
      </c>
      <c r="AA274" s="1">
        <v>2566660.54</v>
      </c>
      <c r="AB274" s="1">
        <v>-46905.03</v>
      </c>
      <c r="AC274" s="1">
        <v>605658.19999999995</v>
      </c>
      <c r="AD274" s="1">
        <v>4594251.8499999996</v>
      </c>
      <c r="AE274" s="1">
        <v>654930.11999999988</v>
      </c>
      <c r="AF274" s="1">
        <v>168950.72</v>
      </c>
      <c r="AH274" s="1">
        <v>-258389.22</v>
      </c>
      <c r="AI274" s="1">
        <v>315271.98</v>
      </c>
      <c r="AJ274" s="1">
        <v>1026334.89</v>
      </c>
      <c r="AK274" s="1">
        <v>5199368.29</v>
      </c>
      <c r="AL274" s="1">
        <v>2566043.88</v>
      </c>
      <c r="AM274" s="1">
        <v>3534121.55</v>
      </c>
      <c r="AO274" s="1">
        <v>139025.91999999998</v>
      </c>
      <c r="AP274" s="1">
        <v>2244484.71</v>
      </c>
      <c r="AR274" s="1">
        <v>2651866.8699999996</v>
      </c>
      <c r="AU274" s="1">
        <v>888.19</v>
      </c>
      <c r="AY274" s="1">
        <v>214668.97000000003</v>
      </c>
    </row>
    <row r="275" spans="2:51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44719.659999999996</v>
      </c>
      <c r="G275" s="1">
        <v>245173.03</v>
      </c>
      <c r="H275" s="1">
        <v>187571.19999999998</v>
      </c>
      <c r="I275" s="1">
        <v>192260.65</v>
      </c>
      <c r="J275" s="1">
        <v>16734.759999999998</v>
      </c>
      <c r="K275" s="1">
        <v>225941.81000000003</v>
      </c>
      <c r="L275" s="1">
        <v>210780.53999999998</v>
      </c>
      <c r="M275" s="1">
        <v>924851.36999999988</v>
      </c>
      <c r="N275" s="1">
        <v>463244.23999999993</v>
      </c>
      <c r="O275" s="1">
        <v>29459.64</v>
      </c>
      <c r="P275" s="1">
        <v>523021.65</v>
      </c>
      <c r="Q275" s="1">
        <v>8117722.5099999979</v>
      </c>
      <c r="R275" s="1">
        <v>333545.36000000004</v>
      </c>
      <c r="T275" s="1">
        <v>36104.29</v>
      </c>
      <c r="U275" s="1">
        <v>141743.78</v>
      </c>
      <c r="V275" s="1">
        <v>49666.94</v>
      </c>
      <c r="W275" s="1">
        <v>100495.21999999999</v>
      </c>
      <c r="Y275" s="1">
        <v>93275.13</v>
      </c>
      <c r="Z275" s="1">
        <v>293364.78999999998</v>
      </c>
      <c r="AA275" s="1">
        <v>243435.09</v>
      </c>
      <c r="AC275" s="1">
        <v>126779</v>
      </c>
      <c r="AD275" s="1">
        <v>399138.32</v>
      </c>
      <c r="AE275" s="1">
        <v>79954.84</v>
      </c>
      <c r="AF275" s="1">
        <v>21702.720000000001</v>
      </c>
      <c r="AH275" s="1">
        <v>-40854.5</v>
      </c>
      <c r="AI275" s="1">
        <v>185076.5</v>
      </c>
      <c r="AJ275" s="1">
        <v>101815.47</v>
      </c>
      <c r="AK275" s="1">
        <v>586634.59</v>
      </c>
      <c r="AL275" s="1">
        <v>279796.64</v>
      </c>
      <c r="AM275" s="1">
        <v>397846.18</v>
      </c>
      <c r="AO275" s="1">
        <v>212010.09999999998</v>
      </c>
      <c r="AP275" s="1">
        <v>359818.76</v>
      </c>
      <c r="AR275" s="1">
        <v>90056.209999999992</v>
      </c>
      <c r="AS275" s="1">
        <v>953.64</v>
      </c>
      <c r="AV275" s="1">
        <v>186</v>
      </c>
      <c r="AW275" s="1">
        <v>9534</v>
      </c>
    </row>
    <row r="276" spans="2:51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64265.439999999995</v>
      </c>
      <c r="G276" s="1">
        <v>355352.55</v>
      </c>
      <c r="H276" s="1">
        <v>142595.84</v>
      </c>
      <c r="I276" s="1">
        <v>214487.09</v>
      </c>
      <c r="J276" s="1">
        <v>72690.86</v>
      </c>
      <c r="L276" s="1">
        <v>50486.63</v>
      </c>
      <c r="M276" s="1">
        <v>514623.88</v>
      </c>
      <c r="N276" s="1">
        <v>218075.63999999998</v>
      </c>
      <c r="O276" s="1">
        <v>118713.37</v>
      </c>
      <c r="P276" s="1">
        <v>474031.38999999996</v>
      </c>
      <c r="Q276" s="1">
        <v>5559722.7399999984</v>
      </c>
      <c r="R276" s="1">
        <v>67177.42</v>
      </c>
      <c r="S276" s="1">
        <v>937115.79999999993</v>
      </c>
      <c r="T276" s="1">
        <v>213440.36000000002</v>
      </c>
      <c r="U276" s="1">
        <v>3207.94</v>
      </c>
      <c r="V276" s="1">
        <v>118387.54</v>
      </c>
      <c r="W276" s="1">
        <v>57803.46</v>
      </c>
      <c r="Y276" s="1">
        <v>100546.79000000001</v>
      </c>
      <c r="Z276" s="1">
        <v>116997.46</v>
      </c>
      <c r="AA276" s="1">
        <v>69999.05</v>
      </c>
      <c r="AB276" s="1">
        <v>-881.25</v>
      </c>
      <c r="AC276" s="1">
        <v>119136.81</v>
      </c>
      <c r="AD276" s="1">
        <v>394741.74</v>
      </c>
      <c r="AE276" s="1">
        <v>127190.79000000001</v>
      </c>
      <c r="AF276" s="1">
        <v>26089.53</v>
      </c>
      <c r="AH276" s="1">
        <v>-20460.68</v>
      </c>
      <c r="AI276" s="1">
        <v>99846.73</v>
      </c>
      <c r="AJ276" s="1">
        <v>57521.979999999996</v>
      </c>
      <c r="AK276" s="1">
        <v>394141.04</v>
      </c>
      <c r="AL276" s="1">
        <v>323544.55</v>
      </c>
      <c r="AM276" s="1">
        <v>198650.53</v>
      </c>
      <c r="AO276" s="1">
        <v>4853.4399999999996</v>
      </c>
      <c r="AP276" s="1">
        <v>258377.46</v>
      </c>
      <c r="AR276" s="1">
        <v>169939.33000000002</v>
      </c>
      <c r="AU276" s="1">
        <v>1996.51</v>
      </c>
    </row>
    <row r="277" spans="2:51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F277" s="1">
        <v>111741.07</v>
      </c>
      <c r="G277" s="1">
        <v>569018.5</v>
      </c>
      <c r="H277" s="1">
        <v>386108.2</v>
      </c>
      <c r="I277" s="1">
        <v>223762.97</v>
      </c>
      <c r="J277" s="1">
        <v>17212.53</v>
      </c>
      <c r="K277" s="1">
        <v>723409.3</v>
      </c>
      <c r="L277" s="1">
        <v>247244.47</v>
      </c>
      <c r="M277" s="1">
        <v>2120563.5500000003</v>
      </c>
      <c r="N277" s="1">
        <v>1158493.56</v>
      </c>
      <c r="O277" s="1">
        <v>396808.43</v>
      </c>
      <c r="P277" s="1">
        <v>2515717.77</v>
      </c>
      <c r="Q277" s="1">
        <v>19404587.989999995</v>
      </c>
      <c r="R277" s="1">
        <v>1578734.5799999998</v>
      </c>
      <c r="S277" s="1">
        <v>20190.080000000002</v>
      </c>
      <c r="T277" s="1">
        <v>1133810.4800000002</v>
      </c>
      <c r="U277" s="1">
        <v>16372.189999999999</v>
      </c>
      <c r="V277" s="1">
        <v>212935.14999999997</v>
      </c>
      <c r="W277" s="1">
        <v>236173.19999999998</v>
      </c>
      <c r="Z277" s="1">
        <v>87180.06</v>
      </c>
      <c r="AA277" s="1">
        <v>1049846.46</v>
      </c>
      <c r="AD277" s="1">
        <v>2793591.51</v>
      </c>
      <c r="AI277" s="1">
        <v>143912.57</v>
      </c>
      <c r="AJ277" s="1">
        <v>61149.310000000005</v>
      </c>
      <c r="AK277" s="1">
        <v>1028940.3499999999</v>
      </c>
      <c r="AL277" s="1">
        <v>537830.06000000006</v>
      </c>
      <c r="AM277" s="1">
        <v>652709.26</v>
      </c>
      <c r="AO277" s="1">
        <v>57133.159999999996</v>
      </c>
      <c r="AP277" s="1">
        <v>578517.84</v>
      </c>
      <c r="AR277" s="1">
        <v>463018.79</v>
      </c>
      <c r="AU277" s="1">
        <v>370.74</v>
      </c>
      <c r="AV277" s="1">
        <v>10163.120000000001</v>
      </c>
      <c r="AW277" s="1">
        <v>26513.37</v>
      </c>
    </row>
    <row r="278" spans="2:51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82367.990000000005</v>
      </c>
      <c r="G278" s="1">
        <v>445104.42</v>
      </c>
      <c r="H278" s="1">
        <v>421047.33999999991</v>
      </c>
      <c r="I278" s="1">
        <v>25580.36</v>
      </c>
      <c r="J278" s="1">
        <v>10679</v>
      </c>
      <c r="K278" s="1">
        <v>501840.35000000003</v>
      </c>
      <c r="L278" s="1">
        <v>62031.28</v>
      </c>
      <c r="M278" s="1">
        <v>1663278.42</v>
      </c>
      <c r="N278" s="1">
        <v>306460.52</v>
      </c>
      <c r="P278" s="1">
        <v>806906.27999999991</v>
      </c>
      <c r="Q278" s="1">
        <v>12197944.479999995</v>
      </c>
      <c r="R278" s="1">
        <v>622612.03000000014</v>
      </c>
      <c r="T278" s="1">
        <v>78734.05</v>
      </c>
      <c r="U278" s="1">
        <v>76830.73</v>
      </c>
      <c r="V278" s="1">
        <v>347309.17</v>
      </c>
      <c r="W278" s="1">
        <v>168766.77000000002</v>
      </c>
      <c r="Y278" s="1">
        <v>92892.62</v>
      </c>
      <c r="Z278" s="1">
        <v>435002.44</v>
      </c>
      <c r="AA278" s="1">
        <v>416403.16000000003</v>
      </c>
      <c r="AD278" s="1">
        <v>1439431.17</v>
      </c>
      <c r="AH278" s="1">
        <v>-125777.7</v>
      </c>
      <c r="AI278" s="1">
        <v>148497.25</v>
      </c>
      <c r="AJ278" s="1">
        <v>10632.86</v>
      </c>
      <c r="AK278" s="1">
        <v>693303.24</v>
      </c>
      <c r="AL278" s="1">
        <v>446195.12</v>
      </c>
      <c r="AM278" s="1">
        <v>547851.68999999994</v>
      </c>
      <c r="AO278" s="1">
        <v>73676.05</v>
      </c>
      <c r="AP278" s="1">
        <v>273352.28999999998</v>
      </c>
      <c r="AR278" s="1">
        <v>586810.98</v>
      </c>
      <c r="AU278" s="1">
        <v>43124.73</v>
      </c>
    </row>
    <row r="279" spans="2:51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H279" s="1">
        <v>3633.98</v>
      </c>
      <c r="N279" s="1">
        <v>94892.11</v>
      </c>
      <c r="O279" s="1">
        <v>95154.86</v>
      </c>
      <c r="Q279" s="1">
        <v>1461968.11</v>
      </c>
      <c r="T279" s="1">
        <v>3294.66</v>
      </c>
      <c r="U279" s="1">
        <v>15301.84</v>
      </c>
      <c r="V279" s="1">
        <v>9657.73</v>
      </c>
      <c r="W279" s="1">
        <v>26534.84</v>
      </c>
      <c r="AC279" s="1">
        <v>32585.47</v>
      </c>
      <c r="AD279" s="1">
        <v>179415.25000000003</v>
      </c>
      <c r="AR279" s="1">
        <v>125792.51</v>
      </c>
    </row>
    <row r="280" spans="2:51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22596.47</v>
      </c>
      <c r="G280" s="1">
        <v>230973.41999999998</v>
      </c>
      <c r="H280" s="1">
        <v>139269.91000000003</v>
      </c>
      <c r="I280" s="1">
        <v>134036.84</v>
      </c>
      <c r="L280" s="1">
        <v>72524.69</v>
      </c>
      <c r="M280" s="1">
        <v>497348.73</v>
      </c>
      <c r="N280" s="1">
        <v>68201.88</v>
      </c>
      <c r="O280" s="1">
        <v>69995.010000000009</v>
      </c>
      <c r="P280" s="1">
        <v>65678.489999999991</v>
      </c>
      <c r="Q280" s="1">
        <v>4155900.6099999994</v>
      </c>
      <c r="R280" s="1">
        <v>253626.31</v>
      </c>
      <c r="T280" s="1">
        <v>21780.600000000002</v>
      </c>
      <c r="U280" s="1">
        <v>15701.05</v>
      </c>
      <c r="V280" s="1">
        <v>53566.76</v>
      </c>
      <c r="W280" s="1">
        <v>32502.620000000003</v>
      </c>
      <c r="Y280" s="1">
        <v>66907.72</v>
      </c>
      <c r="Z280" s="1">
        <v>130698.12</v>
      </c>
      <c r="AA280" s="1">
        <v>138310.82999999999</v>
      </c>
      <c r="AC280" s="1">
        <v>111425.95</v>
      </c>
      <c r="AD280" s="1">
        <v>248049.75999999995</v>
      </c>
      <c r="AE280" s="1">
        <v>42271.039999999994</v>
      </c>
      <c r="AF280" s="1">
        <v>22958</v>
      </c>
      <c r="AH280" s="1">
        <v>-65605.11</v>
      </c>
      <c r="AJ280" s="1">
        <v>27820.880000000001</v>
      </c>
      <c r="AK280" s="1">
        <v>233962.07</v>
      </c>
      <c r="AL280" s="1">
        <v>648972.75</v>
      </c>
      <c r="AM280" s="1">
        <v>217306.33</v>
      </c>
      <c r="AP280" s="1">
        <v>72775</v>
      </c>
      <c r="AR280" s="1">
        <v>513769.07999999996</v>
      </c>
      <c r="AW280" s="1">
        <v>10628.64</v>
      </c>
    </row>
    <row r="281" spans="2:51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F281" s="1">
        <v>7028.6399999999994</v>
      </c>
      <c r="G281" s="1">
        <v>29387.64</v>
      </c>
      <c r="H281" s="1">
        <v>111812.15</v>
      </c>
      <c r="I281" s="1">
        <v>369.78</v>
      </c>
      <c r="L281" s="1">
        <v>25</v>
      </c>
      <c r="M281" s="1">
        <v>13889.84</v>
      </c>
      <c r="Q281" s="1">
        <v>329621.25999999995</v>
      </c>
      <c r="R281" s="1">
        <v>460</v>
      </c>
      <c r="S281" s="1">
        <v>31213.57</v>
      </c>
      <c r="T281" s="1">
        <v>1980</v>
      </c>
      <c r="U281" s="1">
        <v>5055.24</v>
      </c>
      <c r="V281" s="1">
        <v>519.79</v>
      </c>
      <c r="Z281" s="1">
        <v>16674.18</v>
      </c>
      <c r="AA281" s="1">
        <v>46659.15</v>
      </c>
      <c r="AC281" s="1">
        <v>75</v>
      </c>
      <c r="AD281" s="1">
        <v>117219.18000000001</v>
      </c>
      <c r="AE281" s="1">
        <v>5851.55</v>
      </c>
      <c r="AJ281" s="1">
        <v>675.21</v>
      </c>
      <c r="AK281" s="1">
        <v>13693.91</v>
      </c>
      <c r="AL281" s="1">
        <v>27385.469999999998</v>
      </c>
      <c r="AM281" s="1">
        <v>26189.72</v>
      </c>
      <c r="AP281" s="1">
        <v>37074.44</v>
      </c>
      <c r="AR281" s="1">
        <v>10408.36</v>
      </c>
    </row>
    <row r="282" spans="2:51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892762</v>
      </c>
      <c r="G282" s="1">
        <v>499277.02</v>
      </c>
      <c r="H282" s="1">
        <v>1024478.5199999999</v>
      </c>
      <c r="I282" s="1">
        <v>504873.43</v>
      </c>
      <c r="J282" s="1">
        <v>575427.90999999992</v>
      </c>
      <c r="K282" s="1">
        <v>3416614.66</v>
      </c>
      <c r="L282" s="1">
        <v>583823.78999999992</v>
      </c>
      <c r="M282" s="1">
        <v>4951076.84</v>
      </c>
      <c r="N282" s="1">
        <v>4214811.4999999991</v>
      </c>
      <c r="O282" s="1">
        <v>622815.02000000014</v>
      </c>
      <c r="P282" s="1">
        <v>3917897.9299999992</v>
      </c>
      <c r="Q282" s="1">
        <v>51510917.870000005</v>
      </c>
      <c r="R282" s="1">
        <v>2313922.9200000004</v>
      </c>
      <c r="T282" s="1">
        <v>1284250.1200000001</v>
      </c>
      <c r="U282" s="1">
        <v>581647.24000000011</v>
      </c>
      <c r="V282" s="1">
        <v>1049836.24</v>
      </c>
      <c r="W282" s="1">
        <v>536308.86</v>
      </c>
      <c r="X282" s="1">
        <v>218888.15000000002</v>
      </c>
      <c r="Y282" s="1">
        <v>267262.44</v>
      </c>
      <c r="Z282" s="1">
        <v>1416923.61</v>
      </c>
      <c r="AA282" s="1">
        <v>1605670.0999999999</v>
      </c>
      <c r="AC282" s="1">
        <v>364470.76</v>
      </c>
      <c r="AD282" s="1">
        <v>2011870.92</v>
      </c>
      <c r="AE282" s="1">
        <v>550267.85</v>
      </c>
      <c r="AH282" s="1">
        <v>-455875.45</v>
      </c>
      <c r="AI282" s="1">
        <v>388210.09</v>
      </c>
      <c r="AJ282" s="1">
        <v>1308399.8699999999</v>
      </c>
      <c r="AK282" s="1">
        <v>2675236.0700000003</v>
      </c>
      <c r="AL282" s="1">
        <v>2094737.46</v>
      </c>
      <c r="AM282" s="1">
        <v>2060158.77</v>
      </c>
      <c r="AO282" s="1">
        <v>70490.590000000011</v>
      </c>
      <c r="AP282" s="1">
        <v>1533225.05</v>
      </c>
      <c r="AR282" s="1">
        <v>2750374.0500000003</v>
      </c>
      <c r="AS282" s="1">
        <v>157898.41999999998</v>
      </c>
      <c r="AT282" s="1">
        <v>266191.02</v>
      </c>
      <c r="AU282" s="1">
        <v>105949.08</v>
      </c>
      <c r="AY282" s="1">
        <v>36770.869999999995</v>
      </c>
    </row>
    <row r="283" spans="2:51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93693.56</v>
      </c>
      <c r="G283" s="1">
        <v>322796.52999999997</v>
      </c>
      <c r="H283" s="1">
        <v>522039.84000000008</v>
      </c>
      <c r="I283" s="1">
        <v>198556.27</v>
      </c>
      <c r="J283" s="1">
        <v>42068.24</v>
      </c>
      <c r="K283" s="1">
        <v>891230.97000000032</v>
      </c>
      <c r="L283" s="1">
        <v>105855.59</v>
      </c>
      <c r="M283" s="1">
        <v>1148866.3299999998</v>
      </c>
      <c r="N283" s="1">
        <v>646249.40999999992</v>
      </c>
      <c r="O283" s="1">
        <v>178053.02</v>
      </c>
      <c r="P283" s="1">
        <v>1003549.6300000001</v>
      </c>
      <c r="Q283" s="1">
        <v>15187982.770000003</v>
      </c>
      <c r="R283" s="1">
        <v>974370.46</v>
      </c>
      <c r="T283" s="1">
        <v>266894.73999999993</v>
      </c>
      <c r="U283" s="1">
        <v>241711.19999999998</v>
      </c>
      <c r="V283" s="1">
        <v>251459.7</v>
      </c>
      <c r="W283" s="1">
        <v>175487.91999999998</v>
      </c>
      <c r="X283" s="1">
        <v>70.66</v>
      </c>
      <c r="Y283" s="1">
        <v>48095.590000000011</v>
      </c>
      <c r="Z283" s="1">
        <v>516970.66</v>
      </c>
      <c r="AA283" s="1">
        <v>424865.42000000004</v>
      </c>
      <c r="AC283" s="1">
        <v>121733.52</v>
      </c>
      <c r="AD283" s="1">
        <v>575481.93999999983</v>
      </c>
      <c r="AE283" s="1">
        <v>94082.95</v>
      </c>
      <c r="AF283" s="1">
        <v>61504.46</v>
      </c>
      <c r="AH283" s="1">
        <v>-214840.89</v>
      </c>
      <c r="AI283" s="1">
        <v>102293.51</v>
      </c>
      <c r="AJ283" s="1">
        <v>331835.46999999997</v>
      </c>
      <c r="AK283" s="1">
        <v>732761.80000000016</v>
      </c>
      <c r="AL283" s="1">
        <v>536479.98</v>
      </c>
      <c r="AM283" s="1">
        <v>481027.52</v>
      </c>
      <c r="AO283" s="1">
        <v>40957.15</v>
      </c>
      <c r="AP283" s="1">
        <v>492334.72</v>
      </c>
      <c r="AR283" s="1">
        <v>318800.46000000002</v>
      </c>
      <c r="AU283" s="1">
        <v>100997.01999999999</v>
      </c>
      <c r="AY283" s="1">
        <v>2211.46</v>
      </c>
    </row>
    <row r="284" spans="2:51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F284" s="1">
        <v>30903.040000000001</v>
      </c>
      <c r="G284" s="1">
        <v>210384.56</v>
      </c>
      <c r="H284" s="1">
        <v>296544.93</v>
      </c>
      <c r="K284" s="1">
        <v>95600.930000000008</v>
      </c>
      <c r="L284" s="1">
        <v>5057.68</v>
      </c>
      <c r="M284" s="1">
        <v>126257.37</v>
      </c>
      <c r="P284" s="1">
        <v>237.81</v>
      </c>
      <c r="Q284" s="1">
        <v>2785948.100000001</v>
      </c>
      <c r="R284" s="1">
        <v>224333.33000000002</v>
      </c>
      <c r="U284" s="1">
        <v>16967.14</v>
      </c>
      <c r="W284" s="1">
        <v>28521.75</v>
      </c>
      <c r="Z284" s="1">
        <v>134122.01999999999</v>
      </c>
      <c r="AA284" s="1">
        <v>133004.10999999999</v>
      </c>
      <c r="AC284" s="1">
        <v>77578.91</v>
      </c>
      <c r="AD284" s="1">
        <v>96889.4</v>
      </c>
      <c r="AE284" s="1">
        <v>16588.28</v>
      </c>
      <c r="AF284" s="1">
        <v>23266.87</v>
      </c>
      <c r="AJ284" s="1">
        <v>16360.260000000002</v>
      </c>
      <c r="AK284" s="1">
        <v>360710.72000000003</v>
      </c>
      <c r="AL284" s="1">
        <v>44074.7</v>
      </c>
      <c r="AM284" s="1">
        <v>165880.72</v>
      </c>
      <c r="AO284" s="1">
        <v>667.01</v>
      </c>
      <c r="AP284" s="1">
        <v>194023.17</v>
      </c>
      <c r="AR284" s="1">
        <v>57548.689999999995</v>
      </c>
      <c r="AS284" s="1">
        <v>4410.82</v>
      </c>
      <c r="AU284" s="1">
        <v>80.62</v>
      </c>
    </row>
    <row r="285" spans="2:51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36554.11</v>
      </c>
      <c r="G285" s="1">
        <v>307601.75</v>
      </c>
      <c r="H285" s="1">
        <v>319071.35999999999</v>
      </c>
      <c r="I285" s="1">
        <v>90691.18</v>
      </c>
      <c r="J285" s="1">
        <v>4534.6899999999996</v>
      </c>
      <c r="K285" s="1">
        <v>300887.74000000005</v>
      </c>
      <c r="L285" s="1">
        <v>146678.70000000001</v>
      </c>
      <c r="M285" s="1">
        <v>989002.17</v>
      </c>
      <c r="N285" s="1">
        <v>225028.52000000002</v>
      </c>
      <c r="O285" s="1">
        <v>4830.1900000000005</v>
      </c>
      <c r="P285" s="1">
        <v>422457.97</v>
      </c>
      <c r="Q285" s="1">
        <v>8276013.7299999986</v>
      </c>
      <c r="R285" s="1">
        <v>490562.14000000007</v>
      </c>
      <c r="T285" s="1">
        <v>160591.54999999999</v>
      </c>
      <c r="U285" s="1">
        <v>18083.560000000001</v>
      </c>
      <c r="V285" s="1">
        <v>15082.64</v>
      </c>
      <c r="W285" s="1">
        <v>146196.99000000002</v>
      </c>
      <c r="Z285" s="1">
        <v>207882.25</v>
      </c>
      <c r="AA285" s="1">
        <v>375122.78</v>
      </c>
      <c r="AC285" s="1">
        <v>83487.34</v>
      </c>
      <c r="AD285" s="1">
        <v>324751.17000000004</v>
      </c>
      <c r="AE285" s="1">
        <v>60605.78</v>
      </c>
      <c r="AF285" s="1">
        <v>19263.490000000002</v>
      </c>
      <c r="AH285" s="1">
        <v>-45090.41</v>
      </c>
      <c r="AJ285" s="1">
        <v>213598.35</v>
      </c>
      <c r="AK285" s="1">
        <v>474786.70999999996</v>
      </c>
      <c r="AL285" s="1">
        <v>373480.35000000003</v>
      </c>
      <c r="AM285" s="1">
        <v>362697.09</v>
      </c>
      <c r="AO285" s="1">
        <v>84</v>
      </c>
      <c r="AP285" s="1">
        <v>275144.13</v>
      </c>
      <c r="AR285" s="1">
        <v>36295.449999999997</v>
      </c>
      <c r="AU285" s="1">
        <v>281334.78000000003</v>
      </c>
    </row>
    <row r="286" spans="2:51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20593.099999999999</v>
      </c>
      <c r="G286" s="1">
        <v>90511.2</v>
      </c>
      <c r="H286" s="1">
        <v>239763.7</v>
      </c>
      <c r="I286" s="1">
        <v>660</v>
      </c>
      <c r="J286" s="1">
        <v>16053.25</v>
      </c>
      <c r="K286" s="1">
        <v>37901.150000000009</v>
      </c>
      <c r="L286" s="1">
        <v>2009.2800000000002</v>
      </c>
      <c r="M286" s="1">
        <v>392028.9</v>
      </c>
      <c r="N286" s="1">
        <v>102405.42</v>
      </c>
      <c r="O286" s="1">
        <v>10417.65</v>
      </c>
      <c r="P286" s="1">
        <v>567.20000000000005</v>
      </c>
      <c r="Q286" s="1">
        <v>2588421.39</v>
      </c>
      <c r="R286" s="1">
        <v>195274.79999999996</v>
      </c>
      <c r="S286" s="1">
        <v>32797.410000000003</v>
      </c>
      <c r="T286" s="1">
        <v>53152.29</v>
      </c>
      <c r="U286" s="1">
        <v>93050.400000000009</v>
      </c>
      <c r="V286" s="1">
        <v>82864.710000000006</v>
      </c>
      <c r="W286" s="1">
        <v>27375.360000000001</v>
      </c>
      <c r="Y286" s="1">
        <v>34390.829999999994</v>
      </c>
      <c r="Z286" s="1">
        <v>140797.82999999999</v>
      </c>
      <c r="AA286" s="1">
        <v>114988.43000000001</v>
      </c>
      <c r="AC286" s="1">
        <v>4513.34</v>
      </c>
      <c r="AD286" s="1">
        <v>98571.23</v>
      </c>
      <c r="AE286" s="1">
        <v>37106.93</v>
      </c>
      <c r="AF286" s="1">
        <v>14975.37</v>
      </c>
      <c r="AH286" s="1">
        <v>-28431.71</v>
      </c>
      <c r="AI286" s="1">
        <v>60427.57</v>
      </c>
      <c r="AJ286" s="1">
        <v>113057.16</v>
      </c>
      <c r="AK286" s="1">
        <v>250575.47999999998</v>
      </c>
      <c r="AL286" s="1">
        <v>73660.84</v>
      </c>
      <c r="AM286" s="1">
        <v>189663.32</v>
      </c>
      <c r="AO286" s="1">
        <v>4173.2800000000007</v>
      </c>
      <c r="AP286" s="1">
        <v>189806.33</v>
      </c>
      <c r="AR286" s="1">
        <v>76320.34</v>
      </c>
      <c r="AU286" s="1">
        <v>85145.63</v>
      </c>
    </row>
    <row r="287" spans="2:51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F287" s="1">
        <v>13575.9</v>
      </c>
      <c r="G287" s="1">
        <v>282260.2</v>
      </c>
      <c r="H287" s="1">
        <v>82864.03</v>
      </c>
      <c r="I287" s="1">
        <v>78208.06</v>
      </c>
      <c r="K287" s="1">
        <v>93.89</v>
      </c>
      <c r="L287" s="1">
        <v>60625.259999999995</v>
      </c>
      <c r="M287" s="1">
        <v>283426.24</v>
      </c>
      <c r="N287" s="1">
        <v>176646.66000000003</v>
      </c>
      <c r="O287" s="1">
        <v>7817.0199999999995</v>
      </c>
      <c r="P287" s="1">
        <v>187051.1</v>
      </c>
      <c r="Q287" s="1">
        <v>3890780.9800000004</v>
      </c>
      <c r="R287" s="1">
        <v>126304.16</v>
      </c>
      <c r="T287" s="1">
        <v>110398.44999999998</v>
      </c>
      <c r="U287" s="1">
        <v>4929.9299999999994</v>
      </c>
      <c r="V287" s="1">
        <v>59906.16</v>
      </c>
      <c r="W287" s="1">
        <v>18156.759999999998</v>
      </c>
      <c r="Z287" s="1">
        <v>260925.54</v>
      </c>
      <c r="AA287" s="1">
        <v>382336.74</v>
      </c>
      <c r="AC287" s="1">
        <v>68248.84</v>
      </c>
      <c r="AD287" s="1">
        <v>373505.27</v>
      </c>
      <c r="AE287" s="1">
        <v>1023.34</v>
      </c>
      <c r="AF287" s="1">
        <v>51378.2</v>
      </c>
      <c r="AJ287" s="1">
        <v>20128.95</v>
      </c>
      <c r="AK287" s="1">
        <v>327272.63</v>
      </c>
      <c r="AL287" s="1">
        <v>217697.03999999998</v>
      </c>
      <c r="AM287" s="1">
        <v>77032.740000000005</v>
      </c>
      <c r="AP287" s="1">
        <v>51378.2</v>
      </c>
      <c r="AR287" s="1">
        <v>87190.07</v>
      </c>
      <c r="AU287" s="1">
        <v>62073.709999999992</v>
      </c>
    </row>
    <row r="288" spans="2:51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452330.10000000003</v>
      </c>
      <c r="G288" s="1">
        <v>698795.2300000001</v>
      </c>
      <c r="H288" s="1">
        <v>2096419.24</v>
      </c>
      <c r="I288" s="1">
        <v>1523710.85</v>
      </c>
      <c r="J288" s="1">
        <v>940684</v>
      </c>
      <c r="K288" s="1">
        <v>6378901.1200000001</v>
      </c>
      <c r="L288" s="1">
        <v>1963291.25</v>
      </c>
      <c r="M288" s="1">
        <v>11363177.57</v>
      </c>
      <c r="N288" s="1">
        <v>8043480.080000001</v>
      </c>
      <c r="O288" s="1">
        <v>1396117.1800000002</v>
      </c>
      <c r="P288" s="1">
        <v>8648809.0199999996</v>
      </c>
      <c r="Q288" s="1">
        <v>121402130.21999998</v>
      </c>
      <c r="R288" s="1">
        <v>4203882.1900000004</v>
      </c>
      <c r="T288" s="1">
        <v>2753647.69</v>
      </c>
      <c r="U288" s="1">
        <v>103703.85</v>
      </c>
      <c r="V288" s="1">
        <v>77809.199999999983</v>
      </c>
      <c r="W288" s="1">
        <v>1201903.0599999998</v>
      </c>
      <c r="X288" s="1">
        <v>528064.47</v>
      </c>
      <c r="Y288" s="1">
        <v>703382.34</v>
      </c>
      <c r="Z288" s="1">
        <v>2012517</v>
      </c>
      <c r="AA288" s="1">
        <v>3422013.47</v>
      </c>
      <c r="AB288" s="1">
        <v>-46548.45</v>
      </c>
      <c r="AC288" s="1">
        <v>1067590.8</v>
      </c>
      <c r="AD288" s="1">
        <v>4448186.93</v>
      </c>
      <c r="AE288" s="1">
        <v>775000.44</v>
      </c>
      <c r="AF288" s="1">
        <v>136229.81</v>
      </c>
      <c r="AH288" s="1">
        <v>-488199.06</v>
      </c>
      <c r="AI288" s="1">
        <v>1295565.72</v>
      </c>
      <c r="AJ288" s="1">
        <v>1265398.29</v>
      </c>
      <c r="AK288" s="1">
        <v>7058176.6699999999</v>
      </c>
      <c r="AL288" s="1">
        <v>3635417.58</v>
      </c>
      <c r="AM288" s="1">
        <v>3883084.82</v>
      </c>
      <c r="AO288" s="1">
        <v>379427.4</v>
      </c>
      <c r="AP288" s="1">
        <v>2728437.47</v>
      </c>
      <c r="AR288" s="1">
        <v>2690440.4899999998</v>
      </c>
      <c r="AS288" s="1">
        <v>59208.559999999939</v>
      </c>
      <c r="AT288" s="1">
        <v>242631.96</v>
      </c>
      <c r="AU288" s="1">
        <v>38754.240000000005</v>
      </c>
      <c r="AV288" s="1">
        <v>16874.8</v>
      </c>
      <c r="AW288" s="1">
        <v>140802.51999999999</v>
      </c>
      <c r="AX288" s="1">
        <v>390905.75</v>
      </c>
    </row>
    <row r="289" spans="2:51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365302.3</v>
      </c>
      <c r="G289" s="1">
        <v>508391.8</v>
      </c>
      <c r="H289" s="1">
        <v>1083392.53</v>
      </c>
      <c r="I289" s="1">
        <v>767921.19000000006</v>
      </c>
      <c r="J289" s="1">
        <v>606884.11</v>
      </c>
      <c r="K289" s="1">
        <v>1702707.9500000002</v>
      </c>
      <c r="L289" s="1">
        <v>405489.04000000004</v>
      </c>
      <c r="M289" s="1">
        <v>5043681.8000000007</v>
      </c>
      <c r="N289" s="1">
        <v>2464920.4300000002</v>
      </c>
      <c r="O289" s="1">
        <v>760586.72</v>
      </c>
      <c r="P289" s="1">
        <v>3424873.5799999996</v>
      </c>
      <c r="Q289" s="1">
        <v>51863884.700000003</v>
      </c>
      <c r="R289" s="1">
        <v>1012363.0799999998</v>
      </c>
      <c r="T289" s="1">
        <v>2148627.4899999993</v>
      </c>
      <c r="U289" s="1">
        <v>964411.62</v>
      </c>
      <c r="V289" s="1">
        <v>618856.55000000005</v>
      </c>
      <c r="W289" s="1">
        <v>1384750.8699999999</v>
      </c>
      <c r="Y289" s="1">
        <v>268350.2</v>
      </c>
      <c r="Z289" s="1">
        <v>944454.51</v>
      </c>
      <c r="AA289" s="1">
        <v>1451183.5100000002</v>
      </c>
      <c r="AB289" s="1">
        <v>-501.64</v>
      </c>
      <c r="AC289" s="1">
        <v>441822.07</v>
      </c>
      <c r="AD289" s="1">
        <v>3063063.14</v>
      </c>
      <c r="AE289" s="1">
        <v>385534.82000000007</v>
      </c>
      <c r="AF289" s="1">
        <v>121003.26</v>
      </c>
      <c r="AH289" s="1">
        <v>-548113.84</v>
      </c>
      <c r="AI289" s="1">
        <v>7515.5099999999993</v>
      </c>
      <c r="AJ289" s="1">
        <v>523071.95</v>
      </c>
      <c r="AK289" s="1">
        <v>2856377.36</v>
      </c>
      <c r="AL289" s="1">
        <v>1145780.5900000001</v>
      </c>
      <c r="AM289" s="1">
        <v>1664886.55</v>
      </c>
      <c r="AN289" s="1">
        <v>27046.1</v>
      </c>
      <c r="AO289" s="1">
        <v>138668.00999999998</v>
      </c>
      <c r="AP289" s="1">
        <v>1036323.17</v>
      </c>
      <c r="AR289" s="1">
        <v>1375448.17</v>
      </c>
      <c r="AT289" s="1">
        <v>21091.81</v>
      </c>
      <c r="AU289" s="1">
        <v>52701.070000000007</v>
      </c>
      <c r="AV289" s="1">
        <v>11707.22</v>
      </c>
      <c r="AW289" s="1">
        <v>232420.52</v>
      </c>
    </row>
    <row r="290" spans="2:51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202847.03999999998</v>
      </c>
      <c r="G290" s="1">
        <v>577777.14</v>
      </c>
      <c r="H290" s="1">
        <v>576643.10000000009</v>
      </c>
      <c r="I290" s="1">
        <v>228599.05</v>
      </c>
      <c r="J290" s="1">
        <v>29066.13</v>
      </c>
      <c r="K290" s="1">
        <v>1161765.3699999999</v>
      </c>
      <c r="L290" s="1">
        <v>177676.51</v>
      </c>
      <c r="M290" s="1">
        <v>2035552.7000000002</v>
      </c>
      <c r="N290" s="1">
        <v>1107870.96</v>
      </c>
      <c r="O290" s="1">
        <v>361239.64999999991</v>
      </c>
      <c r="P290" s="1">
        <v>1986087.63</v>
      </c>
      <c r="Q290" s="1">
        <v>21350617.500000007</v>
      </c>
      <c r="R290" s="1">
        <v>863404.77</v>
      </c>
      <c r="T290" s="1">
        <v>206622.03999999998</v>
      </c>
      <c r="U290" s="1">
        <v>222351.57999999996</v>
      </c>
      <c r="V290" s="1">
        <v>259009.22999999998</v>
      </c>
      <c r="W290" s="1">
        <v>227273.56</v>
      </c>
      <c r="Y290" s="1">
        <v>150952.96999999997</v>
      </c>
      <c r="Z290" s="1">
        <v>362234.91</v>
      </c>
      <c r="AA290" s="1">
        <v>720232.43</v>
      </c>
      <c r="AB290" s="1">
        <v>-1194.93</v>
      </c>
      <c r="AC290" s="1">
        <v>239250.06</v>
      </c>
      <c r="AD290" s="1">
        <v>1084170.67</v>
      </c>
      <c r="AE290" s="1">
        <v>180779.79</v>
      </c>
      <c r="AF290" s="1">
        <v>87260</v>
      </c>
      <c r="AH290" s="1">
        <v>-51467.19</v>
      </c>
      <c r="AI290" s="1">
        <v>310422.52</v>
      </c>
      <c r="AJ290" s="1">
        <v>381791.77</v>
      </c>
      <c r="AK290" s="1">
        <v>1167703.51</v>
      </c>
      <c r="AL290" s="1">
        <v>754591.53</v>
      </c>
      <c r="AM290" s="1">
        <v>996089.48</v>
      </c>
      <c r="AN290" s="1">
        <v>20964.96</v>
      </c>
      <c r="AO290" s="1">
        <v>143951.65</v>
      </c>
      <c r="AP290" s="1">
        <v>463368</v>
      </c>
      <c r="AR290" s="1">
        <v>370610.69</v>
      </c>
      <c r="AU290" s="1">
        <v>6903.9200000000019</v>
      </c>
      <c r="AY290" s="1">
        <v>1955.5</v>
      </c>
    </row>
    <row r="291" spans="2:51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300176.66000000003</v>
      </c>
      <c r="G291" s="1">
        <v>559616.66</v>
      </c>
      <c r="H291" s="1">
        <v>815673.87000000011</v>
      </c>
      <c r="I291" s="1">
        <v>283654.26</v>
      </c>
      <c r="J291" s="1">
        <v>30075.18</v>
      </c>
      <c r="K291" s="1">
        <v>1035082.6200000002</v>
      </c>
      <c r="L291" s="1">
        <v>307235.59999999998</v>
      </c>
      <c r="M291" s="1">
        <v>3020966.9799999995</v>
      </c>
      <c r="N291" s="1">
        <v>1554295.61</v>
      </c>
      <c r="O291" s="1">
        <v>489673.87999999995</v>
      </c>
      <c r="P291" s="1">
        <v>3293491.25</v>
      </c>
      <c r="Q291" s="1">
        <v>32855971.010000002</v>
      </c>
      <c r="R291" s="1">
        <v>1104230.8400000001</v>
      </c>
      <c r="T291" s="1">
        <v>1072455.4899999995</v>
      </c>
      <c r="U291" s="1">
        <v>348687.78</v>
      </c>
      <c r="V291" s="1">
        <v>759252.96000000008</v>
      </c>
      <c r="W291" s="1">
        <v>386471.66000000003</v>
      </c>
      <c r="Y291" s="1">
        <v>142646.54</v>
      </c>
      <c r="Z291" s="1">
        <v>581451.06000000006</v>
      </c>
      <c r="AA291" s="1">
        <v>817269.56</v>
      </c>
      <c r="AC291" s="1">
        <v>283635</v>
      </c>
      <c r="AD291" s="1">
        <v>1635659.1600000001</v>
      </c>
      <c r="AE291" s="1">
        <v>269374.48000000004</v>
      </c>
      <c r="AF291" s="1">
        <v>86443</v>
      </c>
      <c r="AH291" s="1">
        <v>-205849.12</v>
      </c>
      <c r="AI291" s="1">
        <v>198079.49</v>
      </c>
      <c r="AJ291" s="1">
        <v>239183.02</v>
      </c>
      <c r="AK291" s="1">
        <v>1577958.1099999999</v>
      </c>
      <c r="AL291" s="1">
        <v>759924.78</v>
      </c>
      <c r="AM291" s="1">
        <v>1075937.6299999999</v>
      </c>
      <c r="AO291" s="1">
        <v>138144.19</v>
      </c>
      <c r="AP291" s="1">
        <v>671419</v>
      </c>
      <c r="AR291" s="1">
        <v>889037.31</v>
      </c>
      <c r="AS291" s="1">
        <v>143.62</v>
      </c>
      <c r="AT291" s="1">
        <v>10674.4</v>
      </c>
      <c r="AU291" s="1">
        <v>3324.3700000000026</v>
      </c>
      <c r="AV291" s="1">
        <v>46702.879999999997</v>
      </c>
      <c r="AW291" s="1">
        <v>263056.14</v>
      </c>
    </row>
    <row r="292" spans="2:51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125488.95</v>
      </c>
      <c r="G292" s="1">
        <v>1296347.18</v>
      </c>
      <c r="H292" s="1">
        <v>543951.66</v>
      </c>
      <c r="I292" s="1">
        <v>8718.3799999999992</v>
      </c>
      <c r="J292" s="1">
        <v>55252.5</v>
      </c>
      <c r="K292" s="1">
        <v>385439.36999999994</v>
      </c>
      <c r="L292" s="1">
        <v>222785.77999999997</v>
      </c>
      <c r="M292" s="1">
        <v>2271683.2400000002</v>
      </c>
      <c r="N292" s="1">
        <v>1301759.47</v>
      </c>
      <c r="O292" s="1">
        <v>421008.55</v>
      </c>
      <c r="P292" s="1">
        <v>1234873.8500000003</v>
      </c>
      <c r="Q292" s="1">
        <v>15802840.619999999</v>
      </c>
      <c r="R292" s="1">
        <v>766020.24000000011</v>
      </c>
      <c r="S292" s="1">
        <v>655581.63</v>
      </c>
      <c r="T292" s="1">
        <v>188676.64</v>
      </c>
      <c r="V292" s="1">
        <v>112631.88</v>
      </c>
      <c r="W292" s="1">
        <v>277430.99000000005</v>
      </c>
      <c r="Z292" s="1">
        <v>250351.11</v>
      </c>
      <c r="AA292" s="1">
        <v>504922.75</v>
      </c>
      <c r="AC292" s="1">
        <v>265823.08</v>
      </c>
      <c r="AD292" s="1">
        <v>981962.08000000007</v>
      </c>
      <c r="AE292" s="1">
        <v>213831.7</v>
      </c>
      <c r="AF292" s="1">
        <v>79393</v>
      </c>
      <c r="AH292" s="1">
        <v>-143393.72</v>
      </c>
      <c r="AJ292" s="1">
        <v>15400.48</v>
      </c>
      <c r="AK292" s="1">
        <v>1148803.75</v>
      </c>
      <c r="AL292" s="1">
        <v>684193.43</v>
      </c>
      <c r="AM292" s="1">
        <v>633870.93000000005</v>
      </c>
      <c r="AO292" s="1">
        <v>6217.31</v>
      </c>
      <c r="AP292" s="1">
        <v>348349</v>
      </c>
      <c r="AR292" s="1">
        <v>1298848.81</v>
      </c>
      <c r="AU292" s="1">
        <v>37257.85</v>
      </c>
      <c r="AV292" s="1">
        <v>2676.74</v>
      </c>
      <c r="AW292" s="1">
        <v>105155.18</v>
      </c>
    </row>
    <row r="293" spans="2:51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85716.569999999992</v>
      </c>
      <c r="G293" s="1">
        <v>322995.85000000003</v>
      </c>
      <c r="H293" s="1">
        <v>606053.94000000006</v>
      </c>
      <c r="I293" s="1">
        <v>33664.629999999997</v>
      </c>
      <c r="J293" s="1">
        <v>31619</v>
      </c>
      <c r="K293" s="1">
        <v>727138.55</v>
      </c>
      <c r="L293" s="1">
        <v>251649.15000000002</v>
      </c>
      <c r="M293" s="1">
        <v>2201157.7599999998</v>
      </c>
      <c r="N293" s="1">
        <v>1190249.6099999999</v>
      </c>
      <c r="O293" s="1">
        <v>17830.43</v>
      </c>
      <c r="P293" s="1">
        <v>1400101.8399999999</v>
      </c>
      <c r="Q293" s="1">
        <v>19694497.949999992</v>
      </c>
      <c r="R293" s="1">
        <v>716962.27</v>
      </c>
      <c r="T293" s="1">
        <v>860342.62999999989</v>
      </c>
      <c r="U293" s="1">
        <v>174307.67</v>
      </c>
      <c r="V293" s="1">
        <v>87268</v>
      </c>
      <c r="W293" s="1">
        <v>243375.54999999996</v>
      </c>
      <c r="Y293" s="1">
        <v>139589.62</v>
      </c>
      <c r="Z293" s="1">
        <v>778146.3</v>
      </c>
      <c r="AA293" s="1">
        <v>775413.85</v>
      </c>
      <c r="AC293" s="1">
        <v>229931.87</v>
      </c>
      <c r="AD293" s="1">
        <v>1373357.82</v>
      </c>
      <c r="AE293" s="1">
        <v>298197.09999999998</v>
      </c>
      <c r="AF293" s="1">
        <v>82032</v>
      </c>
      <c r="AH293" s="1">
        <v>-260633.46</v>
      </c>
      <c r="AI293" s="1">
        <v>152520.6</v>
      </c>
      <c r="AJ293" s="1">
        <v>184381.39</v>
      </c>
      <c r="AK293" s="1">
        <v>1267742.75</v>
      </c>
      <c r="AL293" s="1">
        <v>394327.35</v>
      </c>
      <c r="AM293" s="1">
        <v>661327.92000000004</v>
      </c>
      <c r="AO293" s="1">
        <v>37627.199999999997</v>
      </c>
      <c r="AP293" s="1">
        <v>406114</v>
      </c>
      <c r="AR293" s="1">
        <v>257156.59</v>
      </c>
      <c r="AU293" s="1">
        <v>22219.93</v>
      </c>
    </row>
    <row r="294" spans="2:51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160900.9</v>
      </c>
      <c r="G294" s="1">
        <v>591596.96</v>
      </c>
      <c r="H294" s="1">
        <v>479164.60000000009</v>
      </c>
      <c r="I294" s="1">
        <v>251976.52000000002</v>
      </c>
      <c r="J294" s="1">
        <v>51835.13</v>
      </c>
      <c r="K294" s="1">
        <v>628322.39</v>
      </c>
      <c r="L294" s="1">
        <v>431671.41999999993</v>
      </c>
      <c r="M294" s="1">
        <v>1814717.3800000001</v>
      </c>
      <c r="N294" s="1">
        <v>1435072.6899999997</v>
      </c>
      <c r="O294" s="1">
        <v>74842.240000000005</v>
      </c>
      <c r="P294" s="1">
        <v>1651740.73</v>
      </c>
      <c r="Q294" s="1">
        <v>17994840.890000001</v>
      </c>
      <c r="R294" s="1">
        <v>639361.15000000014</v>
      </c>
      <c r="S294" s="1">
        <v>276933</v>
      </c>
      <c r="T294" s="1">
        <v>106694.03000000001</v>
      </c>
      <c r="U294" s="1">
        <v>29025.42</v>
      </c>
      <c r="W294" s="1">
        <v>100139.88</v>
      </c>
      <c r="Y294" s="1">
        <v>160105.20000000001</v>
      </c>
      <c r="Z294" s="1">
        <v>327143.24</v>
      </c>
      <c r="AA294" s="1">
        <v>826384.38</v>
      </c>
      <c r="AC294" s="1">
        <v>319216.99</v>
      </c>
      <c r="AD294" s="1">
        <v>1956785.6400000001</v>
      </c>
      <c r="AE294" s="1">
        <v>403502.31</v>
      </c>
      <c r="AF294" s="1">
        <v>108548</v>
      </c>
      <c r="AH294" s="1">
        <v>-134514.73000000001</v>
      </c>
      <c r="AI294" s="1">
        <v>292451.62</v>
      </c>
      <c r="AJ294" s="1">
        <v>12460.74</v>
      </c>
      <c r="AK294" s="1">
        <v>1081583.0500000003</v>
      </c>
      <c r="AL294" s="1">
        <v>448959.74999999994</v>
      </c>
      <c r="AM294" s="1">
        <v>529548.14</v>
      </c>
      <c r="AN294" s="1">
        <v>52973.65</v>
      </c>
      <c r="AO294" s="1">
        <v>33164.080000000002</v>
      </c>
      <c r="AP294" s="1">
        <v>380102</v>
      </c>
      <c r="AR294" s="1">
        <v>430165.88</v>
      </c>
      <c r="AS294" s="1">
        <v>39793.460000000006</v>
      </c>
      <c r="AU294" s="1">
        <v>-18332.010000000002</v>
      </c>
      <c r="AV294" s="1">
        <v>2154.6799999999998</v>
      </c>
      <c r="AW294" s="1">
        <v>26759.51</v>
      </c>
      <c r="AY294" s="1">
        <v>5283.63</v>
      </c>
    </row>
    <row r="295" spans="2:51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F295" s="1">
        <v>45599.810000000005</v>
      </c>
      <c r="G295" s="1">
        <v>86559.18</v>
      </c>
      <c r="H295" s="1">
        <v>305140.14</v>
      </c>
      <c r="J295" s="1">
        <v>9127.34</v>
      </c>
      <c r="M295" s="1">
        <v>360888.46</v>
      </c>
      <c r="O295" s="1">
        <v>28642.15</v>
      </c>
      <c r="P295" s="1">
        <v>57687.96</v>
      </c>
      <c r="Q295" s="1">
        <v>993608.80999999994</v>
      </c>
      <c r="R295" s="1">
        <v>4890.97</v>
      </c>
      <c r="T295" s="1">
        <v>1933.34</v>
      </c>
      <c r="U295" s="1">
        <v>39716.42</v>
      </c>
      <c r="W295" s="1">
        <v>27385.52</v>
      </c>
      <c r="Z295" s="1">
        <v>84770.4</v>
      </c>
      <c r="AK295" s="1">
        <v>295602.43</v>
      </c>
      <c r="AL295" s="1">
        <v>2537.3000000000002</v>
      </c>
      <c r="AM295" s="1">
        <v>31533.17</v>
      </c>
      <c r="AO295" s="1">
        <v>227.09</v>
      </c>
      <c r="AP295" s="1">
        <v>13130.57</v>
      </c>
      <c r="AR295" s="1">
        <v>23798.240000000002</v>
      </c>
      <c r="AV295" s="1">
        <v>16091.55</v>
      </c>
      <c r="AW295" s="1">
        <v>125697.48</v>
      </c>
    </row>
    <row r="296" spans="2:51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L296" s="1">
        <v>92966.180000000008</v>
      </c>
      <c r="M296" s="1">
        <v>1201573.6499999999</v>
      </c>
      <c r="N296" s="1">
        <v>95684.58</v>
      </c>
      <c r="P296" s="1">
        <v>54966.759999999995</v>
      </c>
      <c r="Q296" s="1">
        <v>5179584.34</v>
      </c>
      <c r="AA296" s="1">
        <v>157039.06999999998</v>
      </c>
      <c r="AD296" s="1">
        <v>557791.43999999994</v>
      </c>
    </row>
    <row r="297" spans="2:51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24157.71</v>
      </c>
      <c r="G297" s="1">
        <v>141392.94</v>
      </c>
      <c r="H297" s="1">
        <v>111658.26000000001</v>
      </c>
      <c r="I297" s="1">
        <v>6079.55</v>
      </c>
      <c r="J297" s="1">
        <v>1333.48</v>
      </c>
      <c r="L297" s="1">
        <v>9245.33</v>
      </c>
      <c r="M297" s="1">
        <v>188471.72999999998</v>
      </c>
      <c r="N297" s="1">
        <v>48915.320000000007</v>
      </c>
      <c r="O297" s="1">
        <v>12147.9</v>
      </c>
      <c r="P297" s="1">
        <v>60565.920000000006</v>
      </c>
      <c r="Q297" s="1">
        <v>1691598.56</v>
      </c>
      <c r="R297" s="1">
        <v>82868.92</v>
      </c>
      <c r="T297" s="1">
        <v>23345.23</v>
      </c>
      <c r="U297" s="1">
        <v>24769.51</v>
      </c>
      <c r="V297" s="1">
        <v>5014.6899999999996</v>
      </c>
      <c r="W297" s="1">
        <v>5182.34</v>
      </c>
      <c r="Z297" s="1">
        <v>34262.68</v>
      </c>
      <c r="AA297" s="1">
        <v>89450.27</v>
      </c>
      <c r="AC297" s="1">
        <v>26457.18</v>
      </c>
      <c r="AD297" s="1">
        <v>155952.62</v>
      </c>
      <c r="AE297" s="1">
        <v>116113.15</v>
      </c>
      <c r="AF297" s="1">
        <v>17385.830000000002</v>
      </c>
      <c r="AH297" s="1">
        <v>-9789.7199999999993</v>
      </c>
      <c r="AJ297" s="1">
        <v>30929.65</v>
      </c>
      <c r="AK297" s="1">
        <v>100764.85</v>
      </c>
      <c r="AL297" s="1">
        <v>99271.15</v>
      </c>
      <c r="AM297" s="1">
        <v>95676.24</v>
      </c>
      <c r="AN297" s="1">
        <v>2500</v>
      </c>
      <c r="AP297" s="1">
        <v>72848.710000000006</v>
      </c>
      <c r="AR297" s="1">
        <v>48986.04</v>
      </c>
      <c r="AU297" s="1">
        <v>6726.08</v>
      </c>
      <c r="AX297" s="1">
        <v>4593.75</v>
      </c>
    </row>
    <row r="298" spans="2:51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19549.120000000003</v>
      </c>
      <c r="G298" s="1">
        <v>18284.939999999999</v>
      </c>
      <c r="H298" s="1">
        <v>107864.35</v>
      </c>
      <c r="L298" s="1">
        <v>1194.6300000000001</v>
      </c>
      <c r="M298" s="1">
        <v>120859.13</v>
      </c>
      <c r="N298" s="1">
        <v>37347.22</v>
      </c>
      <c r="O298" s="1">
        <v>2262.21</v>
      </c>
      <c r="P298" s="1">
        <v>21467.7</v>
      </c>
      <c r="Q298" s="1">
        <v>479043.42000000004</v>
      </c>
      <c r="R298" s="1">
        <v>26717.67</v>
      </c>
      <c r="S298" s="1">
        <v>253.12</v>
      </c>
      <c r="T298" s="1">
        <v>18582.349999999999</v>
      </c>
      <c r="W298" s="1">
        <v>6191.9000000000005</v>
      </c>
      <c r="Z298" s="1">
        <v>24205.72</v>
      </c>
      <c r="AA298" s="1">
        <v>31593.13</v>
      </c>
      <c r="AC298" s="1">
        <v>22895.420000000002</v>
      </c>
      <c r="AD298" s="1">
        <v>18574.690000000002</v>
      </c>
      <c r="AE298" s="1">
        <v>2085.8000000000002</v>
      </c>
      <c r="AF298" s="1">
        <v>11839.65</v>
      </c>
      <c r="AH298" s="1">
        <v>-272</v>
      </c>
      <c r="AJ298" s="1">
        <v>10224.740000000002</v>
      </c>
      <c r="AK298" s="1">
        <v>44235.569999999992</v>
      </c>
      <c r="AL298" s="1">
        <v>33726.589999999997</v>
      </c>
      <c r="AM298" s="1">
        <v>32143.19</v>
      </c>
      <c r="AN298" s="1">
        <v>6996.22</v>
      </c>
      <c r="AP298" s="1">
        <v>49974.36</v>
      </c>
      <c r="AR298" s="1">
        <v>32181.58</v>
      </c>
      <c r="AU298" s="1">
        <v>1341.1699999999998</v>
      </c>
    </row>
    <row r="299" spans="2:51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14603.57</v>
      </c>
      <c r="G299" s="1">
        <v>92165.54</v>
      </c>
      <c r="H299" s="1">
        <v>176016.07</v>
      </c>
      <c r="I299" s="1">
        <v>2734.25</v>
      </c>
      <c r="J299" s="1">
        <v>2500</v>
      </c>
      <c r="K299" s="1">
        <v>34044.160000000003</v>
      </c>
      <c r="L299" s="1">
        <v>826.49</v>
      </c>
      <c r="M299" s="1">
        <v>258314.08999999997</v>
      </c>
      <c r="N299" s="1">
        <v>243357.26</v>
      </c>
      <c r="O299" s="1">
        <v>34905.1</v>
      </c>
      <c r="P299" s="1">
        <v>113647.6</v>
      </c>
      <c r="Q299" s="1">
        <v>2410292.8199999994</v>
      </c>
      <c r="R299" s="1">
        <v>107916.36000000002</v>
      </c>
      <c r="T299" s="1">
        <v>10678.93</v>
      </c>
      <c r="U299" s="1">
        <v>24371.46</v>
      </c>
      <c r="V299" s="1">
        <v>41338.31</v>
      </c>
      <c r="W299" s="1">
        <v>38037.159999999989</v>
      </c>
      <c r="Z299" s="1">
        <v>93254.58</v>
      </c>
      <c r="AA299" s="1">
        <v>80624.81</v>
      </c>
      <c r="AC299" s="1">
        <v>2491.3200000000002</v>
      </c>
      <c r="AD299" s="1">
        <v>210728.15999999997</v>
      </c>
      <c r="AE299" s="1">
        <v>58797.95</v>
      </c>
      <c r="AF299" s="1">
        <v>19680.919999999998</v>
      </c>
      <c r="AH299" s="1">
        <v>-32327</v>
      </c>
      <c r="AJ299" s="1">
        <v>24883.52</v>
      </c>
      <c r="AK299" s="1">
        <v>81005.81</v>
      </c>
      <c r="AL299" s="1">
        <v>168734.32</v>
      </c>
      <c r="AM299" s="1">
        <v>182729.41</v>
      </c>
      <c r="AO299" s="1">
        <v>19348.22</v>
      </c>
      <c r="AP299" s="1">
        <v>110172.7</v>
      </c>
      <c r="AR299" s="1">
        <v>18480.689999999999</v>
      </c>
      <c r="AU299" s="1">
        <v>8494.25</v>
      </c>
      <c r="AY299" s="1">
        <v>21752.18</v>
      </c>
    </row>
    <row r="300" spans="2:51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224812.93</v>
      </c>
      <c r="G300" s="1">
        <v>866672.94</v>
      </c>
      <c r="H300" s="1">
        <v>567425.67000000004</v>
      </c>
      <c r="I300" s="1">
        <v>258750.77</v>
      </c>
      <c r="K300" s="1">
        <v>753551.66</v>
      </c>
      <c r="L300" s="1">
        <v>417416</v>
      </c>
      <c r="M300" s="1">
        <v>2974226.51</v>
      </c>
      <c r="N300" s="1">
        <v>985946.32000000007</v>
      </c>
      <c r="O300" s="1">
        <v>469290.5</v>
      </c>
      <c r="P300" s="1">
        <v>1690884.75</v>
      </c>
      <c r="Q300" s="1">
        <v>23199545.819999997</v>
      </c>
      <c r="R300" s="1">
        <v>1125505.08</v>
      </c>
      <c r="T300" s="1">
        <v>711961.22000000009</v>
      </c>
      <c r="U300" s="1">
        <v>42062.439999999995</v>
      </c>
      <c r="V300" s="1">
        <v>64955.34</v>
      </c>
      <c r="W300" s="1">
        <v>232110.17999999996</v>
      </c>
      <c r="Y300" s="1">
        <v>125525.93</v>
      </c>
      <c r="Z300" s="1">
        <v>566612.87</v>
      </c>
      <c r="AA300" s="1">
        <v>725549.99</v>
      </c>
      <c r="AB300" s="1">
        <v>-8575.02</v>
      </c>
      <c r="AC300" s="1">
        <v>157063.48000000001</v>
      </c>
      <c r="AD300" s="1">
        <v>946328.99</v>
      </c>
      <c r="AE300" s="1">
        <v>200816.84</v>
      </c>
      <c r="AF300" s="1">
        <v>39209.64</v>
      </c>
      <c r="AH300" s="1">
        <v>-205400.57</v>
      </c>
      <c r="AI300" s="1">
        <v>214078.6</v>
      </c>
      <c r="AJ300" s="1">
        <v>237710.5</v>
      </c>
      <c r="AK300" s="1">
        <v>1733647.27</v>
      </c>
      <c r="AL300" s="1">
        <v>851847.66999999993</v>
      </c>
      <c r="AM300" s="1">
        <v>1246212.93</v>
      </c>
      <c r="AN300" s="1">
        <v>13711.88</v>
      </c>
      <c r="AO300" s="1">
        <v>5000</v>
      </c>
      <c r="AP300" s="1">
        <v>586910.87</v>
      </c>
      <c r="AR300" s="1">
        <v>947732.64000000013</v>
      </c>
      <c r="AU300" s="1">
        <v>8412.81</v>
      </c>
      <c r="AY300" s="1">
        <v>20149.349999999999</v>
      </c>
    </row>
    <row r="301" spans="2:51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30799.52</v>
      </c>
      <c r="G301" s="1">
        <v>335875.38</v>
      </c>
      <c r="H301" s="1">
        <v>107766.34</v>
      </c>
      <c r="I301" s="1">
        <v>104397.28</v>
      </c>
      <c r="J301" s="1">
        <v>1707.83</v>
      </c>
      <c r="K301" s="1">
        <v>156467.40999999997</v>
      </c>
      <c r="L301" s="1">
        <v>28348.510000000002</v>
      </c>
      <c r="M301" s="1">
        <v>429200.98</v>
      </c>
      <c r="N301" s="1">
        <v>239262.28999999998</v>
      </c>
      <c r="O301" s="1">
        <v>57277.020000000004</v>
      </c>
      <c r="P301" s="1">
        <v>272259.75</v>
      </c>
      <c r="Q301" s="1">
        <v>4542693.5</v>
      </c>
      <c r="R301" s="1">
        <v>460208.22</v>
      </c>
      <c r="T301" s="1">
        <v>28497.440000000002</v>
      </c>
      <c r="U301" s="1">
        <v>154509.78999999998</v>
      </c>
      <c r="V301" s="1">
        <v>122940.65</v>
      </c>
      <c r="W301" s="1">
        <v>53741.5</v>
      </c>
      <c r="Y301" s="1">
        <v>12539.64</v>
      </c>
      <c r="Z301" s="1">
        <v>163358.03</v>
      </c>
      <c r="AA301" s="1">
        <v>184617.39</v>
      </c>
      <c r="AC301" s="1">
        <v>127926.40000000001</v>
      </c>
      <c r="AD301" s="1">
        <v>348169.06</v>
      </c>
      <c r="AE301" s="1">
        <v>92970.93</v>
      </c>
      <c r="AF301" s="1">
        <v>39088.81</v>
      </c>
      <c r="AH301" s="1">
        <v>-63620.53</v>
      </c>
      <c r="AJ301" s="1">
        <v>65697.649999999994</v>
      </c>
      <c r="AK301" s="1">
        <v>299683.24000000005</v>
      </c>
      <c r="AL301" s="1">
        <v>258148.53</v>
      </c>
      <c r="AM301" s="1">
        <v>300594.38999999996</v>
      </c>
      <c r="AP301" s="1">
        <v>278094.45</v>
      </c>
      <c r="AR301" s="1">
        <v>155545.03999999998</v>
      </c>
      <c r="AU301" s="1">
        <v>0</v>
      </c>
    </row>
    <row r="302" spans="2:51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F302" s="1">
        <v>19203.419999999998</v>
      </c>
      <c r="G302" s="1">
        <v>137389.35999999999</v>
      </c>
      <c r="H302" s="1">
        <v>117093.32</v>
      </c>
      <c r="I302" s="1">
        <v>2348.2399999999998</v>
      </c>
      <c r="K302" s="1">
        <v>737.94</v>
      </c>
      <c r="L302" s="1">
        <v>3880.95</v>
      </c>
      <c r="M302" s="1">
        <v>212509.05999999997</v>
      </c>
      <c r="N302" s="1">
        <v>130200.87</v>
      </c>
      <c r="O302" s="1">
        <v>909.93999999999994</v>
      </c>
      <c r="P302" s="1">
        <v>121524.5</v>
      </c>
      <c r="Q302" s="1">
        <v>2192248.13</v>
      </c>
      <c r="R302" s="1">
        <v>170371.86</v>
      </c>
      <c r="S302" s="1">
        <v>12518.28</v>
      </c>
      <c r="T302" s="1">
        <v>9242.5799999999981</v>
      </c>
      <c r="U302" s="1">
        <v>4741.34</v>
      </c>
      <c r="V302" s="1">
        <v>17950.809999999998</v>
      </c>
      <c r="W302" s="1">
        <v>32631.13</v>
      </c>
      <c r="Y302" s="1">
        <v>27606.1</v>
      </c>
      <c r="Z302" s="1">
        <v>71160.77</v>
      </c>
      <c r="AA302" s="1">
        <v>137328.56</v>
      </c>
      <c r="AJ302" s="1">
        <v>28918.510000000002</v>
      </c>
      <c r="AK302" s="1">
        <v>168172.61</v>
      </c>
      <c r="AL302" s="1">
        <v>65365</v>
      </c>
      <c r="AM302" s="1">
        <v>135881.63</v>
      </c>
      <c r="AN302" s="1">
        <v>12659.45</v>
      </c>
      <c r="AP302" s="1">
        <v>93013.29</v>
      </c>
      <c r="AR302" s="1">
        <v>83222.8</v>
      </c>
      <c r="AS302" s="1">
        <v>4700.03</v>
      </c>
      <c r="AU302" s="1">
        <v>1253.6200000000001</v>
      </c>
      <c r="AY302" s="1">
        <v>59822.73</v>
      </c>
    </row>
    <row r="303" spans="2:51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15490.62</v>
      </c>
      <c r="G303" s="1">
        <v>95472.15</v>
      </c>
      <c r="H303" s="1">
        <v>78696.319999999992</v>
      </c>
      <c r="I303" s="1">
        <v>2605.4899999999998</v>
      </c>
      <c r="K303" s="1">
        <v>13360.27</v>
      </c>
      <c r="L303" s="1">
        <v>60567.659999999996</v>
      </c>
      <c r="M303" s="1">
        <v>213338.25</v>
      </c>
      <c r="N303" s="1">
        <v>94793.549999999988</v>
      </c>
      <c r="O303" s="1">
        <v>1347.07</v>
      </c>
      <c r="P303" s="1">
        <v>100611.76000000001</v>
      </c>
      <c r="Q303" s="1">
        <v>1430170.23</v>
      </c>
      <c r="R303" s="1">
        <v>117795.16</v>
      </c>
      <c r="T303" s="1">
        <v>2505.4</v>
      </c>
      <c r="U303" s="1">
        <v>19184.080000000002</v>
      </c>
      <c r="V303" s="1">
        <v>39043.020000000004</v>
      </c>
      <c r="Y303" s="1">
        <v>8945.1</v>
      </c>
      <c r="Z303" s="1">
        <v>54769.62</v>
      </c>
      <c r="AA303" s="1">
        <v>91294.49</v>
      </c>
      <c r="AC303" s="1">
        <v>79313.209999999992</v>
      </c>
      <c r="AD303" s="1">
        <v>296797.40000000002</v>
      </c>
      <c r="AE303" s="1">
        <v>74807.820000000007</v>
      </c>
      <c r="AF303" s="1">
        <v>18108.759999999998</v>
      </c>
      <c r="AH303" s="1">
        <v>-23084.38</v>
      </c>
      <c r="AJ303" s="1">
        <v>68214.92</v>
      </c>
      <c r="AK303" s="1">
        <v>96744.829999999987</v>
      </c>
      <c r="AL303" s="1">
        <v>95833.1</v>
      </c>
      <c r="AM303" s="1">
        <v>149147.96</v>
      </c>
      <c r="AN303" s="1">
        <v>7254.54</v>
      </c>
      <c r="AO303" s="1">
        <v>1057.44</v>
      </c>
      <c r="AP303" s="1">
        <v>72344.259999999995</v>
      </c>
      <c r="AR303" s="1">
        <v>80465.94</v>
      </c>
      <c r="AS303" s="1">
        <v>15153.630000000001</v>
      </c>
      <c r="AU303" s="1">
        <v>25486.329999999998</v>
      </c>
      <c r="AY303" s="1">
        <v>65948.600000000006</v>
      </c>
    </row>
    <row r="304" spans="2:51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2553.48</v>
      </c>
      <c r="G304" s="1">
        <v>9233</v>
      </c>
      <c r="H304" s="1">
        <v>80305.36</v>
      </c>
      <c r="K304" s="1">
        <v>2929.41</v>
      </c>
      <c r="M304" s="1">
        <v>57386.46</v>
      </c>
      <c r="P304" s="1">
        <v>22932.880000000001</v>
      </c>
      <c r="Q304" s="1">
        <v>526151.67000000004</v>
      </c>
      <c r="R304" s="1">
        <v>2358.64</v>
      </c>
      <c r="S304" s="1">
        <v>16081.55</v>
      </c>
      <c r="U304" s="1">
        <v>1102.26</v>
      </c>
      <c r="W304" s="1">
        <v>7406.3200000000006</v>
      </c>
      <c r="Z304" s="1">
        <v>948.06</v>
      </c>
      <c r="AC304" s="1">
        <v>8009.16</v>
      </c>
      <c r="AD304" s="1">
        <v>63948.01</v>
      </c>
      <c r="AE304" s="1">
        <v>9610.02</v>
      </c>
      <c r="AF304" s="1">
        <v>13818.79</v>
      </c>
      <c r="AH304" s="1">
        <v>-3956.58</v>
      </c>
      <c r="AJ304" s="1">
        <v>3660.15</v>
      </c>
      <c r="AK304" s="1">
        <v>51729.78</v>
      </c>
      <c r="AL304" s="1">
        <v>4382.57</v>
      </c>
      <c r="AM304" s="1">
        <v>32403.48</v>
      </c>
      <c r="AP304" s="1">
        <v>55407.96</v>
      </c>
      <c r="AR304" s="1">
        <v>20822.64</v>
      </c>
      <c r="AY304" s="1">
        <v>4005.7400000000002</v>
      </c>
    </row>
    <row r="305" spans="2:51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20823.670000000002</v>
      </c>
      <c r="G305" s="1">
        <v>146669.35999999999</v>
      </c>
      <c r="H305" s="1">
        <v>117612.15</v>
      </c>
      <c r="K305" s="1">
        <v>18165.16</v>
      </c>
      <c r="L305" s="1">
        <v>35</v>
      </c>
      <c r="M305" s="1">
        <v>178427.46000000002</v>
      </c>
      <c r="N305" s="1">
        <v>77392.89</v>
      </c>
      <c r="P305" s="1">
        <v>59930.68</v>
      </c>
      <c r="Q305" s="1">
        <v>1854516.3600000003</v>
      </c>
      <c r="R305" s="1">
        <v>168854.72</v>
      </c>
      <c r="T305" s="1">
        <v>9977.18</v>
      </c>
      <c r="U305" s="1">
        <v>18319.5</v>
      </c>
      <c r="V305" s="1">
        <v>11676.740000000002</v>
      </c>
      <c r="W305" s="1">
        <v>21239.06</v>
      </c>
      <c r="Z305" s="1">
        <v>46786.51</v>
      </c>
      <c r="AA305" s="1">
        <v>80797.239999999991</v>
      </c>
      <c r="AC305" s="1">
        <v>23348.760000000002</v>
      </c>
      <c r="AD305" s="1">
        <v>93409.15</v>
      </c>
      <c r="AE305" s="1">
        <v>68659.94</v>
      </c>
      <c r="AF305" s="1">
        <v>19272.560000000001</v>
      </c>
      <c r="AH305" s="1">
        <v>-27460.32</v>
      </c>
      <c r="AJ305" s="1">
        <v>11883.82</v>
      </c>
      <c r="AK305" s="1">
        <v>109165.31000000001</v>
      </c>
      <c r="AL305" s="1">
        <v>126680.91</v>
      </c>
      <c r="AM305" s="1">
        <v>113931.62</v>
      </c>
      <c r="AP305" s="1">
        <v>81903.02</v>
      </c>
      <c r="AR305" s="1">
        <v>43959.11</v>
      </c>
      <c r="AU305" s="1">
        <v>3774.54</v>
      </c>
      <c r="AY305" s="1">
        <v>218117.11</v>
      </c>
    </row>
    <row r="306" spans="2:51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19478.3</v>
      </c>
      <c r="G306" s="1">
        <v>85116.83</v>
      </c>
      <c r="H306" s="1">
        <v>148286.06</v>
      </c>
      <c r="I306" s="1">
        <v>9064.26</v>
      </c>
      <c r="J306" s="1">
        <v>1902.84</v>
      </c>
      <c r="L306" s="1">
        <v>3907.33</v>
      </c>
      <c r="M306" s="1">
        <v>169720.92</v>
      </c>
      <c r="N306" s="1">
        <v>96739.62</v>
      </c>
      <c r="O306" s="1">
        <v>17949.940000000002</v>
      </c>
      <c r="P306" s="1">
        <v>19781.649999999998</v>
      </c>
      <c r="Q306" s="1">
        <v>1624513.6600000001</v>
      </c>
      <c r="R306" s="1">
        <v>117424.19</v>
      </c>
      <c r="T306" s="1">
        <v>691.31</v>
      </c>
      <c r="U306" s="1">
        <v>1329.28</v>
      </c>
      <c r="X306" s="1">
        <v>172.64</v>
      </c>
      <c r="Z306" s="1">
        <v>63947.16</v>
      </c>
      <c r="AA306" s="1">
        <v>72370.989999999991</v>
      </c>
      <c r="AC306" s="1">
        <v>36422.160000000003</v>
      </c>
      <c r="AD306" s="1">
        <v>122136.65000000001</v>
      </c>
      <c r="AE306" s="1">
        <v>54439.450000000004</v>
      </c>
      <c r="AF306" s="1">
        <v>14064.44</v>
      </c>
      <c r="AH306" s="1">
        <v>-48955.06</v>
      </c>
      <c r="AJ306" s="1">
        <v>37176.42</v>
      </c>
      <c r="AK306" s="1">
        <v>172765.29</v>
      </c>
      <c r="AL306" s="1">
        <v>52220.490000000005</v>
      </c>
      <c r="AM306" s="1">
        <v>111807.39</v>
      </c>
      <c r="AO306" s="1">
        <v>9329.2000000000007</v>
      </c>
      <c r="AP306" s="1">
        <v>83958.18</v>
      </c>
      <c r="AR306" s="1">
        <v>77616.58</v>
      </c>
      <c r="AU306" s="1">
        <v>1344.54</v>
      </c>
    </row>
    <row r="307" spans="2:51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26239.02</v>
      </c>
      <c r="G307" s="1">
        <v>92931.97</v>
      </c>
      <c r="H307" s="1">
        <v>195587.82000000004</v>
      </c>
      <c r="I307" s="1">
        <v>1043.28</v>
      </c>
      <c r="J307" s="1">
        <v>480.91</v>
      </c>
      <c r="K307" s="1">
        <v>34321.83</v>
      </c>
      <c r="L307" s="1">
        <v>32504.879999999997</v>
      </c>
      <c r="M307" s="1">
        <v>225079.00999999998</v>
      </c>
      <c r="N307" s="1">
        <v>86189.889999999985</v>
      </c>
      <c r="O307" s="1">
        <v>24513.5</v>
      </c>
      <c r="P307" s="1">
        <v>156604.32</v>
      </c>
      <c r="Q307" s="1">
        <v>2273610.3900000006</v>
      </c>
      <c r="R307" s="1">
        <v>185943.46</v>
      </c>
      <c r="U307" s="1">
        <v>19496.710000000003</v>
      </c>
      <c r="V307" s="1">
        <v>94863.88</v>
      </c>
      <c r="W307" s="1">
        <v>29802.02</v>
      </c>
      <c r="Z307" s="1">
        <v>75493.52</v>
      </c>
      <c r="AA307" s="1">
        <v>97189.94</v>
      </c>
      <c r="AD307" s="1">
        <v>258552.68000000002</v>
      </c>
      <c r="AE307" s="1">
        <v>50885.369999999995</v>
      </c>
      <c r="AF307" s="1">
        <v>16864.490000000002</v>
      </c>
      <c r="AH307" s="1">
        <v>-72173</v>
      </c>
      <c r="AJ307" s="1">
        <v>41770.080000000002</v>
      </c>
      <c r="AK307" s="1">
        <v>162886.50999999998</v>
      </c>
      <c r="AL307" s="1">
        <v>87872.91</v>
      </c>
      <c r="AM307" s="1">
        <v>160221.39000000001</v>
      </c>
      <c r="AP307" s="1">
        <v>118172.68</v>
      </c>
      <c r="AR307" s="1">
        <v>46949.96</v>
      </c>
      <c r="AU307" s="1">
        <v>45008.82</v>
      </c>
    </row>
    <row r="308" spans="2:51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65261.82</v>
      </c>
      <c r="G308" s="1">
        <v>103942.24</v>
      </c>
      <c r="H308" s="1">
        <v>182634.89</v>
      </c>
      <c r="I308" s="1">
        <v>33270.46</v>
      </c>
      <c r="J308" s="1">
        <v>4928.3300000000008</v>
      </c>
      <c r="L308" s="1">
        <v>15948.69</v>
      </c>
      <c r="M308" s="1">
        <v>167264.79</v>
      </c>
      <c r="N308" s="1">
        <v>117502.01000000001</v>
      </c>
      <c r="O308" s="1">
        <v>43580.2</v>
      </c>
      <c r="P308" s="1">
        <v>79030.679999999993</v>
      </c>
      <c r="Q308" s="1">
        <v>1929906.4400000002</v>
      </c>
      <c r="R308" s="1">
        <v>227920.76</v>
      </c>
      <c r="T308" s="1">
        <v>3224.2400000000002</v>
      </c>
      <c r="V308" s="1">
        <v>3527.9900000000002</v>
      </c>
      <c r="Y308" s="1">
        <v>520</v>
      </c>
      <c r="Z308" s="1">
        <v>67006.2</v>
      </c>
      <c r="AA308" s="1">
        <v>117521.78</v>
      </c>
      <c r="AC308" s="1">
        <v>49278.15</v>
      </c>
      <c r="AD308" s="1">
        <v>291734.18</v>
      </c>
      <c r="AE308" s="1">
        <v>78996.36</v>
      </c>
      <c r="AF308" s="1">
        <v>22061.62</v>
      </c>
      <c r="AH308" s="1">
        <v>-81431.55</v>
      </c>
      <c r="AJ308" s="1">
        <v>26663.479999999996</v>
      </c>
      <c r="AK308" s="1">
        <v>132359.99999999997</v>
      </c>
      <c r="AL308" s="1">
        <v>124482.59000000001</v>
      </c>
      <c r="AM308" s="1">
        <v>142229.87</v>
      </c>
      <c r="AO308" s="1">
        <v>1302.53</v>
      </c>
      <c r="AP308" s="1">
        <v>75928.759999999995</v>
      </c>
      <c r="AR308" s="1">
        <v>89818.78</v>
      </c>
      <c r="AU308" s="1">
        <v>314.97000000000003</v>
      </c>
    </row>
    <row r="309" spans="2:51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7864.42</v>
      </c>
      <c r="G309" s="1">
        <v>222423.97</v>
      </c>
      <c r="H309" s="1">
        <v>152907.99</v>
      </c>
      <c r="I309" s="1">
        <v>1100.5999999999999</v>
      </c>
      <c r="J309" s="1">
        <v>408.94</v>
      </c>
      <c r="K309" s="1">
        <v>52298.97</v>
      </c>
      <c r="L309" s="1">
        <v>11219.55</v>
      </c>
      <c r="M309" s="1">
        <v>25336.45</v>
      </c>
      <c r="N309" s="1">
        <v>97026.51999999999</v>
      </c>
      <c r="O309" s="1">
        <v>38479.57</v>
      </c>
      <c r="P309" s="1">
        <v>136902.23000000001</v>
      </c>
      <c r="Q309" s="1">
        <v>1715681.84</v>
      </c>
      <c r="R309" s="1">
        <v>229567.69999999998</v>
      </c>
      <c r="T309" s="1">
        <v>12467.86</v>
      </c>
      <c r="U309" s="1">
        <v>53183.130000000005</v>
      </c>
      <c r="V309" s="1">
        <v>36683.89</v>
      </c>
      <c r="W309" s="1">
        <v>23864.690000000002</v>
      </c>
      <c r="Y309" s="1">
        <v>206</v>
      </c>
      <c r="Z309" s="1">
        <v>61088.160000000003</v>
      </c>
      <c r="AA309" s="1">
        <v>137833.39000000001</v>
      </c>
      <c r="AC309" s="1">
        <v>144622.34</v>
      </c>
      <c r="AD309" s="1">
        <v>245951.88</v>
      </c>
      <c r="AE309" s="1">
        <v>41608.15</v>
      </c>
      <c r="AF309" s="1">
        <v>19513.86</v>
      </c>
      <c r="AH309" s="1">
        <v>-53475.34</v>
      </c>
      <c r="AJ309" s="1">
        <v>10419.33</v>
      </c>
      <c r="AK309" s="1">
        <v>117419.22</v>
      </c>
      <c r="AL309" s="1">
        <v>37166.03</v>
      </c>
      <c r="AM309" s="1">
        <v>199762.24</v>
      </c>
      <c r="AN309" s="1">
        <v>16160.4</v>
      </c>
      <c r="AO309" s="1">
        <v>2766.56</v>
      </c>
      <c r="AP309" s="1">
        <v>86146.58</v>
      </c>
      <c r="AR309" s="1">
        <v>57910.58</v>
      </c>
      <c r="AS309" s="1">
        <v>14023.26</v>
      </c>
      <c r="AU309" s="1">
        <v>17520.86</v>
      </c>
      <c r="AV309" s="1">
        <v>8130</v>
      </c>
      <c r="AY309" s="1">
        <v>1532.4</v>
      </c>
    </row>
    <row r="310" spans="2:51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F310" s="1">
        <v>137598.94</v>
      </c>
      <c r="G310" s="1">
        <v>44058.92</v>
      </c>
      <c r="H310" s="1">
        <v>294720.01</v>
      </c>
      <c r="I310" s="1">
        <v>1709.97</v>
      </c>
      <c r="J310" s="1">
        <v>5892.72</v>
      </c>
      <c r="M310" s="1">
        <v>207538.03</v>
      </c>
      <c r="N310" s="1">
        <v>79249.22</v>
      </c>
      <c r="P310" s="1">
        <v>135744.25999999998</v>
      </c>
      <c r="Q310" s="1">
        <v>932111.1</v>
      </c>
      <c r="T310" s="1">
        <v>13247.47</v>
      </c>
      <c r="U310" s="1">
        <v>77006.149999999994</v>
      </c>
      <c r="V310" s="1">
        <v>20133.72</v>
      </c>
      <c r="W310" s="1">
        <v>1874.28</v>
      </c>
      <c r="Z310" s="1">
        <v>60966.34</v>
      </c>
      <c r="AA310" s="1">
        <v>80564.72</v>
      </c>
      <c r="AD310" s="1">
        <v>76185.56</v>
      </c>
      <c r="AE310" s="1">
        <v>6708.65</v>
      </c>
      <c r="AK310" s="1">
        <v>236463.07</v>
      </c>
      <c r="AL310" s="1">
        <v>13840.39</v>
      </c>
      <c r="AM310" s="1">
        <v>29387.279999999999</v>
      </c>
      <c r="AP310" s="1">
        <v>19241.05</v>
      </c>
      <c r="AR310" s="1">
        <v>7215.24</v>
      </c>
      <c r="AS310" s="1">
        <v>2847.1</v>
      </c>
      <c r="AV310" s="1">
        <v>27553.93</v>
      </c>
      <c r="AW310" s="1">
        <v>78155.070000000007</v>
      </c>
    </row>
    <row r="311" spans="2:51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48265.89</v>
      </c>
      <c r="G311" s="1">
        <v>280531.49</v>
      </c>
      <c r="H311" s="1">
        <v>296250.54000000004</v>
      </c>
      <c r="I311" s="1">
        <v>56093.29</v>
      </c>
      <c r="K311" s="1">
        <v>153305.12</v>
      </c>
      <c r="L311" s="1">
        <v>37711.199999999997</v>
      </c>
      <c r="M311" s="1">
        <v>442265.34</v>
      </c>
      <c r="N311" s="1">
        <v>78807.150000000009</v>
      </c>
      <c r="O311" s="1">
        <v>303397.92</v>
      </c>
      <c r="P311" s="1">
        <v>360814.65</v>
      </c>
      <c r="Q311" s="1">
        <v>5697597.2599999988</v>
      </c>
      <c r="R311" s="1">
        <v>122324.28</v>
      </c>
      <c r="T311" s="1">
        <v>130407.77999999998</v>
      </c>
      <c r="U311" s="1">
        <v>28719.510000000002</v>
      </c>
      <c r="V311" s="1">
        <v>9799.5400000000009</v>
      </c>
      <c r="W311" s="1">
        <v>64722.21</v>
      </c>
      <c r="Y311" s="1">
        <v>47667.710000000006</v>
      </c>
      <c r="Z311" s="1">
        <v>50458.81</v>
      </c>
      <c r="AA311" s="1">
        <v>505987.76</v>
      </c>
      <c r="AC311" s="1">
        <v>1684.6799999999998</v>
      </c>
      <c r="AD311" s="1">
        <v>156569.73000000001</v>
      </c>
      <c r="AE311" s="1">
        <v>6128.1500000000005</v>
      </c>
      <c r="AF311" s="1">
        <v>16045.86</v>
      </c>
      <c r="AH311" s="1">
        <v>-5677.37</v>
      </c>
      <c r="AJ311" s="1">
        <v>76255.350000000006</v>
      </c>
      <c r="AK311" s="1">
        <v>1118808.42</v>
      </c>
      <c r="AL311" s="1">
        <v>202411.12</v>
      </c>
      <c r="AM311" s="1">
        <v>245079.41</v>
      </c>
      <c r="AO311" s="1">
        <v>26515.280000000002</v>
      </c>
      <c r="AP311" s="1">
        <v>105633.66</v>
      </c>
      <c r="AR311" s="1">
        <v>528322.98</v>
      </c>
      <c r="AU311" s="1">
        <v>95357.52</v>
      </c>
    </row>
    <row r="312" spans="2:51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87466.61</v>
      </c>
      <c r="G312" s="1">
        <v>197615.87</v>
      </c>
      <c r="H312" s="1">
        <v>475406.77999999991</v>
      </c>
      <c r="I312" s="1">
        <v>123443.72999999998</v>
      </c>
      <c r="J312" s="1">
        <v>27910.370000000003</v>
      </c>
      <c r="K312" s="1">
        <v>321045.64</v>
      </c>
      <c r="L312" s="1">
        <v>6217.76</v>
      </c>
      <c r="M312" s="1">
        <v>1455078.67</v>
      </c>
      <c r="N312" s="1">
        <v>539835.93000000017</v>
      </c>
      <c r="O312" s="1">
        <v>120627.54</v>
      </c>
      <c r="P312" s="1">
        <v>950732.91</v>
      </c>
      <c r="Q312" s="1">
        <v>11622927.249999996</v>
      </c>
      <c r="R312" s="1">
        <v>766577.51</v>
      </c>
      <c r="S312" s="1">
        <v>750</v>
      </c>
      <c r="T312" s="1">
        <v>197918.16000000003</v>
      </c>
      <c r="U312" s="1">
        <v>248743.93000000002</v>
      </c>
      <c r="V312" s="1">
        <v>129696.69</v>
      </c>
      <c r="W312" s="1">
        <v>127157.01999999999</v>
      </c>
      <c r="Y312" s="1">
        <v>34372.520000000004</v>
      </c>
      <c r="Z312" s="1">
        <v>460779.03</v>
      </c>
      <c r="AA312" s="1">
        <v>605183.47</v>
      </c>
      <c r="AB312" s="1">
        <v>-8551.17</v>
      </c>
      <c r="AC312" s="1">
        <v>288160.98</v>
      </c>
      <c r="AD312" s="1">
        <v>688619.11</v>
      </c>
      <c r="AE312" s="1">
        <v>260219.56</v>
      </c>
      <c r="AF312" s="1">
        <v>34979.97</v>
      </c>
      <c r="AH312" s="1">
        <v>-149365.19</v>
      </c>
      <c r="AI312" s="1">
        <v>114107.20999999999</v>
      </c>
      <c r="AJ312" s="1">
        <v>229729.45</v>
      </c>
      <c r="AK312" s="1">
        <v>640542.89</v>
      </c>
      <c r="AL312" s="1">
        <v>892264.37000000011</v>
      </c>
      <c r="AM312" s="1">
        <v>577976.6</v>
      </c>
      <c r="AO312" s="1">
        <v>19681.8</v>
      </c>
      <c r="AP312" s="1">
        <v>407028.35</v>
      </c>
      <c r="AR312" s="1">
        <v>384120.28</v>
      </c>
      <c r="AS312" s="1">
        <v>46960.429999999993</v>
      </c>
      <c r="AU312" s="1">
        <v>125624.43999999997</v>
      </c>
      <c r="AV312" s="1">
        <v>12507.68</v>
      </c>
      <c r="AW312" s="1">
        <v>86788.32</v>
      </c>
    </row>
    <row r="313" spans="2:51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309595.40999999992</v>
      </c>
      <c r="G313" s="1">
        <v>1978132.9</v>
      </c>
      <c r="H313" s="1">
        <v>1879698.3</v>
      </c>
      <c r="I313" s="1">
        <v>2054008.15</v>
      </c>
      <c r="J313" s="1">
        <v>768785.47</v>
      </c>
      <c r="K313" s="1">
        <v>7058380.6499999976</v>
      </c>
      <c r="L313" s="1">
        <v>2155277.4899999998</v>
      </c>
      <c r="M313" s="1">
        <v>16679629.549999999</v>
      </c>
      <c r="N313" s="1">
        <v>10495671.35</v>
      </c>
      <c r="O313" s="1">
        <v>674408.63000000012</v>
      </c>
      <c r="P313" s="1">
        <v>15032318.969999999</v>
      </c>
      <c r="Q313" s="1">
        <v>159154265.0999999</v>
      </c>
      <c r="R313" s="1">
        <v>4460003.9900000012</v>
      </c>
      <c r="T313" s="1">
        <v>7913894.5799999982</v>
      </c>
      <c r="U313" s="1">
        <v>1626630.23</v>
      </c>
      <c r="V313" s="1">
        <v>1072047.6700000002</v>
      </c>
      <c r="W313" s="1">
        <v>1432108.3700000003</v>
      </c>
      <c r="X313" s="1">
        <v>1613609.1800000002</v>
      </c>
      <c r="Y313" s="1">
        <v>853027.58</v>
      </c>
      <c r="Z313" s="1">
        <v>4306815.17</v>
      </c>
      <c r="AA313" s="1">
        <v>5428566.8599999994</v>
      </c>
      <c r="AC313" s="1">
        <v>833418.27</v>
      </c>
      <c r="AD313" s="1">
        <v>4688406.3000000007</v>
      </c>
      <c r="AE313" s="1">
        <v>927712.38</v>
      </c>
      <c r="AF313" s="1">
        <v>26478.51</v>
      </c>
      <c r="AH313" s="1">
        <v>-787425.3</v>
      </c>
      <c r="AI313" s="1">
        <v>1043390.8099999999</v>
      </c>
      <c r="AJ313" s="1">
        <v>1324983.4400000002</v>
      </c>
      <c r="AK313" s="1">
        <v>7646228.29</v>
      </c>
      <c r="AL313" s="1">
        <v>9967338.8899999987</v>
      </c>
      <c r="AM313" s="1">
        <v>5225582.83</v>
      </c>
      <c r="AO313" s="1">
        <v>125469.81000000001</v>
      </c>
      <c r="AP313" s="1">
        <v>3165649.05</v>
      </c>
      <c r="AR313" s="1">
        <v>6368482.9800000004</v>
      </c>
      <c r="AS313" s="1">
        <v>4691.42</v>
      </c>
      <c r="AT313" s="1">
        <v>342585.66000000003</v>
      </c>
    </row>
    <row r="314" spans="2:51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159280.9</v>
      </c>
      <c r="G314" s="1">
        <v>339628.55999999994</v>
      </c>
      <c r="H314" s="1">
        <v>745482.13</v>
      </c>
      <c r="I314" s="1">
        <v>432087.24000000005</v>
      </c>
      <c r="J314" s="1">
        <v>174932.38</v>
      </c>
      <c r="K314" s="1">
        <v>2101466.36</v>
      </c>
      <c r="L314" s="1">
        <v>327341.67</v>
      </c>
      <c r="M314" s="1">
        <v>3337124.23</v>
      </c>
      <c r="N314" s="1">
        <v>1245014.0699999998</v>
      </c>
      <c r="O314" s="1">
        <v>409143.23</v>
      </c>
      <c r="P314" s="1">
        <v>2798835.1300000004</v>
      </c>
      <c r="Q314" s="1">
        <v>29266452.659999993</v>
      </c>
      <c r="R314" s="1">
        <v>843945.07</v>
      </c>
      <c r="T314" s="1">
        <v>920072.18000000028</v>
      </c>
      <c r="U314" s="1">
        <v>550115.44000000006</v>
      </c>
      <c r="V314" s="1">
        <v>364814.16000000003</v>
      </c>
      <c r="W314" s="1">
        <v>390727.62</v>
      </c>
      <c r="X314" s="1">
        <v>200510.63</v>
      </c>
      <c r="Y314" s="1">
        <v>220472.13999999998</v>
      </c>
      <c r="Z314" s="1">
        <v>986232.79</v>
      </c>
      <c r="AA314" s="1">
        <v>1093045.1300000001</v>
      </c>
      <c r="AC314" s="1">
        <v>226648.72999999998</v>
      </c>
      <c r="AD314" s="1">
        <v>1402071.8900000001</v>
      </c>
      <c r="AE314" s="1">
        <v>404854.82999999996</v>
      </c>
      <c r="AF314" s="1">
        <v>33132.67</v>
      </c>
      <c r="AH314" s="1">
        <v>-184793.85</v>
      </c>
      <c r="AI314" s="1">
        <v>216573.11</v>
      </c>
      <c r="AJ314" s="1">
        <v>628523.05999999994</v>
      </c>
      <c r="AK314" s="1">
        <v>1549774.73</v>
      </c>
      <c r="AL314" s="1">
        <v>439439.67</v>
      </c>
      <c r="AM314" s="1">
        <v>1104215.57</v>
      </c>
      <c r="AN314" s="1">
        <v>161847.79</v>
      </c>
      <c r="AO314" s="1">
        <v>47176.29</v>
      </c>
      <c r="AP314" s="1">
        <v>417755.33</v>
      </c>
      <c r="AR314" s="1">
        <v>884870.41</v>
      </c>
      <c r="AS314" s="1">
        <v>2953.93</v>
      </c>
      <c r="AU314" s="1">
        <v>18134.340000000004</v>
      </c>
      <c r="AV314" s="1">
        <v>8711</v>
      </c>
      <c r="AW314" s="1">
        <v>140050.97</v>
      </c>
    </row>
    <row r="315" spans="2:51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260719.57</v>
      </c>
      <c r="G315" s="1">
        <v>371838.29000000004</v>
      </c>
      <c r="H315" s="1">
        <v>886052.79000000015</v>
      </c>
      <c r="I315" s="1">
        <v>494964.83</v>
      </c>
      <c r="J315" s="1">
        <v>83437.91</v>
      </c>
      <c r="K315" s="1">
        <v>2029349.3399999999</v>
      </c>
      <c r="L315" s="1">
        <v>92201.939999999988</v>
      </c>
      <c r="M315" s="1">
        <v>3215434.6800000006</v>
      </c>
      <c r="N315" s="1">
        <v>2124464.02</v>
      </c>
      <c r="O315" s="1">
        <v>758164.82</v>
      </c>
      <c r="P315" s="1">
        <v>2223117.09</v>
      </c>
      <c r="Q315" s="1">
        <v>36668858.580000006</v>
      </c>
      <c r="R315" s="1">
        <v>1158112.53</v>
      </c>
      <c r="T315" s="1">
        <v>583812.98</v>
      </c>
      <c r="U315" s="1">
        <v>60543.799999999996</v>
      </c>
      <c r="V315" s="1">
        <v>23826</v>
      </c>
      <c r="W315" s="1">
        <v>397476.84</v>
      </c>
      <c r="Y315" s="1">
        <v>142141.99000000002</v>
      </c>
      <c r="Z315" s="1">
        <v>1306371.83</v>
      </c>
      <c r="AA315" s="1">
        <v>1370356.4400000002</v>
      </c>
      <c r="AC315" s="1">
        <v>261295.03</v>
      </c>
      <c r="AD315" s="1">
        <v>1614788.6600000001</v>
      </c>
      <c r="AE315" s="1">
        <v>286734.44</v>
      </c>
      <c r="AF315" s="1">
        <v>60986.07</v>
      </c>
      <c r="AH315" s="1">
        <v>-220105.05</v>
      </c>
      <c r="AI315" s="1">
        <v>150618.13</v>
      </c>
      <c r="AJ315" s="1">
        <v>386759.41000000003</v>
      </c>
      <c r="AK315" s="1">
        <v>2069457.8699999999</v>
      </c>
      <c r="AL315" s="1">
        <v>605034.41</v>
      </c>
      <c r="AM315" s="1">
        <v>1094536.76</v>
      </c>
      <c r="AP315" s="1">
        <v>568596.32999999996</v>
      </c>
      <c r="AR315" s="1">
        <v>1281102.67</v>
      </c>
      <c r="AU315" s="1">
        <v>-319.32000000000335</v>
      </c>
      <c r="AV315" s="1">
        <v>1872.98</v>
      </c>
      <c r="AW315" s="1">
        <v>26791.42</v>
      </c>
    </row>
    <row r="316" spans="2:51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F316" s="1">
        <v>66402.609999999986</v>
      </c>
      <c r="G316" s="1">
        <v>403035.58999999997</v>
      </c>
      <c r="H316" s="1">
        <v>569583.5</v>
      </c>
      <c r="I316" s="1">
        <v>120334.01999999999</v>
      </c>
      <c r="J316" s="1">
        <v>10933.17</v>
      </c>
      <c r="K316" s="1">
        <v>873777.54000000015</v>
      </c>
      <c r="L316" s="1">
        <v>203498.19999999998</v>
      </c>
      <c r="M316" s="1">
        <v>665837.76999999979</v>
      </c>
      <c r="N316" s="1">
        <v>795846.49</v>
      </c>
      <c r="O316" s="1">
        <v>93284.03</v>
      </c>
      <c r="P316" s="1">
        <v>400608.64999999997</v>
      </c>
      <c r="Q316" s="1">
        <v>7257756.0200000005</v>
      </c>
      <c r="R316" s="1">
        <v>438162.73</v>
      </c>
      <c r="T316" s="1">
        <v>382452.24000000005</v>
      </c>
      <c r="U316" s="1">
        <v>367610.76</v>
      </c>
      <c r="V316" s="1">
        <v>53836.93</v>
      </c>
      <c r="W316" s="1">
        <v>59160.23</v>
      </c>
      <c r="X316" s="1">
        <v>3274.3100000000004</v>
      </c>
      <c r="Y316" s="1">
        <v>110210.74</v>
      </c>
      <c r="Z316" s="1">
        <v>285705.09000000003</v>
      </c>
      <c r="AA316" s="1">
        <v>215651.24</v>
      </c>
      <c r="AC316" s="1">
        <v>30372.37</v>
      </c>
      <c r="AD316" s="1">
        <v>157881.75</v>
      </c>
      <c r="AE316" s="1">
        <v>256.31</v>
      </c>
      <c r="AI316" s="1">
        <v>58068.78</v>
      </c>
      <c r="AJ316" s="1">
        <v>15015.14</v>
      </c>
      <c r="AK316" s="1">
        <v>872475.66</v>
      </c>
      <c r="AL316" s="1">
        <v>361714.31</v>
      </c>
      <c r="AM316" s="1">
        <v>484278.08999999997</v>
      </c>
      <c r="AO316" s="1">
        <v>35198.43</v>
      </c>
      <c r="AP316" s="1">
        <v>200072</v>
      </c>
      <c r="AR316" s="1">
        <v>258758.06</v>
      </c>
      <c r="AU316" s="1">
        <v>18460.82</v>
      </c>
      <c r="AX316" s="1">
        <v>8768.82</v>
      </c>
    </row>
    <row r="317" spans="2:51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151316.09</v>
      </c>
      <c r="G317" s="1">
        <v>405406.71999999997</v>
      </c>
      <c r="H317" s="1">
        <v>1420282.21</v>
      </c>
      <c r="I317" s="1">
        <v>1084800.4999999998</v>
      </c>
      <c r="J317" s="1">
        <v>219938.66</v>
      </c>
      <c r="K317" s="1">
        <v>2084008.02</v>
      </c>
      <c r="L317" s="1">
        <v>678745.45000000007</v>
      </c>
      <c r="M317" s="1">
        <v>3200400.33</v>
      </c>
      <c r="N317" s="1">
        <v>2350709.0500000007</v>
      </c>
      <c r="O317" s="1">
        <v>566240.65</v>
      </c>
      <c r="P317" s="1">
        <v>2724225.8</v>
      </c>
      <c r="Q317" s="1">
        <v>32310507.309999995</v>
      </c>
      <c r="R317" s="1">
        <v>1176781.4399999997</v>
      </c>
      <c r="T317" s="1">
        <v>2535334.0000000005</v>
      </c>
      <c r="U317" s="1">
        <v>898101.66999999981</v>
      </c>
      <c r="V317" s="1">
        <v>348771.17</v>
      </c>
      <c r="W317" s="1">
        <v>424415.06999999995</v>
      </c>
      <c r="X317" s="1">
        <v>184837.59999999998</v>
      </c>
      <c r="Y317" s="1">
        <v>146665.94</v>
      </c>
      <c r="Z317" s="1">
        <v>1439913.54</v>
      </c>
      <c r="AA317" s="1">
        <v>1633304.99</v>
      </c>
      <c r="AB317" s="1">
        <v>-22247.200000000001</v>
      </c>
      <c r="AC317" s="1">
        <v>267819.33</v>
      </c>
      <c r="AD317" s="1">
        <v>1200807.79</v>
      </c>
      <c r="AE317" s="1">
        <v>454853.45999999996</v>
      </c>
      <c r="AF317" s="1">
        <v>39239</v>
      </c>
      <c r="AH317" s="1">
        <v>-300514.71999999997</v>
      </c>
      <c r="AI317" s="1">
        <v>294201.34000000003</v>
      </c>
      <c r="AJ317" s="1">
        <v>701672.99</v>
      </c>
      <c r="AK317" s="1">
        <v>1829417.37</v>
      </c>
      <c r="AL317" s="1">
        <v>1090391.51</v>
      </c>
      <c r="AM317" s="1">
        <v>1151991.45</v>
      </c>
      <c r="AP317" s="1">
        <v>694649</v>
      </c>
      <c r="AR317" s="1">
        <v>1066985.01</v>
      </c>
      <c r="AS317" s="1">
        <v>64277.64</v>
      </c>
      <c r="AU317" s="1">
        <v>10516.64</v>
      </c>
      <c r="AV317" s="1">
        <v>8974.33</v>
      </c>
      <c r="AW317" s="1">
        <v>71305.67</v>
      </c>
      <c r="AY317" s="1">
        <v>9778.2800000000007</v>
      </c>
    </row>
    <row r="318" spans="2:51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667638.42000000004</v>
      </c>
      <c r="G318" s="1">
        <v>544531.13</v>
      </c>
      <c r="H318" s="1">
        <v>1420612.33</v>
      </c>
      <c r="I318" s="1">
        <v>729767.99</v>
      </c>
      <c r="J318" s="1">
        <v>251218.16</v>
      </c>
      <c r="K318" s="1">
        <v>4957471.6100000013</v>
      </c>
      <c r="L318" s="1">
        <v>889614.01</v>
      </c>
      <c r="M318" s="1">
        <v>5966541.3300000001</v>
      </c>
      <c r="N318" s="1">
        <v>3403821.24</v>
      </c>
      <c r="O318" s="1">
        <v>1530488.7699999998</v>
      </c>
      <c r="P318" s="1">
        <v>5080443.83</v>
      </c>
      <c r="Q318" s="1">
        <v>56509567.319999985</v>
      </c>
      <c r="R318" s="1">
        <v>1975868.1999999997</v>
      </c>
      <c r="T318" s="1">
        <v>4589524.4499999993</v>
      </c>
      <c r="U318" s="1">
        <v>795591.73</v>
      </c>
      <c r="V318" s="1">
        <v>1063605.4300000002</v>
      </c>
      <c r="W318" s="1">
        <v>686623.55</v>
      </c>
      <c r="Y318" s="1">
        <v>246865.1</v>
      </c>
      <c r="Z318" s="1">
        <v>2218152.0699999998</v>
      </c>
      <c r="AA318" s="1">
        <v>2909302.34</v>
      </c>
      <c r="AC318" s="1">
        <v>362343.86</v>
      </c>
      <c r="AD318" s="1">
        <v>2818208.01</v>
      </c>
      <c r="AE318" s="1">
        <v>495172.43</v>
      </c>
      <c r="AF318" s="1">
        <v>69122.75</v>
      </c>
      <c r="AH318" s="1">
        <v>-414795.96</v>
      </c>
      <c r="AI318" s="1">
        <v>479634.45999999996</v>
      </c>
      <c r="AJ318" s="1">
        <v>642510.91999999993</v>
      </c>
      <c r="AK318" s="1">
        <v>3531552.9299999992</v>
      </c>
      <c r="AL318" s="1">
        <v>5028238.8099999996</v>
      </c>
      <c r="AM318" s="1">
        <v>2023641.43</v>
      </c>
      <c r="AO318" s="1">
        <v>936626.44000000006</v>
      </c>
      <c r="AP318" s="1">
        <v>1309945.92</v>
      </c>
      <c r="AR318" s="1">
        <v>2996596.84</v>
      </c>
      <c r="AS318" s="1">
        <v>3635.18</v>
      </c>
      <c r="AT318" s="1">
        <v>95021.35</v>
      </c>
      <c r="AU318" s="1">
        <v>9630.2800000000007</v>
      </c>
    </row>
    <row r="319" spans="2:51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619276.10000000009</v>
      </c>
      <c r="G319" s="1">
        <v>639463.97</v>
      </c>
      <c r="H319" s="1">
        <v>1358632</v>
      </c>
      <c r="I319" s="1">
        <v>1116090.57</v>
      </c>
      <c r="J319" s="1">
        <v>78567.72</v>
      </c>
      <c r="K319" s="1">
        <v>2300386.2599999998</v>
      </c>
      <c r="L319" s="1">
        <v>502486.04</v>
      </c>
      <c r="M319" s="1">
        <v>4438142.3599999994</v>
      </c>
      <c r="N319" s="1">
        <v>2562622.4300000002</v>
      </c>
      <c r="O319" s="1">
        <v>100677.18</v>
      </c>
      <c r="P319" s="1">
        <v>3062448.2</v>
      </c>
      <c r="Q319" s="1">
        <v>39869116.180000007</v>
      </c>
      <c r="R319" s="1">
        <v>1642448.6300000004</v>
      </c>
      <c r="T319" s="1">
        <v>1025249.4800000001</v>
      </c>
      <c r="U319" s="1">
        <v>202820.23</v>
      </c>
      <c r="V319" s="1">
        <v>281843.61</v>
      </c>
      <c r="W319" s="1">
        <v>417765.35</v>
      </c>
      <c r="X319" s="1">
        <v>382219.44</v>
      </c>
      <c r="Y319" s="1">
        <v>203291.49000000002</v>
      </c>
      <c r="Z319" s="1">
        <v>1248175.32</v>
      </c>
      <c r="AA319" s="1">
        <v>1581477.9400000002</v>
      </c>
      <c r="AB319" s="1">
        <v>-13055.89</v>
      </c>
      <c r="AC319" s="1">
        <v>200068.62000000002</v>
      </c>
      <c r="AD319" s="1">
        <v>1267316.01</v>
      </c>
      <c r="AE319" s="1">
        <v>549549.36</v>
      </c>
      <c r="AF319" s="1">
        <v>83558</v>
      </c>
      <c r="AH319" s="1">
        <v>-297452.84000000003</v>
      </c>
      <c r="AI319" s="1">
        <v>202593.23</v>
      </c>
      <c r="AJ319" s="1">
        <v>548644.30999999994</v>
      </c>
      <c r="AK319" s="1">
        <v>1713492.37</v>
      </c>
      <c r="AL319" s="1">
        <v>2584334.4300000002</v>
      </c>
      <c r="AM319" s="1">
        <v>1112525.08</v>
      </c>
      <c r="AN319" s="1">
        <v>135064.42000000001</v>
      </c>
      <c r="AP319" s="1">
        <v>719292.77</v>
      </c>
      <c r="AR319" s="1">
        <v>2108662.4499999997</v>
      </c>
      <c r="AS319" s="1">
        <v>1854.95</v>
      </c>
      <c r="AU319" s="1">
        <v>18309.880000000005</v>
      </c>
      <c r="AY319" s="1">
        <v>1163.22</v>
      </c>
    </row>
    <row r="320" spans="2:51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56317.8</v>
      </c>
      <c r="G320" s="1">
        <v>424624.39</v>
      </c>
      <c r="H320" s="1">
        <v>454900.29</v>
      </c>
      <c r="I320" s="1">
        <v>55</v>
      </c>
      <c r="K320" s="1">
        <v>622376.86</v>
      </c>
      <c r="L320" s="1">
        <v>61480.800000000003</v>
      </c>
      <c r="M320" s="1">
        <v>1220483.53</v>
      </c>
      <c r="N320" s="1">
        <v>552521.21000000008</v>
      </c>
      <c r="P320" s="1">
        <v>801185.21</v>
      </c>
      <c r="Q320" s="1">
        <v>9671421.8300000019</v>
      </c>
      <c r="R320" s="1">
        <v>661053.65999999992</v>
      </c>
      <c r="T320" s="1">
        <v>405035.74000000005</v>
      </c>
      <c r="U320" s="1">
        <v>23.74</v>
      </c>
      <c r="V320" s="1">
        <v>37400.53</v>
      </c>
      <c r="W320" s="1">
        <v>109485.75999999998</v>
      </c>
      <c r="Y320" s="1">
        <v>75521.149999999994</v>
      </c>
      <c r="Z320" s="1">
        <v>407942.82</v>
      </c>
      <c r="AA320" s="1">
        <v>339090.47</v>
      </c>
      <c r="AC320" s="1">
        <v>126.5</v>
      </c>
      <c r="AD320" s="1">
        <v>905157.94000000006</v>
      </c>
      <c r="AE320" s="1">
        <v>50339.519999999997</v>
      </c>
      <c r="AF320" s="1">
        <v>27741.91</v>
      </c>
      <c r="AH320" s="1">
        <v>-107618.39</v>
      </c>
      <c r="AJ320" s="1">
        <v>367656.2</v>
      </c>
      <c r="AK320" s="1">
        <v>477608.57</v>
      </c>
      <c r="AL320" s="1">
        <v>449205.74</v>
      </c>
      <c r="AM320" s="1">
        <v>432979.4</v>
      </c>
      <c r="AO320" s="1">
        <v>7899.7</v>
      </c>
      <c r="AP320" s="1">
        <v>387360.44</v>
      </c>
      <c r="AR320" s="1">
        <v>474633.36999999994</v>
      </c>
      <c r="AU320" s="1">
        <v>54783.33</v>
      </c>
    </row>
    <row r="321" spans="2:51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96989.52</v>
      </c>
      <c r="G321" s="1">
        <v>233678.12000000002</v>
      </c>
      <c r="H321" s="1">
        <v>467441.09</v>
      </c>
      <c r="I321" s="1">
        <v>306878.64</v>
      </c>
      <c r="J321" s="1">
        <v>3373.0400000000004</v>
      </c>
      <c r="K321" s="1">
        <v>1230433.98</v>
      </c>
      <c r="L321" s="1">
        <v>154520.75000000003</v>
      </c>
      <c r="M321" s="1">
        <v>1485922.9099999997</v>
      </c>
      <c r="N321" s="1">
        <v>1360067.53</v>
      </c>
      <c r="O321" s="1">
        <v>177853.52000000002</v>
      </c>
      <c r="P321" s="1">
        <v>770599.90999999992</v>
      </c>
      <c r="Q321" s="1">
        <v>13851233.290000007</v>
      </c>
      <c r="R321" s="1">
        <v>715448.85000000009</v>
      </c>
      <c r="T321" s="1">
        <v>695632.60999999987</v>
      </c>
      <c r="U321" s="1">
        <v>63864.59</v>
      </c>
      <c r="V321" s="1">
        <v>191935.62</v>
      </c>
      <c r="W321" s="1">
        <v>103989.97</v>
      </c>
      <c r="Y321" s="1">
        <v>145574.68</v>
      </c>
      <c r="Z321" s="1">
        <v>589591.90999999992</v>
      </c>
      <c r="AA321" s="1">
        <v>600527.79999999993</v>
      </c>
      <c r="AC321" s="1">
        <v>140346.69999999998</v>
      </c>
      <c r="AD321" s="1">
        <v>472047.75</v>
      </c>
      <c r="AE321" s="1">
        <v>90683.42</v>
      </c>
      <c r="AF321" s="1">
        <v>18994.689999999999</v>
      </c>
      <c r="AH321" s="1">
        <v>-77606.2</v>
      </c>
      <c r="AI321" s="1">
        <v>108057.89000000001</v>
      </c>
      <c r="AJ321" s="1">
        <v>28127.68</v>
      </c>
      <c r="AK321" s="1">
        <v>620301.09000000008</v>
      </c>
      <c r="AL321" s="1">
        <v>397491.58</v>
      </c>
      <c r="AM321" s="1">
        <v>471202.2</v>
      </c>
      <c r="AO321" s="1">
        <v>27175.77</v>
      </c>
      <c r="AP321" s="1">
        <v>368633.07</v>
      </c>
      <c r="AR321" s="1">
        <v>650831.60000000009</v>
      </c>
      <c r="AS321" s="1">
        <v>10252.59</v>
      </c>
      <c r="AT321" s="1">
        <v>7677.09</v>
      </c>
      <c r="AU321" s="1">
        <v>9733.23</v>
      </c>
      <c r="AV321" s="1">
        <v>6083.3</v>
      </c>
      <c r="AW321" s="1">
        <v>42194.71</v>
      </c>
    </row>
    <row r="322" spans="2:51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64604.63</v>
      </c>
      <c r="G322" s="1">
        <v>326058.13</v>
      </c>
      <c r="H322" s="1">
        <v>748609.02</v>
      </c>
      <c r="I322" s="1">
        <v>30281.43</v>
      </c>
      <c r="J322" s="1">
        <v>510</v>
      </c>
      <c r="K322" s="1">
        <v>316961.69</v>
      </c>
      <c r="L322" s="1">
        <v>7</v>
      </c>
      <c r="M322" s="1">
        <v>1110312.18</v>
      </c>
      <c r="N322" s="1">
        <v>537572.54</v>
      </c>
      <c r="O322" s="1">
        <v>109314.91</v>
      </c>
      <c r="P322" s="1">
        <v>300639.5</v>
      </c>
      <c r="Q322" s="1">
        <v>11591062.449999996</v>
      </c>
      <c r="R322" s="1">
        <v>787149.54</v>
      </c>
      <c r="S322" s="1">
        <v>535</v>
      </c>
      <c r="T322" s="1">
        <v>334587.71000000002</v>
      </c>
      <c r="U322" s="1">
        <v>191145.93</v>
      </c>
      <c r="V322" s="1">
        <v>70339.489999999991</v>
      </c>
      <c r="W322" s="1">
        <v>154208.60999999999</v>
      </c>
      <c r="Y322" s="1">
        <v>86202.59</v>
      </c>
      <c r="Z322" s="1">
        <v>558507.02</v>
      </c>
      <c r="AA322" s="1">
        <v>433725.31999999995</v>
      </c>
      <c r="AC322" s="1">
        <v>134780.41</v>
      </c>
      <c r="AD322" s="1">
        <v>306413.51</v>
      </c>
      <c r="AE322" s="1">
        <v>172887.28</v>
      </c>
      <c r="AF322" s="1">
        <v>13426.72</v>
      </c>
      <c r="AH322" s="1">
        <v>-58541.72</v>
      </c>
      <c r="AI322" s="1">
        <v>43957.5</v>
      </c>
      <c r="AJ322" s="1">
        <v>255830.52000000002</v>
      </c>
      <c r="AK322" s="1">
        <v>492228.89</v>
      </c>
      <c r="AL322" s="1">
        <v>809670.89999999979</v>
      </c>
      <c r="AM322" s="1">
        <v>541881.31999999995</v>
      </c>
      <c r="AN322" s="1">
        <v>74736.12</v>
      </c>
      <c r="AO322" s="1">
        <v>4726.95</v>
      </c>
      <c r="AP322" s="1">
        <v>330621.52</v>
      </c>
      <c r="AR322" s="1">
        <v>554352.89999999991</v>
      </c>
      <c r="AS322" s="1">
        <v>50430.43</v>
      </c>
      <c r="AU322" s="1">
        <v>-15750.36</v>
      </c>
    </row>
    <row r="323" spans="2:51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149604.02000000002</v>
      </c>
      <c r="G323" s="1">
        <v>1099464.72</v>
      </c>
      <c r="H323" s="1">
        <v>595206.33000000007</v>
      </c>
      <c r="I323" s="1">
        <v>567495.15999999992</v>
      </c>
      <c r="J323" s="1">
        <v>9381.11</v>
      </c>
      <c r="K323" s="1">
        <v>2005846.7200000004</v>
      </c>
      <c r="L323" s="1">
        <v>284035.81</v>
      </c>
      <c r="M323" s="1">
        <v>4064734.47</v>
      </c>
      <c r="N323" s="1">
        <v>2187808.1300000004</v>
      </c>
      <c r="O323" s="1">
        <v>1267485.6499999999</v>
      </c>
      <c r="P323" s="1">
        <v>2646873.79</v>
      </c>
      <c r="Q323" s="1">
        <v>33762049.199999996</v>
      </c>
      <c r="R323" s="1">
        <v>859053.85999999987</v>
      </c>
      <c r="T323" s="1">
        <v>1644454.4600000009</v>
      </c>
      <c r="U323" s="1">
        <v>53720.92</v>
      </c>
      <c r="V323" s="1">
        <v>426296.14</v>
      </c>
      <c r="W323" s="1">
        <v>182894.53</v>
      </c>
      <c r="Y323" s="1">
        <v>194097.41999999998</v>
      </c>
      <c r="Z323" s="1">
        <v>1242916.43</v>
      </c>
      <c r="AA323" s="1">
        <v>1401648.49</v>
      </c>
      <c r="AC323" s="1">
        <v>196921.26</v>
      </c>
      <c r="AD323" s="1">
        <v>1324667.3899999999</v>
      </c>
      <c r="AE323" s="1">
        <v>434942.56</v>
      </c>
      <c r="AH323" s="1">
        <v>-172442.38</v>
      </c>
      <c r="AI323" s="1">
        <v>197026.85</v>
      </c>
      <c r="AK323" s="1">
        <v>1607648.1300000001</v>
      </c>
      <c r="AL323" s="1">
        <v>1334697.3</v>
      </c>
      <c r="AM323" s="1">
        <v>1233283.1599999999</v>
      </c>
      <c r="AN323" s="1">
        <v>216979.55</v>
      </c>
      <c r="AO323" s="1">
        <v>39639.4</v>
      </c>
      <c r="AP323" s="1">
        <v>775543.97</v>
      </c>
      <c r="AR323" s="1">
        <v>1645994.0799999998</v>
      </c>
      <c r="AS323" s="1">
        <v>251964.36000000004</v>
      </c>
      <c r="AT323" s="1">
        <v>18856.129999999997</v>
      </c>
      <c r="AU323" s="1">
        <v>152624.82</v>
      </c>
      <c r="AX323" s="1">
        <v>562.47</v>
      </c>
    </row>
    <row r="324" spans="2:51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206961.26</v>
      </c>
      <c r="G324" s="1">
        <v>501326.10000000003</v>
      </c>
      <c r="H324" s="1">
        <v>1226539.45</v>
      </c>
      <c r="I324" s="1">
        <v>561351.9800000001</v>
      </c>
      <c r="J324" s="1">
        <v>120879.15</v>
      </c>
      <c r="K324" s="1">
        <v>2558933.6799999997</v>
      </c>
      <c r="L324" s="1">
        <v>441482.06000000011</v>
      </c>
      <c r="M324" s="1">
        <v>4630436.4000000004</v>
      </c>
      <c r="N324" s="1">
        <v>3043819.3500000006</v>
      </c>
      <c r="O324" s="1">
        <v>308753.77999999997</v>
      </c>
      <c r="P324" s="1">
        <v>4131986.43</v>
      </c>
      <c r="Q324" s="1">
        <v>44707350.979999974</v>
      </c>
      <c r="R324" s="1">
        <v>1418508.34</v>
      </c>
      <c r="T324" s="1">
        <v>2502807.0300000012</v>
      </c>
      <c r="U324" s="1">
        <v>360130.38999999996</v>
      </c>
      <c r="V324" s="1">
        <v>808698.98999999987</v>
      </c>
      <c r="W324" s="1">
        <v>658309.35</v>
      </c>
      <c r="X324" s="1">
        <v>254863.6</v>
      </c>
      <c r="Y324" s="1">
        <v>331154.42</v>
      </c>
      <c r="Z324" s="1">
        <v>1267350.44</v>
      </c>
      <c r="AA324" s="1">
        <v>1310067.8</v>
      </c>
      <c r="AB324" s="1">
        <v>-147948.45000000001</v>
      </c>
      <c r="AC324" s="1">
        <v>355937.18000000005</v>
      </c>
      <c r="AD324" s="1">
        <v>2244536.2500000005</v>
      </c>
      <c r="AE324" s="1">
        <v>419215.93000000005</v>
      </c>
      <c r="AF324" s="1">
        <v>60607.57</v>
      </c>
      <c r="AH324" s="1">
        <v>-203227.24</v>
      </c>
      <c r="AI324" s="1">
        <v>391926.61</v>
      </c>
      <c r="AJ324" s="1">
        <v>800458.98999999987</v>
      </c>
      <c r="AK324" s="1">
        <v>3244629.85</v>
      </c>
      <c r="AL324" s="1">
        <v>1218942.95</v>
      </c>
      <c r="AM324" s="1">
        <v>1419374.06</v>
      </c>
      <c r="AN324" s="1">
        <v>103710.12</v>
      </c>
      <c r="AO324" s="1">
        <v>281889.02999999997</v>
      </c>
      <c r="AP324" s="1">
        <v>901350.6</v>
      </c>
      <c r="AR324" s="1">
        <v>1554376.89</v>
      </c>
      <c r="AS324" s="1">
        <v>138628.76</v>
      </c>
      <c r="AT324" s="1">
        <v>94938.37000000001</v>
      </c>
      <c r="AU324" s="1">
        <v>115148.13</v>
      </c>
      <c r="AY324" s="1">
        <v>178766.49</v>
      </c>
    </row>
    <row r="325" spans="2:51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133448.93</v>
      </c>
      <c r="G325" s="1">
        <v>526104.88</v>
      </c>
      <c r="H325" s="1">
        <v>623250.89</v>
      </c>
      <c r="I325" s="1">
        <v>113021.57999999999</v>
      </c>
      <c r="K325" s="1">
        <v>716213.41000000015</v>
      </c>
      <c r="L325" s="1">
        <v>3946.3</v>
      </c>
      <c r="M325" s="1">
        <v>1097945.9900000002</v>
      </c>
      <c r="N325" s="1">
        <v>1101172.82</v>
      </c>
      <c r="O325" s="1">
        <v>121813.02</v>
      </c>
      <c r="P325" s="1">
        <v>776139.45</v>
      </c>
      <c r="Q325" s="1">
        <v>10012485.49</v>
      </c>
      <c r="R325" s="1">
        <v>585066.02</v>
      </c>
      <c r="S325" s="1">
        <v>2163.29</v>
      </c>
      <c r="T325" s="1">
        <v>402927.71999999991</v>
      </c>
      <c r="U325" s="1">
        <v>96218.37</v>
      </c>
      <c r="V325" s="1">
        <v>4222.8</v>
      </c>
      <c r="W325" s="1">
        <v>105288.5</v>
      </c>
      <c r="X325" s="1">
        <v>826.27</v>
      </c>
      <c r="Y325" s="1">
        <v>267.58</v>
      </c>
      <c r="Z325" s="1">
        <v>123670.9</v>
      </c>
      <c r="AA325" s="1">
        <v>773256.27</v>
      </c>
      <c r="AC325" s="1">
        <v>128006.2</v>
      </c>
      <c r="AD325" s="1">
        <v>771224.8</v>
      </c>
      <c r="AE325" s="1">
        <v>148490.84999999998</v>
      </c>
      <c r="AF325" s="1">
        <v>24597.45</v>
      </c>
      <c r="AH325" s="1">
        <v>-134634.98000000001</v>
      </c>
      <c r="AI325" s="1">
        <v>130675.42</v>
      </c>
      <c r="AJ325" s="1">
        <v>65290.77</v>
      </c>
      <c r="AK325" s="1">
        <v>663957.17999999993</v>
      </c>
      <c r="AL325" s="1">
        <v>454437.15999999992</v>
      </c>
      <c r="AM325" s="1">
        <v>495881.28</v>
      </c>
      <c r="AO325" s="1">
        <v>275650.34000000003</v>
      </c>
      <c r="AP325" s="1">
        <v>388536.18</v>
      </c>
      <c r="AR325" s="1">
        <v>476849.14</v>
      </c>
      <c r="AU325" s="1">
        <v>20000.540000000008</v>
      </c>
    </row>
    <row r="326" spans="2:51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K326" s="1">
        <v>161816.15</v>
      </c>
      <c r="L326" s="1">
        <v>10500</v>
      </c>
      <c r="M326" s="1">
        <v>124000.01000000001</v>
      </c>
      <c r="N326" s="1">
        <v>74000</v>
      </c>
      <c r="P326" s="1">
        <v>9742.25</v>
      </c>
      <c r="Q326" s="1">
        <v>956509.12</v>
      </c>
      <c r="R326" s="1">
        <v>79344.41</v>
      </c>
      <c r="V326" s="1">
        <v>18380.2</v>
      </c>
      <c r="X326" s="1">
        <v>4530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7C4C-B69A-4D38-AC73-C3DDF127BF20}">
  <dimension ref="B2:N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customWidth="1"/>
    <col min="5" max="5" width="15.85546875" style="8" customWidth="1"/>
    <col min="6" max="14" width="15.85546875" customWidth="1"/>
  </cols>
  <sheetData>
    <row r="2" spans="2:14" x14ac:dyDescent="0.25">
      <c r="B2" t="s">
        <v>831</v>
      </c>
      <c r="E2" s="6"/>
    </row>
    <row r="3" spans="2:14" x14ac:dyDescent="0.25">
      <c r="B3" s="13"/>
      <c r="C3" s="13"/>
      <c r="D3" s="13"/>
      <c r="E3" s="14"/>
      <c r="F3" s="36" t="s">
        <v>766</v>
      </c>
      <c r="G3" s="36" t="s">
        <v>765</v>
      </c>
      <c r="H3" s="36" t="s">
        <v>764</v>
      </c>
      <c r="I3" s="36" t="s">
        <v>763</v>
      </c>
      <c r="J3" s="36" t="s">
        <v>762</v>
      </c>
      <c r="K3" s="36" t="s">
        <v>761</v>
      </c>
      <c r="L3" s="36" t="s">
        <v>760</v>
      </c>
      <c r="M3" s="36" t="s">
        <v>759</v>
      </c>
      <c r="N3" s="36" t="s">
        <v>758</v>
      </c>
    </row>
    <row r="4" spans="2:14" s="3" customFormat="1" ht="46.5" customHeight="1" x14ac:dyDescent="0.25">
      <c r="B4" s="15" t="s">
        <v>51</v>
      </c>
      <c r="C4" s="15" t="s">
        <v>52</v>
      </c>
      <c r="D4" s="15" t="s">
        <v>890</v>
      </c>
      <c r="E4" s="18" t="s">
        <v>747</v>
      </c>
      <c r="F4" s="16" t="s">
        <v>757</v>
      </c>
      <c r="G4" s="16" t="s">
        <v>756</v>
      </c>
      <c r="H4" s="16" t="s">
        <v>755</v>
      </c>
      <c r="I4" s="16" t="s">
        <v>754</v>
      </c>
      <c r="J4" s="16" t="s">
        <v>753</v>
      </c>
      <c r="K4" s="16" t="s">
        <v>752</v>
      </c>
      <c r="L4" s="16" t="s">
        <v>751</v>
      </c>
      <c r="M4" s="16" t="s">
        <v>750</v>
      </c>
      <c r="N4" s="16" t="s">
        <v>749</v>
      </c>
    </row>
    <row r="5" spans="2:14" s="8" customFormat="1" x14ac:dyDescent="0.25">
      <c r="B5" s="10"/>
      <c r="C5" s="11" t="s">
        <v>746</v>
      </c>
      <c r="D5" s="30">
        <v>1085189.9599999986</v>
      </c>
      <c r="E5" s="12">
        <v>20272431869.02</v>
      </c>
      <c r="F5" s="12">
        <v>93714161.13000001</v>
      </c>
      <c r="G5" s="12">
        <v>-93714161.129999995</v>
      </c>
      <c r="H5" s="12">
        <v>8992891243.3400021</v>
      </c>
      <c r="I5" s="12">
        <v>3460885743.0300002</v>
      </c>
      <c r="J5" s="12">
        <v>4269630862.1599998</v>
      </c>
      <c r="K5" s="12">
        <v>900795863.89999998</v>
      </c>
      <c r="L5" s="12">
        <v>2488121352.0099998</v>
      </c>
      <c r="M5" s="12">
        <v>38659491.500000015</v>
      </c>
      <c r="N5" s="12">
        <v>121447313.07999998</v>
      </c>
    </row>
    <row r="6" spans="2:14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11579.329999999998</v>
      </c>
      <c r="G6" s="1">
        <v>-11579.33</v>
      </c>
      <c r="H6" s="1">
        <v>1099654.0499999998</v>
      </c>
      <c r="I6" s="1">
        <v>385326.98999999993</v>
      </c>
      <c r="J6" s="1">
        <v>580226.93000000017</v>
      </c>
      <c r="K6" s="1">
        <v>195020.72999999998</v>
      </c>
      <c r="L6" s="1">
        <v>629374.65</v>
      </c>
      <c r="M6" s="1">
        <v>5713.08</v>
      </c>
      <c r="N6" s="1">
        <v>30759.219999999998</v>
      </c>
    </row>
    <row r="7" spans="2:14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1321.14</v>
      </c>
      <c r="G7" s="1">
        <v>-1321.14</v>
      </c>
      <c r="H7" s="1">
        <v>173570.41</v>
      </c>
      <c r="I7" s="1">
        <v>81696.319999999992</v>
      </c>
      <c r="J7" s="1">
        <v>85015.529999999984</v>
      </c>
      <c r="K7" s="1">
        <v>60098</v>
      </c>
      <c r="L7" s="1">
        <v>111785.25</v>
      </c>
      <c r="M7" s="1">
        <v>74.37</v>
      </c>
    </row>
    <row r="8" spans="2:14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573882.67000000004</v>
      </c>
      <c r="G8" s="1">
        <v>-573882.66999999993</v>
      </c>
      <c r="H8" s="1">
        <v>33655741.699999996</v>
      </c>
      <c r="I8" s="1">
        <v>13534163.079999994</v>
      </c>
      <c r="J8" s="1">
        <v>17653074.179999996</v>
      </c>
      <c r="K8" s="1">
        <v>5808330.8900000025</v>
      </c>
      <c r="L8" s="1">
        <v>7875031.290000001</v>
      </c>
      <c r="M8" s="1">
        <v>272091.25999999995</v>
      </c>
      <c r="N8" s="1">
        <v>617289.54999999993</v>
      </c>
    </row>
    <row r="9" spans="2:14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24860.68</v>
      </c>
      <c r="G9" s="1">
        <v>-24860.68</v>
      </c>
      <c r="H9" s="1">
        <v>1919366.97</v>
      </c>
      <c r="I9" s="1">
        <v>1253956.8400000001</v>
      </c>
      <c r="J9" s="1">
        <v>1353487.84</v>
      </c>
      <c r="K9" s="1">
        <v>664371.44999999995</v>
      </c>
      <c r="L9" s="1">
        <v>820429.34000000008</v>
      </c>
      <c r="M9" s="1">
        <v>39779.46</v>
      </c>
      <c r="N9" s="1">
        <v>15359.28</v>
      </c>
    </row>
    <row r="10" spans="2:14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H10" s="1">
        <v>2655269.46</v>
      </c>
      <c r="I10" s="1">
        <v>1053023.53</v>
      </c>
      <c r="J10" s="1">
        <v>1328169.1100000003</v>
      </c>
      <c r="K10" s="1">
        <v>463341.8000000001</v>
      </c>
      <c r="L10" s="1">
        <v>1017327.1799999999</v>
      </c>
      <c r="M10" s="1">
        <v>17184.2</v>
      </c>
      <c r="N10" s="1">
        <v>16042.74</v>
      </c>
    </row>
    <row r="11" spans="2:14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162820.26</v>
      </c>
      <c r="G11" s="1">
        <v>-162820.26</v>
      </c>
      <c r="H11" s="1">
        <v>18641656.490000006</v>
      </c>
      <c r="I11" s="1">
        <v>8334199.1400000025</v>
      </c>
      <c r="J11" s="1">
        <v>9994026.8899999969</v>
      </c>
      <c r="K11" s="1">
        <v>3580195.34</v>
      </c>
      <c r="L11" s="1">
        <v>3969048.4100000006</v>
      </c>
      <c r="M11" s="1">
        <v>130592.05</v>
      </c>
      <c r="N11" s="1">
        <v>702130.7699999999</v>
      </c>
    </row>
    <row r="12" spans="2:14" x14ac:dyDescent="0.25">
      <c r="B12" s="2" t="s">
        <v>116</v>
      </c>
      <c r="C12" s="2" t="s">
        <v>117</v>
      </c>
      <c r="D12" s="29">
        <v>619.74</v>
      </c>
      <c r="E12" s="7">
        <v>11258516.629999999</v>
      </c>
      <c r="F12" s="1">
        <v>41354.300000000003</v>
      </c>
      <c r="G12" s="1">
        <v>-41354.300000000003</v>
      </c>
      <c r="H12" s="1">
        <v>4547725.63</v>
      </c>
      <c r="I12" s="1">
        <v>2022475.7999999998</v>
      </c>
      <c r="J12" s="1">
        <v>2413153.1000000006</v>
      </c>
      <c r="K12" s="1">
        <v>910284.37999999989</v>
      </c>
      <c r="L12" s="1">
        <v>1251463.5800000003</v>
      </c>
      <c r="M12" s="1">
        <v>35565.78</v>
      </c>
      <c r="N12" s="1">
        <v>77848.359999999986</v>
      </c>
    </row>
    <row r="13" spans="2:14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637761.56999999995</v>
      </c>
      <c r="G13" s="1">
        <v>-637761.57000000007</v>
      </c>
      <c r="H13" s="1">
        <v>144157477.66000006</v>
      </c>
      <c r="I13" s="1">
        <v>47773044.560000002</v>
      </c>
      <c r="J13" s="1">
        <v>68306550.950000003</v>
      </c>
      <c r="K13" s="1">
        <v>19503896.729999993</v>
      </c>
      <c r="L13" s="1">
        <v>29441601.079999998</v>
      </c>
      <c r="M13" s="1">
        <v>1022307.2599999997</v>
      </c>
      <c r="N13" s="1">
        <v>1101830.3699999999</v>
      </c>
    </row>
    <row r="14" spans="2:14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F14" s="1">
        <v>20622.919999999998</v>
      </c>
      <c r="G14" s="1">
        <v>-20622.919999999998</v>
      </c>
      <c r="H14" s="1">
        <v>1174899.5199999998</v>
      </c>
      <c r="I14" s="1">
        <v>474313.9</v>
      </c>
      <c r="J14" s="1">
        <v>628989.87999999977</v>
      </c>
      <c r="K14" s="1">
        <v>309521.44000000006</v>
      </c>
      <c r="L14" s="1">
        <v>437575.4800000001</v>
      </c>
      <c r="M14" s="1">
        <v>47587.66</v>
      </c>
      <c r="N14" s="1">
        <v>1624</v>
      </c>
    </row>
    <row r="15" spans="2:14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100194</v>
      </c>
      <c r="G15" s="1">
        <v>-100194</v>
      </c>
      <c r="H15" s="1">
        <v>10151268.869999999</v>
      </c>
      <c r="I15" s="1">
        <v>4367788.9799999995</v>
      </c>
      <c r="J15" s="1">
        <v>5322056.1099999994</v>
      </c>
      <c r="K15" s="1">
        <v>1622731.31</v>
      </c>
      <c r="L15" s="1">
        <v>2630444.15</v>
      </c>
      <c r="M15" s="1">
        <v>64830.210000000006</v>
      </c>
      <c r="N15" s="1">
        <v>73692.179999999993</v>
      </c>
    </row>
    <row r="16" spans="2:14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40433.589999999997</v>
      </c>
      <c r="G16" s="1">
        <v>-40433.589999999997</v>
      </c>
      <c r="H16" s="1">
        <v>6245211.4799999995</v>
      </c>
      <c r="I16" s="1">
        <v>2346684.5299999998</v>
      </c>
      <c r="J16" s="1">
        <v>3257477.2699999991</v>
      </c>
      <c r="K16" s="1">
        <v>1020188.7900000002</v>
      </c>
      <c r="L16" s="1">
        <v>1876191.5000000002</v>
      </c>
      <c r="M16" s="1">
        <v>32261.75</v>
      </c>
      <c r="N16" s="1">
        <v>70061.42</v>
      </c>
    </row>
    <row r="17" spans="2:14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216047.36999999997</v>
      </c>
      <c r="G17" s="1">
        <v>-216047.37</v>
      </c>
      <c r="H17" s="1">
        <v>18041838.080000002</v>
      </c>
      <c r="I17" s="1">
        <v>7910307.3199999994</v>
      </c>
      <c r="J17" s="1">
        <v>10508559.879999999</v>
      </c>
      <c r="K17" s="1">
        <v>2924386.5399999996</v>
      </c>
      <c r="L17" s="1">
        <v>5029017.3899999987</v>
      </c>
      <c r="M17" s="1">
        <v>141471.87999999998</v>
      </c>
      <c r="N17" s="1">
        <v>216835.62</v>
      </c>
    </row>
    <row r="18" spans="2:14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757052.5199999999</v>
      </c>
      <c r="G18" s="1">
        <v>-757052.52</v>
      </c>
      <c r="H18" s="1">
        <v>111102754.55999997</v>
      </c>
      <c r="I18" s="1">
        <v>35097530.229999989</v>
      </c>
      <c r="J18" s="1">
        <v>51809739.929999992</v>
      </c>
      <c r="K18" s="1">
        <v>8571480.8899999987</v>
      </c>
      <c r="L18" s="1">
        <v>25159910.290000007</v>
      </c>
      <c r="M18" s="1">
        <v>567195.14000000013</v>
      </c>
      <c r="N18" s="1">
        <v>465124.93000000005</v>
      </c>
    </row>
    <row r="19" spans="2:14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43674.320000000007</v>
      </c>
      <c r="G19" s="1">
        <v>-43674.32</v>
      </c>
      <c r="H19" s="1">
        <v>4837802.5799999991</v>
      </c>
      <c r="I19" s="1">
        <v>2240439.61</v>
      </c>
      <c r="J19" s="1">
        <v>2628270.1400000006</v>
      </c>
      <c r="K19" s="1">
        <v>811174.08</v>
      </c>
      <c r="L19" s="1">
        <v>1332872.3999999999</v>
      </c>
      <c r="M19" s="1">
        <v>64370.59</v>
      </c>
      <c r="N19" s="1">
        <v>75872.45</v>
      </c>
    </row>
    <row r="20" spans="2:14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H20" s="1">
        <v>189395.22</v>
      </c>
      <c r="I20" s="1">
        <v>44668.979999999996</v>
      </c>
      <c r="J20" s="1">
        <v>65539.899999999994</v>
      </c>
      <c r="K20" s="1">
        <v>14581.81</v>
      </c>
      <c r="L20" s="1">
        <v>96117.58</v>
      </c>
      <c r="M20" s="1">
        <v>1014.79</v>
      </c>
    </row>
    <row r="21" spans="2:14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71135.030000000013</v>
      </c>
      <c r="G21" s="1">
        <v>-71135.03</v>
      </c>
      <c r="H21" s="1">
        <v>2972705.5700000003</v>
      </c>
      <c r="I21" s="1">
        <v>1234277.3400000003</v>
      </c>
      <c r="J21" s="1">
        <v>1544087.9600000004</v>
      </c>
      <c r="K21" s="1">
        <v>473282.69</v>
      </c>
      <c r="L21" s="1">
        <v>943104.63</v>
      </c>
      <c r="M21" s="1">
        <v>11900.6</v>
      </c>
      <c r="N21" s="1">
        <v>6644.11</v>
      </c>
    </row>
    <row r="22" spans="2:14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203478.6</v>
      </c>
      <c r="G22" s="1">
        <v>-203478.6</v>
      </c>
      <c r="H22" s="1">
        <v>10064359.150000002</v>
      </c>
      <c r="I22" s="1">
        <v>4611501.9099999992</v>
      </c>
      <c r="J22" s="1">
        <v>5347433.1899999985</v>
      </c>
      <c r="K22" s="1">
        <v>1369816.8399999999</v>
      </c>
      <c r="L22" s="1">
        <v>2529042.2000000002</v>
      </c>
      <c r="M22" s="1">
        <v>77010.209999999992</v>
      </c>
      <c r="N22" s="1">
        <v>527031.07000000007</v>
      </c>
    </row>
    <row r="23" spans="2:14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249615.29000000004</v>
      </c>
      <c r="G23" s="1">
        <v>-249615.29</v>
      </c>
      <c r="H23" s="1">
        <v>11895247.020000003</v>
      </c>
      <c r="I23" s="1">
        <v>4265041.6999999993</v>
      </c>
      <c r="J23" s="1">
        <v>5740028.3199999994</v>
      </c>
      <c r="K23" s="1">
        <v>1875871.63</v>
      </c>
      <c r="L23" s="1">
        <v>2323207.2800000012</v>
      </c>
      <c r="M23" s="1">
        <v>93556.310000000012</v>
      </c>
      <c r="N23" s="1">
        <v>96687.81</v>
      </c>
    </row>
    <row r="24" spans="2:14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225320.30000000002</v>
      </c>
      <c r="G24" s="1">
        <v>-225320.3</v>
      </c>
      <c r="H24" s="1">
        <v>10178927.860000001</v>
      </c>
      <c r="I24" s="1">
        <v>3911578.5900000003</v>
      </c>
      <c r="J24" s="1">
        <v>5256201.34</v>
      </c>
      <c r="K24" s="1">
        <v>922037.0199999999</v>
      </c>
      <c r="L24" s="1">
        <v>1918506.2100000002</v>
      </c>
      <c r="M24" s="1">
        <v>41349.15</v>
      </c>
    </row>
    <row r="25" spans="2:14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399533.54000000004</v>
      </c>
      <c r="G25" s="1">
        <v>-399533.54000000004</v>
      </c>
      <c r="H25" s="1">
        <v>56172012.079999998</v>
      </c>
      <c r="I25" s="1">
        <v>21616172.820000004</v>
      </c>
      <c r="J25" s="1">
        <v>28950614.82999998</v>
      </c>
      <c r="K25" s="1">
        <v>8074508.0700000022</v>
      </c>
      <c r="L25" s="1">
        <v>11950076.109999996</v>
      </c>
      <c r="M25" s="1">
        <v>247273.33999999997</v>
      </c>
      <c r="N25" s="1">
        <v>645364.22</v>
      </c>
    </row>
    <row r="26" spans="2:14" x14ac:dyDescent="0.25">
      <c r="B26" s="2" t="s">
        <v>144</v>
      </c>
      <c r="C26" s="2" t="s">
        <v>145</v>
      </c>
      <c r="D26" s="29">
        <v>217.75</v>
      </c>
      <c r="E26" s="7">
        <v>4330594.83</v>
      </c>
      <c r="H26" s="1">
        <v>1401162.05</v>
      </c>
      <c r="I26" s="1">
        <v>737961.21</v>
      </c>
      <c r="J26" s="1">
        <v>726083.29999999993</v>
      </c>
      <c r="K26" s="1">
        <v>454128.91</v>
      </c>
      <c r="L26" s="1">
        <v>848065.53</v>
      </c>
      <c r="N26" s="1">
        <v>163193.83000000002</v>
      </c>
    </row>
    <row r="27" spans="2:14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210954.88</v>
      </c>
      <c r="G27" s="1">
        <v>-210954.88</v>
      </c>
      <c r="H27" s="1">
        <v>26345202.370000001</v>
      </c>
      <c r="I27" s="1">
        <v>10824188.280000001</v>
      </c>
      <c r="J27" s="1">
        <v>13506020.880000001</v>
      </c>
      <c r="K27" s="1">
        <v>2062169.3600000008</v>
      </c>
      <c r="L27" s="1">
        <v>8746150.1100000031</v>
      </c>
      <c r="M27" s="1">
        <v>117383.41</v>
      </c>
      <c r="N27" s="1">
        <v>94378.72</v>
      </c>
    </row>
    <row r="28" spans="2:14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42330.850000000006</v>
      </c>
      <c r="G28" s="1">
        <v>-42330.85</v>
      </c>
      <c r="H28" s="1">
        <v>2570569.02</v>
      </c>
      <c r="I28" s="1">
        <v>1251589.71</v>
      </c>
      <c r="J28" s="1">
        <v>1374864.9700000004</v>
      </c>
      <c r="K28" s="1">
        <v>379248.75999999995</v>
      </c>
      <c r="L28" s="1">
        <v>846446.60000000009</v>
      </c>
      <c r="M28" s="1">
        <v>53570.68</v>
      </c>
      <c r="N28" s="1">
        <v>11428.93</v>
      </c>
    </row>
    <row r="29" spans="2:14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172341.13</v>
      </c>
      <c r="G29" s="1">
        <v>-172341.13</v>
      </c>
      <c r="H29" s="1">
        <v>19679017.270000003</v>
      </c>
      <c r="I29" s="1">
        <v>8857759.0199999996</v>
      </c>
      <c r="J29" s="1">
        <v>10039762.15</v>
      </c>
      <c r="K29" s="1">
        <v>2083845.4600000002</v>
      </c>
      <c r="L29" s="1">
        <v>5545063.4300000016</v>
      </c>
      <c r="M29" s="1">
        <v>72058.33</v>
      </c>
      <c r="N29" s="1">
        <v>346223.85</v>
      </c>
    </row>
    <row r="30" spans="2:14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147390.37</v>
      </c>
      <c r="G30" s="1">
        <v>-147390.37</v>
      </c>
      <c r="H30" s="1">
        <v>4998661.7700000014</v>
      </c>
      <c r="I30" s="1">
        <v>2655408.15</v>
      </c>
      <c r="J30" s="1">
        <v>2785849.0700000012</v>
      </c>
      <c r="K30" s="1">
        <v>1126853.9499999997</v>
      </c>
      <c r="L30" s="1">
        <v>2183725.2599999998</v>
      </c>
      <c r="M30" s="1">
        <v>120450.69999999998</v>
      </c>
      <c r="N30" s="1">
        <v>59776.959999999992</v>
      </c>
    </row>
    <row r="31" spans="2:14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236515.06999999998</v>
      </c>
      <c r="G31" s="1">
        <v>-236515.07</v>
      </c>
      <c r="H31" s="1">
        <v>8242240.0099999998</v>
      </c>
      <c r="I31" s="1">
        <v>5073408.6500000004</v>
      </c>
      <c r="J31" s="1">
        <v>4981233.7400000012</v>
      </c>
      <c r="K31" s="1">
        <v>1481789.2200000004</v>
      </c>
      <c r="L31" s="1">
        <v>32889805.900000006</v>
      </c>
      <c r="M31" s="1">
        <v>131996.97999999998</v>
      </c>
      <c r="N31" s="1">
        <v>257146.81999999998</v>
      </c>
    </row>
    <row r="32" spans="2:14" x14ac:dyDescent="0.25">
      <c r="B32" s="2" t="s">
        <v>156</v>
      </c>
      <c r="C32" s="2" t="s">
        <v>157</v>
      </c>
      <c r="D32" s="29">
        <v>124.81</v>
      </c>
      <c r="E32" s="7">
        <v>2032419.16</v>
      </c>
      <c r="H32" s="1">
        <v>936999.58000000007</v>
      </c>
      <c r="I32" s="1">
        <v>499737.13</v>
      </c>
      <c r="J32" s="1">
        <v>313534.23000000004</v>
      </c>
      <c r="K32" s="1">
        <v>113015.81000000003</v>
      </c>
      <c r="L32" s="1">
        <v>158512.24000000005</v>
      </c>
      <c r="M32" s="1">
        <v>7813.3600000000006</v>
      </c>
      <c r="N32" s="1">
        <v>2806.81</v>
      </c>
    </row>
    <row r="33" spans="2:14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530752.94999999984</v>
      </c>
      <c r="G33" s="1">
        <v>-530752.94999999995</v>
      </c>
      <c r="H33" s="1">
        <v>187285858.5</v>
      </c>
      <c r="I33" s="1">
        <v>76942909.939999998</v>
      </c>
      <c r="J33" s="1">
        <v>91997351.820000023</v>
      </c>
      <c r="K33" s="1">
        <v>16082803.390000001</v>
      </c>
      <c r="L33" s="1">
        <v>43420671.93</v>
      </c>
      <c r="M33" s="1">
        <v>721632.96999999986</v>
      </c>
      <c r="N33" s="1">
        <v>1246940.0900000001</v>
      </c>
    </row>
    <row r="34" spans="2:14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H34" s="1">
        <v>13458874.479999999</v>
      </c>
      <c r="I34" s="1">
        <v>4488296.4399999995</v>
      </c>
      <c r="J34" s="1">
        <v>6357243.9900000021</v>
      </c>
      <c r="K34" s="1">
        <v>1482330.9500000002</v>
      </c>
      <c r="L34" s="1">
        <v>6605905.9900000002</v>
      </c>
      <c r="M34" s="1">
        <v>63445.63</v>
      </c>
      <c r="N34" s="1">
        <v>462260.92000000004</v>
      </c>
    </row>
    <row r="35" spans="2:14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H35" s="1">
        <v>12567406.819999997</v>
      </c>
      <c r="I35" s="1">
        <v>3944508.05</v>
      </c>
      <c r="J35" s="1">
        <v>6011176.1300000018</v>
      </c>
      <c r="K35" s="1">
        <v>1146815.1700000002</v>
      </c>
      <c r="L35" s="1">
        <v>4988961.1899999995</v>
      </c>
      <c r="M35" s="1">
        <v>17984.489999999998</v>
      </c>
      <c r="N35" s="1">
        <v>475034.14</v>
      </c>
    </row>
    <row r="36" spans="2:14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236.4</v>
      </c>
      <c r="G36" s="1">
        <v>-236.4</v>
      </c>
      <c r="H36" s="1">
        <v>1042378.27</v>
      </c>
      <c r="I36" s="1">
        <v>494775.98</v>
      </c>
      <c r="J36" s="1">
        <v>589640.32000000007</v>
      </c>
      <c r="K36" s="1">
        <v>171876.94000000003</v>
      </c>
      <c r="L36" s="1">
        <v>598002.46</v>
      </c>
      <c r="M36" s="1">
        <v>2696.3100000000004</v>
      </c>
    </row>
    <row r="37" spans="2:14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147064.76</v>
      </c>
      <c r="G37" s="1">
        <v>-147064.75999999998</v>
      </c>
      <c r="H37" s="1">
        <v>21690123.280000001</v>
      </c>
      <c r="I37" s="1">
        <v>9201515.9500000011</v>
      </c>
      <c r="J37" s="1">
        <v>11275453.380000001</v>
      </c>
      <c r="K37" s="1">
        <v>1506787.3000000003</v>
      </c>
      <c r="L37" s="1">
        <v>5254804.040000001</v>
      </c>
      <c r="M37" s="1">
        <v>70136.500000000015</v>
      </c>
    </row>
    <row r="38" spans="2:14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1849904.63</v>
      </c>
      <c r="G38" s="1">
        <v>-1849904.63</v>
      </c>
      <c r="H38" s="1">
        <v>198592784.10000002</v>
      </c>
      <c r="I38" s="1">
        <v>64125814.189999983</v>
      </c>
      <c r="J38" s="1">
        <v>90392167.839999974</v>
      </c>
      <c r="K38" s="1">
        <v>12852773.540000007</v>
      </c>
      <c r="L38" s="1">
        <v>45866887.869999982</v>
      </c>
      <c r="M38" s="1">
        <v>259193.71999999997</v>
      </c>
      <c r="N38" s="1">
        <v>4075029.12</v>
      </c>
    </row>
    <row r="39" spans="2:14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518384.23000000004</v>
      </c>
      <c r="G39" s="1">
        <v>-518384.23</v>
      </c>
      <c r="H39" s="1">
        <v>56459762.139999986</v>
      </c>
      <c r="I39" s="1">
        <v>22718617.100000001</v>
      </c>
      <c r="J39" s="1">
        <v>27218402.500000007</v>
      </c>
      <c r="K39" s="1">
        <v>4605454.0199999996</v>
      </c>
      <c r="L39" s="1">
        <v>10019649.130000003</v>
      </c>
      <c r="M39" s="1">
        <v>222049.3</v>
      </c>
      <c r="N39" s="1">
        <v>344188.46</v>
      </c>
    </row>
    <row r="40" spans="2:14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181543.08999999997</v>
      </c>
      <c r="G40" s="1">
        <v>-181543.09</v>
      </c>
      <c r="H40" s="1">
        <v>96372283.880000025</v>
      </c>
      <c r="I40" s="1">
        <v>34691740.020000003</v>
      </c>
      <c r="J40" s="1">
        <v>45212269.549999997</v>
      </c>
      <c r="K40" s="1">
        <v>9668946.5099999998</v>
      </c>
      <c r="L40" s="1">
        <v>34696604.57</v>
      </c>
      <c r="M40" s="1">
        <v>365413.63</v>
      </c>
      <c r="N40" s="1">
        <v>254752.33000000002</v>
      </c>
    </row>
    <row r="41" spans="2:14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109230.26000000001</v>
      </c>
      <c r="G41" s="1">
        <v>-109230.26</v>
      </c>
      <c r="H41" s="1">
        <v>28783129.369999997</v>
      </c>
      <c r="I41" s="1">
        <v>8504210.9700000007</v>
      </c>
      <c r="J41" s="1">
        <v>12759053.990000006</v>
      </c>
      <c r="K41" s="1">
        <v>3108418.5399999996</v>
      </c>
      <c r="L41" s="1">
        <v>11332534.890000001</v>
      </c>
      <c r="M41" s="1">
        <v>136033.87</v>
      </c>
      <c r="N41" s="1">
        <v>610380.29</v>
      </c>
    </row>
    <row r="42" spans="2:14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H42" s="1">
        <v>486335.23</v>
      </c>
      <c r="I42" s="1">
        <v>238139.59</v>
      </c>
      <c r="J42" s="1">
        <v>250659.72</v>
      </c>
      <c r="K42" s="1">
        <v>87139.700000000012</v>
      </c>
      <c r="L42" s="1">
        <v>663136.97</v>
      </c>
      <c r="N42" s="1">
        <v>142766.62</v>
      </c>
    </row>
    <row r="43" spans="2:14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51506.87</v>
      </c>
      <c r="G43" s="1">
        <v>-51506.87</v>
      </c>
      <c r="H43" s="1">
        <v>2824409.57</v>
      </c>
      <c r="I43" s="1">
        <v>1335358.4000000001</v>
      </c>
      <c r="J43" s="1">
        <v>1608340.9</v>
      </c>
      <c r="K43" s="1">
        <v>442759.26000000013</v>
      </c>
      <c r="L43" s="1">
        <v>1695486.2500000002</v>
      </c>
      <c r="M43" s="1">
        <v>85062.54</v>
      </c>
      <c r="N43" s="1">
        <v>340365.14999999997</v>
      </c>
    </row>
    <row r="44" spans="2:14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H44" s="1">
        <v>368651.46</v>
      </c>
      <c r="I44" s="1">
        <v>137848.15999999997</v>
      </c>
      <c r="J44" s="1">
        <v>215399.53000000003</v>
      </c>
      <c r="K44" s="1">
        <v>113997.88</v>
      </c>
      <c r="L44" s="1">
        <v>7516218.9000000004</v>
      </c>
      <c r="M44" s="1">
        <v>3449.1900000000005</v>
      </c>
      <c r="N44" s="1">
        <v>7451.29</v>
      </c>
    </row>
    <row r="45" spans="2:14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627473.74</v>
      </c>
      <c r="G45" s="1">
        <v>-627473.74</v>
      </c>
      <c r="H45" s="1">
        <v>46320620.579999991</v>
      </c>
      <c r="I45" s="1">
        <v>20730267.179999996</v>
      </c>
      <c r="J45" s="1">
        <v>24995080.609999996</v>
      </c>
      <c r="K45" s="1">
        <v>5711310.6199999973</v>
      </c>
      <c r="L45" s="1">
        <v>11965638.600000001</v>
      </c>
      <c r="M45" s="1">
        <v>287017.51</v>
      </c>
      <c r="N45" s="1">
        <v>1085044.9000000001</v>
      </c>
    </row>
    <row r="46" spans="2:14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44368.950000000004</v>
      </c>
      <c r="G46" s="1">
        <v>-44368.95</v>
      </c>
      <c r="H46" s="1">
        <v>4202847.8499999996</v>
      </c>
      <c r="I46" s="1">
        <v>2065671.8499999999</v>
      </c>
      <c r="J46" s="1">
        <v>2462848.98</v>
      </c>
      <c r="K46" s="1">
        <v>953411.12000000011</v>
      </c>
      <c r="L46" s="1">
        <v>2359555.2399999998</v>
      </c>
      <c r="M46" s="1">
        <v>45118.979999999996</v>
      </c>
      <c r="N46" s="1">
        <v>4735.51</v>
      </c>
    </row>
    <row r="47" spans="2:14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23201.11</v>
      </c>
      <c r="G47" s="1">
        <v>-23201.11</v>
      </c>
      <c r="H47" s="1">
        <v>10186931.560000001</v>
      </c>
      <c r="I47" s="1">
        <v>4187853.2799999989</v>
      </c>
      <c r="J47" s="1">
        <v>5397099.7400000021</v>
      </c>
      <c r="K47" s="1">
        <v>1218932</v>
      </c>
      <c r="L47" s="1">
        <v>2428578.3099999996</v>
      </c>
      <c r="M47" s="1">
        <v>61995.040000000015</v>
      </c>
      <c r="N47" s="1">
        <v>159796.5</v>
      </c>
    </row>
    <row r="48" spans="2:14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H48" s="1">
        <v>6747659.3599999994</v>
      </c>
      <c r="I48" s="1">
        <v>2836677.5799999996</v>
      </c>
      <c r="J48" s="1">
        <v>3431259.34</v>
      </c>
      <c r="K48" s="1">
        <v>619899.79000000015</v>
      </c>
      <c r="L48" s="1">
        <v>5647993.0199999996</v>
      </c>
      <c r="M48" s="1">
        <v>38416.140000000007</v>
      </c>
      <c r="N48" s="1">
        <v>287878.7</v>
      </c>
    </row>
    <row r="49" spans="2:14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237679.89999999994</v>
      </c>
      <c r="G49" s="1">
        <v>-237679.9</v>
      </c>
      <c r="H49" s="1">
        <v>16206470.509999998</v>
      </c>
      <c r="I49" s="1">
        <v>10817473.370000001</v>
      </c>
      <c r="J49" s="1">
        <v>10774239.090000002</v>
      </c>
      <c r="K49" s="1">
        <v>2274698.7399999998</v>
      </c>
      <c r="L49" s="1">
        <v>4399991.4099999992</v>
      </c>
      <c r="M49" s="1">
        <v>56647.589999999989</v>
      </c>
      <c r="N49" s="1">
        <v>94627.63</v>
      </c>
    </row>
    <row r="50" spans="2:14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376714.20000000007</v>
      </c>
      <c r="G50" s="1">
        <v>-376714.19999999995</v>
      </c>
      <c r="H50" s="1">
        <v>36632425.919999994</v>
      </c>
      <c r="I50" s="1">
        <v>14994260.75</v>
      </c>
      <c r="J50" s="1">
        <v>19812115.949999999</v>
      </c>
      <c r="K50" s="1">
        <v>5347994.0200000023</v>
      </c>
      <c r="L50" s="1">
        <v>9311624.1900000013</v>
      </c>
      <c r="M50" s="1">
        <v>224692.62000000002</v>
      </c>
      <c r="N50" s="1">
        <v>78755</v>
      </c>
    </row>
    <row r="51" spans="2:14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19414.730000000003</v>
      </c>
      <c r="G51" s="1">
        <v>-19414.73</v>
      </c>
      <c r="H51" s="1">
        <v>960777.62999999989</v>
      </c>
      <c r="I51" s="1">
        <v>894918.79</v>
      </c>
      <c r="J51" s="1">
        <v>770184.24999999988</v>
      </c>
      <c r="K51" s="1">
        <v>430994.83999999997</v>
      </c>
      <c r="L51" s="1">
        <v>1229443.3900000001</v>
      </c>
      <c r="M51" s="1">
        <v>11953.659999999998</v>
      </c>
      <c r="N51" s="1">
        <v>42486.490000000005</v>
      </c>
    </row>
    <row r="52" spans="2:14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73881.3</v>
      </c>
      <c r="G52" s="1">
        <v>-73881.3</v>
      </c>
      <c r="H52" s="1">
        <v>5188219.5199999996</v>
      </c>
      <c r="I52" s="1">
        <v>2788879.4000000004</v>
      </c>
      <c r="J52" s="1">
        <v>3113157.9099999997</v>
      </c>
      <c r="K52" s="1">
        <v>738576.71000000008</v>
      </c>
      <c r="L52" s="1">
        <v>1943839.2400000002</v>
      </c>
      <c r="M52" s="1">
        <v>110883.48</v>
      </c>
      <c r="N52" s="1">
        <v>21743.79</v>
      </c>
    </row>
    <row r="53" spans="2:14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5225.9400000000005</v>
      </c>
      <c r="G53" s="1">
        <v>-5225.9400000000005</v>
      </c>
      <c r="H53" s="1">
        <v>196045.59</v>
      </c>
      <c r="I53" s="1">
        <v>189319.02000000002</v>
      </c>
      <c r="J53" s="1">
        <v>180466.47</v>
      </c>
      <c r="K53" s="1">
        <v>103724.31000000001</v>
      </c>
      <c r="L53" s="1">
        <v>328100.82000000007</v>
      </c>
      <c r="M53" s="1">
        <v>9828.5299999999988</v>
      </c>
      <c r="N53" s="1">
        <v>15242.73</v>
      </c>
    </row>
    <row r="54" spans="2:14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315839.96000000002</v>
      </c>
      <c r="G54" s="1">
        <v>-315839.96000000002</v>
      </c>
      <c r="H54" s="1">
        <v>46454021.760000013</v>
      </c>
      <c r="I54" s="1">
        <v>17353328.490000002</v>
      </c>
      <c r="J54" s="1">
        <v>22590071.179999989</v>
      </c>
      <c r="K54" s="1">
        <v>7584693.9499999993</v>
      </c>
      <c r="L54" s="1">
        <v>8738626.4200000037</v>
      </c>
      <c r="M54" s="1">
        <v>197433.8</v>
      </c>
      <c r="N54" s="1">
        <v>740309.73000000021</v>
      </c>
    </row>
    <row r="55" spans="2:14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52770.559999999998</v>
      </c>
      <c r="G55" s="1">
        <v>-52770.559999999998</v>
      </c>
      <c r="H55" s="1">
        <v>1195181.75</v>
      </c>
      <c r="I55" s="1">
        <v>522280.65</v>
      </c>
      <c r="J55" s="1">
        <v>644242.9</v>
      </c>
      <c r="K55" s="1">
        <v>323104.74000000005</v>
      </c>
      <c r="L55" s="1">
        <v>535465.20000000007</v>
      </c>
      <c r="M55" s="1">
        <v>14693.45</v>
      </c>
      <c r="N55" s="1">
        <v>234856.63</v>
      </c>
    </row>
    <row r="56" spans="2:14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124837.09999999999</v>
      </c>
      <c r="G56" s="1">
        <v>-124837.1</v>
      </c>
      <c r="H56" s="1">
        <v>1970355.73</v>
      </c>
      <c r="I56" s="1">
        <v>963230.98</v>
      </c>
      <c r="J56" s="1">
        <v>1070860.1800000002</v>
      </c>
      <c r="K56" s="1">
        <v>285034.49000000005</v>
      </c>
      <c r="L56" s="1">
        <v>1481374.9999999998</v>
      </c>
      <c r="M56" s="1">
        <v>32388.21</v>
      </c>
    </row>
    <row r="57" spans="2:14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3692.99</v>
      </c>
      <c r="G57" s="1">
        <v>-3692.99</v>
      </c>
      <c r="H57" s="1">
        <v>353594.52</v>
      </c>
      <c r="I57" s="1">
        <v>346816.89000000007</v>
      </c>
      <c r="J57" s="1">
        <v>284186.86</v>
      </c>
      <c r="K57" s="1">
        <v>185173.11</v>
      </c>
      <c r="L57" s="1">
        <v>451132.76000000007</v>
      </c>
      <c r="M57" s="1">
        <v>19818.109999999997</v>
      </c>
    </row>
    <row r="58" spans="2:14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22147.79</v>
      </c>
      <c r="G58" s="1">
        <v>-22147.79</v>
      </c>
      <c r="H58" s="1">
        <v>1559089.4900000002</v>
      </c>
      <c r="I58" s="1">
        <v>1155596.72</v>
      </c>
      <c r="J58" s="1">
        <v>1055423.53</v>
      </c>
      <c r="K58" s="1">
        <v>618817.67999999993</v>
      </c>
      <c r="L58" s="1">
        <v>1495557.95</v>
      </c>
      <c r="M58" s="1">
        <v>8129.78</v>
      </c>
      <c r="N58" s="1">
        <v>47809.440000000002</v>
      </c>
    </row>
    <row r="59" spans="2:14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274.31</v>
      </c>
      <c r="G59" s="1">
        <v>-274.31</v>
      </c>
      <c r="H59" s="1">
        <v>520835.27</v>
      </c>
      <c r="I59" s="1">
        <v>281145.37000000005</v>
      </c>
      <c r="J59" s="1">
        <v>300380.68000000005</v>
      </c>
      <c r="K59" s="1">
        <v>88114.14</v>
      </c>
      <c r="L59" s="1">
        <v>283989.21000000002</v>
      </c>
      <c r="M59" s="1">
        <v>1642.8400000000001</v>
      </c>
    </row>
    <row r="60" spans="2:14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34544.310000000005</v>
      </c>
      <c r="G60" s="1">
        <v>-34544.31</v>
      </c>
      <c r="H60" s="1">
        <v>2487436.4999999995</v>
      </c>
      <c r="I60" s="1">
        <v>1135193.4100000001</v>
      </c>
      <c r="J60" s="1">
        <v>1274846.0000000002</v>
      </c>
      <c r="K60" s="1">
        <v>633813.86</v>
      </c>
      <c r="L60" s="1">
        <v>1121699.8899999997</v>
      </c>
      <c r="M60" s="1">
        <v>74519.38</v>
      </c>
      <c r="N60" s="1">
        <v>52039.8</v>
      </c>
    </row>
    <row r="61" spans="2:14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21843.16</v>
      </c>
      <c r="G61" s="1">
        <v>-21843.16</v>
      </c>
      <c r="H61" s="1">
        <v>2728269.5999999992</v>
      </c>
      <c r="I61" s="1">
        <v>1339498.67</v>
      </c>
      <c r="J61" s="1">
        <v>1548373.4099999995</v>
      </c>
      <c r="K61" s="1">
        <v>698152.69000000006</v>
      </c>
      <c r="L61" s="1">
        <v>1596032.3900000004</v>
      </c>
      <c r="M61" s="1">
        <v>21769.23</v>
      </c>
      <c r="N61" s="1">
        <v>453161.63</v>
      </c>
    </row>
    <row r="62" spans="2:14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379612.34000000008</v>
      </c>
      <c r="G62" s="1">
        <v>-379612.34</v>
      </c>
      <c r="H62" s="1">
        <v>152102479.76000008</v>
      </c>
      <c r="I62" s="1">
        <v>46192408.660000004</v>
      </c>
      <c r="J62" s="1">
        <v>70947147.030000001</v>
      </c>
      <c r="K62" s="1">
        <v>17298085.510000005</v>
      </c>
      <c r="L62" s="1">
        <v>25020215.460000008</v>
      </c>
      <c r="M62" s="1">
        <v>1167275.5200000003</v>
      </c>
      <c r="N62" s="1">
        <v>408454.85</v>
      </c>
    </row>
    <row r="63" spans="2:14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280037.73</v>
      </c>
      <c r="G63" s="1">
        <v>-280037.73</v>
      </c>
      <c r="H63" s="1">
        <v>16049500.640000002</v>
      </c>
      <c r="I63" s="1">
        <v>6083029.419999999</v>
      </c>
      <c r="J63" s="1">
        <v>8286552.4599999981</v>
      </c>
      <c r="K63" s="1">
        <v>2188513.790000001</v>
      </c>
      <c r="L63" s="1">
        <v>3988513.63</v>
      </c>
      <c r="M63" s="1">
        <v>79945.8</v>
      </c>
      <c r="N63" s="1">
        <v>323898.66999999993</v>
      </c>
    </row>
    <row r="64" spans="2:14" x14ac:dyDescent="0.25">
      <c r="B64" s="2" t="s">
        <v>220</v>
      </c>
      <c r="C64" s="2" t="s">
        <v>221</v>
      </c>
      <c r="D64" s="29">
        <v>10.4</v>
      </c>
      <c r="E64" s="7">
        <v>491292.37</v>
      </c>
      <c r="H64" s="1">
        <v>199535.25</v>
      </c>
      <c r="I64" s="1">
        <v>87623.18</v>
      </c>
      <c r="J64" s="1">
        <v>95900.360000000015</v>
      </c>
      <c r="K64" s="1">
        <v>29196.87</v>
      </c>
      <c r="L64" s="1">
        <v>78999.209999999992</v>
      </c>
      <c r="M64" s="1">
        <v>37.5</v>
      </c>
    </row>
    <row r="65" spans="2:14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H65" s="1">
        <v>1088121.73</v>
      </c>
      <c r="I65" s="1">
        <v>426959.56</v>
      </c>
      <c r="J65" s="1">
        <v>551306.25000000012</v>
      </c>
      <c r="K65" s="1">
        <v>102854.30999999998</v>
      </c>
      <c r="L65" s="1">
        <v>528739.75</v>
      </c>
      <c r="M65" s="1">
        <v>10201.02</v>
      </c>
      <c r="N65" s="1">
        <v>40913.11</v>
      </c>
    </row>
    <row r="66" spans="2:14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41160.159999999996</v>
      </c>
      <c r="G66" s="1">
        <v>-41160.160000000003</v>
      </c>
      <c r="H66" s="1">
        <v>2478453.36</v>
      </c>
      <c r="I66" s="1">
        <v>1451612.71</v>
      </c>
      <c r="J66" s="1">
        <v>1562251.07</v>
      </c>
      <c r="K66" s="1">
        <v>660224.93999999994</v>
      </c>
      <c r="L66" s="1">
        <v>898614.71</v>
      </c>
      <c r="M66" s="1">
        <v>34260.270000000004</v>
      </c>
      <c r="N66" s="1">
        <v>43183.23</v>
      </c>
    </row>
    <row r="67" spans="2:14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369100.48999999993</v>
      </c>
      <c r="G67" s="1">
        <v>-369100.49</v>
      </c>
      <c r="H67" s="1">
        <v>18256054.780000001</v>
      </c>
      <c r="I67" s="1">
        <v>9131996.4000000004</v>
      </c>
      <c r="J67" s="1">
        <v>9949203.4399999976</v>
      </c>
      <c r="K67" s="1">
        <v>2100077.3300000005</v>
      </c>
      <c r="L67" s="1">
        <v>6446530.0300000031</v>
      </c>
      <c r="M67" s="1">
        <v>355994.11000000016</v>
      </c>
      <c r="N67" s="1">
        <v>91787.17</v>
      </c>
    </row>
    <row r="68" spans="2:14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195582.86000000002</v>
      </c>
      <c r="G68" s="1">
        <v>-195582.86</v>
      </c>
      <c r="H68" s="1">
        <v>25367321.610000003</v>
      </c>
      <c r="I68" s="1">
        <v>10862315.310000001</v>
      </c>
      <c r="J68" s="1">
        <v>13564378.9</v>
      </c>
      <c r="K68" s="1">
        <v>2479015.85</v>
      </c>
      <c r="L68" s="1">
        <v>6750501.3499999978</v>
      </c>
      <c r="M68" s="1">
        <v>263491.44999999995</v>
      </c>
      <c r="N68" s="1">
        <v>132169.14000000001</v>
      </c>
    </row>
    <row r="69" spans="2:14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177914.16</v>
      </c>
      <c r="G69" s="1">
        <v>-177914.16</v>
      </c>
      <c r="H69" s="1">
        <v>6766691.3499999996</v>
      </c>
      <c r="I69" s="1">
        <v>2951990.0799999991</v>
      </c>
      <c r="J69" s="1">
        <v>3593463.46</v>
      </c>
      <c r="K69" s="1">
        <v>1204420.0499999993</v>
      </c>
      <c r="L69" s="1">
        <v>1840008.83</v>
      </c>
      <c r="M69" s="1">
        <v>104271.76</v>
      </c>
      <c r="N69" s="1">
        <v>261042.86000000002</v>
      </c>
    </row>
    <row r="70" spans="2:14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36223</v>
      </c>
      <c r="G70" s="1">
        <v>-36223</v>
      </c>
      <c r="H70" s="1">
        <v>1497269.7299999997</v>
      </c>
      <c r="I70" s="1">
        <v>843758.34999999986</v>
      </c>
      <c r="J70" s="1">
        <v>988675.99000000011</v>
      </c>
      <c r="K70" s="1">
        <v>369098.79000000004</v>
      </c>
      <c r="L70" s="1">
        <v>668560.79000000015</v>
      </c>
      <c r="M70" s="1">
        <v>14883.08</v>
      </c>
      <c r="N70" s="1">
        <v>57213.33</v>
      </c>
    </row>
    <row r="71" spans="2:14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91582.979999999981</v>
      </c>
      <c r="G71" s="1">
        <v>-91582.98</v>
      </c>
      <c r="H71" s="1">
        <v>3147373.0500000007</v>
      </c>
      <c r="I71" s="1">
        <v>2037015.61</v>
      </c>
      <c r="J71" s="1">
        <v>2168080.3999999994</v>
      </c>
      <c r="K71" s="1">
        <v>820436.8</v>
      </c>
      <c r="L71" s="1">
        <v>2278561.2699999996</v>
      </c>
      <c r="M71" s="1">
        <v>29902.239999999991</v>
      </c>
    </row>
    <row r="72" spans="2:14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232572.56</v>
      </c>
      <c r="G72" s="1">
        <v>-232572.56</v>
      </c>
      <c r="H72" s="1">
        <v>12556557.559999999</v>
      </c>
      <c r="I72" s="1">
        <v>4872912.8199999994</v>
      </c>
      <c r="J72" s="1">
        <v>6201004.2500000009</v>
      </c>
      <c r="K72" s="1">
        <v>3597139.98</v>
      </c>
      <c r="L72" s="1">
        <v>2717984.06</v>
      </c>
      <c r="M72" s="1">
        <v>112278.81000000001</v>
      </c>
      <c r="N72" s="1">
        <v>156127.84</v>
      </c>
    </row>
    <row r="73" spans="2:14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445089.57000000007</v>
      </c>
      <c r="G73" s="1">
        <v>-445089.57000000007</v>
      </c>
      <c r="H73" s="1">
        <v>69720835.789999977</v>
      </c>
      <c r="I73" s="1">
        <v>26047556.060000002</v>
      </c>
      <c r="J73" s="1">
        <v>34945604.00999999</v>
      </c>
      <c r="K73" s="1">
        <v>6892889.8200000003</v>
      </c>
      <c r="L73" s="1">
        <v>17442282.150000002</v>
      </c>
      <c r="M73" s="1">
        <v>565186.1399999999</v>
      </c>
      <c r="N73" s="1">
        <v>949163.08999999985</v>
      </c>
    </row>
    <row r="74" spans="2:14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351203.5799999999</v>
      </c>
      <c r="G74" s="1">
        <v>-351203.57999999996</v>
      </c>
      <c r="H74" s="1">
        <v>19082262.139999982</v>
      </c>
      <c r="I74" s="1">
        <v>8011474.9200000009</v>
      </c>
      <c r="J74" s="1">
        <v>9795152.7799999993</v>
      </c>
      <c r="K74" s="1">
        <v>3221709.07</v>
      </c>
      <c r="L74" s="1">
        <v>4733873.8099999987</v>
      </c>
      <c r="M74" s="1">
        <v>137295.72</v>
      </c>
      <c r="N74" s="1">
        <v>1094585.0400000003</v>
      </c>
    </row>
    <row r="75" spans="2:14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24638.46</v>
      </c>
      <c r="G75" s="1">
        <v>-24638.46</v>
      </c>
      <c r="H75" s="1">
        <v>1200911.3399999996</v>
      </c>
      <c r="I75" s="1">
        <v>790719.59000000008</v>
      </c>
      <c r="J75" s="1">
        <v>806388.02999999991</v>
      </c>
      <c r="K75" s="1">
        <v>228344.36999999997</v>
      </c>
      <c r="L75" s="1">
        <v>443856.93000000005</v>
      </c>
      <c r="M75" s="1">
        <v>28496.230000000003</v>
      </c>
    </row>
    <row r="76" spans="2:14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139521.66</v>
      </c>
      <c r="G76" s="1">
        <v>-139521.66</v>
      </c>
      <c r="H76" s="1">
        <v>4443299.8099999996</v>
      </c>
      <c r="I76" s="1">
        <v>2916032.4600000009</v>
      </c>
      <c r="J76" s="1">
        <v>3056751.6799999992</v>
      </c>
      <c r="K76" s="1">
        <v>809725.59000000008</v>
      </c>
      <c r="L76" s="1">
        <v>2549377.59</v>
      </c>
      <c r="M76" s="1">
        <v>116078.85999999997</v>
      </c>
      <c r="N76" s="1">
        <v>12031.42</v>
      </c>
    </row>
    <row r="77" spans="2:14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329147.66999999993</v>
      </c>
      <c r="G77" s="1">
        <v>-329147.66999999993</v>
      </c>
      <c r="H77" s="1">
        <v>23924725.739999991</v>
      </c>
      <c r="I77" s="1">
        <v>12145623.699999999</v>
      </c>
      <c r="J77" s="1">
        <v>13365494.329999996</v>
      </c>
      <c r="K77" s="1">
        <v>3528286.9000000004</v>
      </c>
      <c r="L77" s="1">
        <v>9377967.8600000013</v>
      </c>
      <c r="M77" s="1">
        <v>238505.77000000002</v>
      </c>
      <c r="N77" s="1">
        <v>641711.35</v>
      </c>
    </row>
    <row r="78" spans="2:14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167580.99</v>
      </c>
      <c r="G78" s="1">
        <v>-167580.99</v>
      </c>
      <c r="H78" s="1">
        <v>12326351.560000004</v>
      </c>
      <c r="I78" s="1">
        <v>6320431.5199999996</v>
      </c>
      <c r="J78" s="1">
        <v>6764143.8999999985</v>
      </c>
      <c r="K78" s="1">
        <v>2441012.3299999996</v>
      </c>
      <c r="L78" s="1">
        <v>3877034.0600000005</v>
      </c>
      <c r="M78" s="1">
        <v>101699.34999999999</v>
      </c>
      <c r="N78" s="1">
        <v>165406.08000000002</v>
      </c>
    </row>
    <row r="79" spans="2:14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132275.83000000002</v>
      </c>
      <c r="G79" s="1">
        <v>-132275.82999999999</v>
      </c>
      <c r="H79" s="1">
        <v>5150536.1899999995</v>
      </c>
      <c r="I79" s="1">
        <v>2962402.0100000007</v>
      </c>
      <c r="J79" s="1">
        <v>3068052.64</v>
      </c>
      <c r="K79" s="1">
        <v>768435.60999999987</v>
      </c>
      <c r="L79" s="1">
        <v>1680542.62</v>
      </c>
      <c r="M79" s="1">
        <v>33899.85</v>
      </c>
      <c r="N79" s="1">
        <v>8518.17</v>
      </c>
    </row>
    <row r="80" spans="2:14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H80" s="1">
        <v>2474601.8099999991</v>
      </c>
      <c r="I80" s="1">
        <v>1118534.0700000003</v>
      </c>
      <c r="J80" s="1">
        <v>1358205.4199999997</v>
      </c>
      <c r="K80" s="1">
        <v>425759.32000000012</v>
      </c>
      <c r="L80" s="1">
        <v>1332815.8200000003</v>
      </c>
      <c r="M80" s="1">
        <v>13917.84</v>
      </c>
    </row>
    <row r="81" spans="2:14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125302.01000000001</v>
      </c>
      <c r="G81" s="1">
        <v>-125302.01</v>
      </c>
      <c r="H81" s="1">
        <v>11054141.030000003</v>
      </c>
      <c r="I81" s="1">
        <v>4003496.9699999997</v>
      </c>
      <c r="J81" s="1">
        <v>5378348.5799999991</v>
      </c>
      <c r="K81" s="1">
        <v>676627.64999999991</v>
      </c>
      <c r="L81" s="1">
        <v>2624931.0699999998</v>
      </c>
      <c r="M81" s="1">
        <v>28636.670000000006</v>
      </c>
      <c r="N81" s="1">
        <v>113768.43000000001</v>
      </c>
    </row>
    <row r="82" spans="2:14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285533.74</v>
      </c>
      <c r="G82" s="1">
        <v>-285533.74</v>
      </c>
      <c r="H82" s="1">
        <v>12120573.179999996</v>
      </c>
      <c r="I82" s="1">
        <v>4880758.2999999989</v>
      </c>
      <c r="J82" s="1">
        <v>6046397.1600000011</v>
      </c>
      <c r="K82" s="1">
        <v>2151453.8199999998</v>
      </c>
      <c r="L82" s="1">
        <v>4288150.6100000003</v>
      </c>
      <c r="M82" s="1">
        <v>70326.239999999991</v>
      </c>
      <c r="N82" s="1">
        <v>370857.39</v>
      </c>
    </row>
    <row r="83" spans="2:14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93054.9</v>
      </c>
      <c r="G83" s="1">
        <v>-93054.9</v>
      </c>
      <c r="H83" s="1">
        <v>2072964.66</v>
      </c>
      <c r="I83" s="1">
        <v>1463291.6</v>
      </c>
      <c r="J83" s="1">
        <v>1236266.9500000002</v>
      </c>
      <c r="K83" s="1">
        <v>580844.12</v>
      </c>
      <c r="L83" s="1">
        <v>1279656.6199999996</v>
      </c>
      <c r="M83" s="1">
        <v>105564.31</v>
      </c>
      <c r="N83" s="1">
        <v>8303.6299999999992</v>
      </c>
    </row>
    <row r="84" spans="2:14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25377.29</v>
      </c>
      <c r="G84" s="1">
        <v>-25377.29</v>
      </c>
      <c r="H84" s="1">
        <v>1718561.89</v>
      </c>
      <c r="I84" s="1">
        <v>874588.87999999989</v>
      </c>
      <c r="J84" s="1">
        <v>976325.51</v>
      </c>
      <c r="K84" s="1">
        <v>378070.51</v>
      </c>
      <c r="L84" s="1">
        <v>1044999.03</v>
      </c>
      <c r="M84" s="1">
        <v>13372.38</v>
      </c>
      <c r="N84" s="1">
        <v>16063.84</v>
      </c>
    </row>
    <row r="85" spans="2:14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H85" s="1">
        <v>1494615.07</v>
      </c>
      <c r="I85" s="1">
        <v>820265.07000000007</v>
      </c>
      <c r="J85" s="1">
        <v>896130.04</v>
      </c>
      <c r="K85" s="1">
        <v>189887.85000000003</v>
      </c>
      <c r="L85" s="1">
        <v>558130.58000000007</v>
      </c>
      <c r="M85" s="1">
        <v>12536.890000000001</v>
      </c>
    </row>
    <row r="86" spans="2:14" x14ac:dyDescent="0.25">
      <c r="B86" s="2" t="s">
        <v>264</v>
      </c>
      <c r="C86" s="2" t="s">
        <v>265</v>
      </c>
      <c r="D86" s="29">
        <v>61.32</v>
      </c>
      <c r="E86" s="7">
        <v>1212485.5</v>
      </c>
      <c r="H86" s="1">
        <v>414731.49000000005</v>
      </c>
      <c r="I86" s="1">
        <v>250038.46</v>
      </c>
      <c r="J86" s="1">
        <v>266601.83</v>
      </c>
      <c r="K86" s="1">
        <v>104694.04000000001</v>
      </c>
      <c r="L86" s="1">
        <v>175936.38</v>
      </c>
      <c r="M86" s="1">
        <v>483.3</v>
      </c>
    </row>
    <row r="87" spans="2:14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30350.35</v>
      </c>
      <c r="G87" s="1">
        <v>-30350.35</v>
      </c>
      <c r="H87" s="1">
        <v>1711450.1</v>
      </c>
      <c r="I87" s="1">
        <v>734416.35000000021</v>
      </c>
      <c r="J87" s="1">
        <v>894359.16</v>
      </c>
      <c r="K87" s="1">
        <v>266831.19</v>
      </c>
      <c r="L87" s="1">
        <v>510086.08</v>
      </c>
      <c r="M87" s="1">
        <v>2493.04</v>
      </c>
      <c r="N87" s="1">
        <v>28758.600000000002</v>
      </c>
    </row>
    <row r="88" spans="2:14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70264.180000000008</v>
      </c>
      <c r="G88" s="1">
        <v>-70264.179999999993</v>
      </c>
      <c r="H88" s="1">
        <v>4975683.3499999996</v>
      </c>
      <c r="I88" s="1">
        <v>2272891.2600000002</v>
      </c>
      <c r="J88" s="1">
        <v>2674485.7299999995</v>
      </c>
      <c r="K88" s="1">
        <v>937019.3400000002</v>
      </c>
      <c r="L88" s="1">
        <v>1681290.34</v>
      </c>
      <c r="M88" s="1">
        <v>56247.969999999979</v>
      </c>
      <c r="N88" s="1">
        <v>157664.42000000001</v>
      </c>
    </row>
    <row r="89" spans="2:14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53780.58</v>
      </c>
      <c r="G89" s="1">
        <v>-53780.58</v>
      </c>
      <c r="H89" s="1">
        <v>2633940.0599999991</v>
      </c>
      <c r="I89" s="1">
        <v>1119716.79</v>
      </c>
      <c r="J89" s="1">
        <v>1471890.7400000002</v>
      </c>
      <c r="K89" s="1">
        <v>491316.05000000005</v>
      </c>
      <c r="L89" s="1">
        <v>1485247.4499999995</v>
      </c>
      <c r="M89" s="1">
        <v>17902.230000000003</v>
      </c>
      <c r="N89" s="1">
        <v>34893.71</v>
      </c>
    </row>
    <row r="90" spans="2:14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266653.28000000003</v>
      </c>
      <c r="G90" s="1">
        <v>-266653.28000000003</v>
      </c>
      <c r="H90" s="1">
        <v>48287580.739999995</v>
      </c>
      <c r="I90" s="1">
        <v>22392327.150000002</v>
      </c>
      <c r="J90" s="1">
        <v>23680586.959999997</v>
      </c>
      <c r="K90" s="1">
        <v>4164918.19</v>
      </c>
      <c r="L90" s="1">
        <v>9399246.1799999997</v>
      </c>
      <c r="M90" s="1">
        <v>235716.15999999992</v>
      </c>
      <c r="N90" s="1">
        <v>380882.92000000004</v>
      </c>
    </row>
    <row r="91" spans="2:14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128543.40000000001</v>
      </c>
      <c r="G91" s="1">
        <v>-128543.40000000001</v>
      </c>
      <c r="H91" s="1">
        <v>8480204.9699999988</v>
      </c>
      <c r="I91" s="1">
        <v>3587476.19</v>
      </c>
      <c r="J91" s="1">
        <v>3949921.77</v>
      </c>
      <c r="K91" s="1">
        <v>930795.47999999986</v>
      </c>
      <c r="L91" s="1">
        <v>1614974.43</v>
      </c>
      <c r="M91" s="1">
        <v>51099.779999999992</v>
      </c>
      <c r="N91" s="1">
        <v>81472.41</v>
      </c>
    </row>
    <row r="92" spans="2:14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82623.39</v>
      </c>
      <c r="G92" s="1">
        <v>-82623.39</v>
      </c>
      <c r="H92" s="1">
        <v>9418443.879999999</v>
      </c>
      <c r="I92" s="1">
        <v>4007079.7799999993</v>
      </c>
      <c r="J92" s="1">
        <v>4755024.3600000013</v>
      </c>
      <c r="K92" s="1">
        <v>498116.82999999996</v>
      </c>
      <c r="L92" s="1">
        <v>2478322.92</v>
      </c>
      <c r="M92" s="1">
        <v>41647.160000000003</v>
      </c>
    </row>
    <row r="93" spans="2:14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H93" s="1">
        <v>301972.8</v>
      </c>
      <c r="I93" s="1">
        <v>171607.82000000004</v>
      </c>
      <c r="J93" s="1">
        <v>199069.86000000002</v>
      </c>
      <c r="K93" s="1">
        <v>106111.91</v>
      </c>
      <c r="L93" s="1">
        <v>511859.08999999997</v>
      </c>
      <c r="M93" s="1">
        <v>5084.7299999999996</v>
      </c>
      <c r="N93" s="1">
        <v>20425</v>
      </c>
    </row>
    <row r="94" spans="2:14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2378.83</v>
      </c>
      <c r="G94" s="1">
        <v>-2378.83</v>
      </c>
      <c r="H94" s="1">
        <v>609904.37</v>
      </c>
      <c r="I94" s="1">
        <v>341371.31999999995</v>
      </c>
      <c r="J94" s="1">
        <v>345297.47</v>
      </c>
      <c r="K94" s="1">
        <v>199526.77000000002</v>
      </c>
      <c r="L94" s="1">
        <v>372987.55999999994</v>
      </c>
      <c r="M94" s="1">
        <v>8252.2300000000014</v>
      </c>
      <c r="N94" s="1">
        <v>24631.809999999998</v>
      </c>
    </row>
    <row r="95" spans="2:14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45889.679999999986</v>
      </c>
      <c r="G95" s="1">
        <v>-45889.68</v>
      </c>
      <c r="H95" s="1">
        <v>3974319.4000000004</v>
      </c>
      <c r="I95" s="1">
        <v>1854252.93</v>
      </c>
      <c r="J95" s="1">
        <v>2106274.7700000005</v>
      </c>
      <c r="K95" s="1">
        <v>868894.22999999963</v>
      </c>
      <c r="L95" s="1">
        <v>1574052.9500000004</v>
      </c>
      <c r="M95" s="1">
        <v>34541.830000000009</v>
      </c>
      <c r="N95" s="1">
        <v>68782.91</v>
      </c>
    </row>
    <row r="96" spans="2:14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13665.41</v>
      </c>
      <c r="G96" s="1">
        <v>-13665.41</v>
      </c>
      <c r="H96" s="1">
        <v>5838695.1899999985</v>
      </c>
      <c r="I96" s="1">
        <v>2718213.8099999996</v>
      </c>
      <c r="J96" s="1">
        <v>3204763.5000000005</v>
      </c>
      <c r="K96" s="1">
        <v>1123477.0000000005</v>
      </c>
      <c r="L96" s="1">
        <v>2526578.4800000004</v>
      </c>
      <c r="M96" s="1">
        <v>28105.489999999991</v>
      </c>
      <c r="N96" s="1">
        <v>27241.91</v>
      </c>
    </row>
    <row r="97" spans="2:14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127456.54999999999</v>
      </c>
      <c r="G97" s="1">
        <v>-127456.55000000002</v>
      </c>
      <c r="H97" s="1">
        <v>9956242.1699999943</v>
      </c>
      <c r="I97" s="1">
        <v>3931928.95</v>
      </c>
      <c r="J97" s="1">
        <v>5022287.22</v>
      </c>
      <c r="K97" s="1">
        <v>1554484.3500000003</v>
      </c>
      <c r="L97" s="1">
        <v>3020747.2599999993</v>
      </c>
      <c r="M97" s="1">
        <v>34874.129999999997</v>
      </c>
      <c r="N97" s="1">
        <v>110136.43999999999</v>
      </c>
    </row>
    <row r="98" spans="2:14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9009098.7699999996</v>
      </c>
      <c r="G98" s="1">
        <v>-9009098.7700000014</v>
      </c>
      <c r="H98" s="1">
        <v>495867084.59000003</v>
      </c>
      <c r="I98" s="1">
        <v>211394278.97999993</v>
      </c>
      <c r="J98" s="1">
        <v>226635858.26000008</v>
      </c>
      <c r="K98" s="1">
        <v>28562869.840000015</v>
      </c>
      <c r="L98" s="1">
        <v>166796464.54000002</v>
      </c>
      <c r="M98" s="1">
        <v>521607.89</v>
      </c>
      <c r="N98" s="1">
        <v>8509966.9700000007</v>
      </c>
    </row>
    <row r="99" spans="2:14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1019753.8099999999</v>
      </c>
      <c r="G99" s="1">
        <v>-1019753.8099999999</v>
      </c>
      <c r="H99" s="1">
        <v>182615544</v>
      </c>
      <c r="I99" s="1">
        <v>68199712.040000007</v>
      </c>
      <c r="J99" s="1">
        <v>85035146.329999998</v>
      </c>
      <c r="K99" s="1">
        <v>19489913.219999995</v>
      </c>
      <c r="L99" s="1">
        <v>58686802.390000015</v>
      </c>
      <c r="M99" s="1">
        <v>363922.48</v>
      </c>
      <c r="N99" s="1">
        <v>727638.26</v>
      </c>
    </row>
    <row r="100" spans="2:14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170244.03</v>
      </c>
      <c r="G100" s="1">
        <v>-170244.03</v>
      </c>
      <c r="H100" s="1">
        <v>33585194.840000004</v>
      </c>
      <c r="I100" s="1">
        <v>14138427.35</v>
      </c>
      <c r="J100" s="1">
        <v>16710256.339999998</v>
      </c>
      <c r="K100" s="1">
        <v>3486051.1099999989</v>
      </c>
      <c r="L100" s="1">
        <v>9030130.1999999993</v>
      </c>
      <c r="M100" s="1">
        <v>132915.07</v>
      </c>
      <c r="N100" s="1">
        <v>1504664.41</v>
      </c>
    </row>
    <row r="101" spans="2:14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173700.08000000002</v>
      </c>
      <c r="G101" s="1">
        <v>-173700.08000000002</v>
      </c>
      <c r="H101" s="1">
        <v>33861563.640000001</v>
      </c>
      <c r="I101" s="1">
        <v>13778272.329999996</v>
      </c>
      <c r="J101" s="1">
        <v>15302400.480000002</v>
      </c>
      <c r="K101" s="1">
        <v>1707523.1399999997</v>
      </c>
      <c r="L101" s="1">
        <v>11310516.450000003</v>
      </c>
      <c r="M101" s="1">
        <v>188018.02</v>
      </c>
      <c r="N101" s="1">
        <v>33047.9</v>
      </c>
    </row>
    <row r="102" spans="2:14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2518953.8100000005</v>
      </c>
      <c r="G102" s="1">
        <v>-2518953.81</v>
      </c>
      <c r="H102" s="1">
        <v>169766451.37000003</v>
      </c>
      <c r="I102" s="1">
        <v>70684186.639999986</v>
      </c>
      <c r="J102" s="1">
        <v>79882581.39000003</v>
      </c>
      <c r="K102" s="1">
        <v>19738121.320000008</v>
      </c>
      <c r="L102" s="1">
        <v>42139356.740000017</v>
      </c>
      <c r="M102" s="1">
        <v>418432.30000000005</v>
      </c>
      <c r="N102" s="1">
        <v>1363117.46</v>
      </c>
    </row>
    <row r="103" spans="2:14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10958.24</v>
      </c>
      <c r="G103" s="1">
        <v>-10958.24</v>
      </c>
      <c r="H103" s="1">
        <v>11328488.270000003</v>
      </c>
      <c r="I103" s="1">
        <v>4901498.3000000007</v>
      </c>
      <c r="J103" s="1">
        <v>5409253.5800000001</v>
      </c>
      <c r="K103" s="1">
        <v>933410.63999999978</v>
      </c>
      <c r="L103" s="1">
        <v>4190343.6700000004</v>
      </c>
      <c r="M103" s="1">
        <v>81485.799999999974</v>
      </c>
    </row>
    <row r="104" spans="2:14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498778.09</v>
      </c>
      <c r="G104" s="1">
        <v>-498778.08999999997</v>
      </c>
      <c r="H104" s="1">
        <v>137082705.72999996</v>
      </c>
      <c r="I104" s="1">
        <v>57116325.460000016</v>
      </c>
      <c r="J104" s="1">
        <v>63911460.829999991</v>
      </c>
      <c r="K104" s="1">
        <v>11159752.490000002</v>
      </c>
      <c r="L104" s="1">
        <v>32605248.149999991</v>
      </c>
      <c r="M104" s="1">
        <v>793914.25999999943</v>
      </c>
      <c r="N104" s="1">
        <v>260802.71</v>
      </c>
    </row>
    <row r="105" spans="2:14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34003.340000000004</v>
      </c>
      <c r="G105" s="1">
        <v>-34003.339999999997</v>
      </c>
      <c r="H105" s="1">
        <v>1211709.8399999999</v>
      </c>
      <c r="I105" s="1">
        <v>458923.33999999997</v>
      </c>
      <c r="J105" s="1">
        <v>635459.33999999985</v>
      </c>
      <c r="K105" s="1">
        <v>77991.189999999988</v>
      </c>
      <c r="L105" s="1">
        <v>335735.86</v>
      </c>
      <c r="M105" s="1">
        <v>8528.8799999999992</v>
      </c>
    </row>
    <row r="106" spans="2:14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1862512.0100000002</v>
      </c>
      <c r="G106" s="1">
        <v>-1862512.01</v>
      </c>
      <c r="H106" s="1">
        <v>190395079.71999994</v>
      </c>
      <c r="I106" s="1">
        <v>69066852.710000023</v>
      </c>
      <c r="J106" s="1">
        <v>84091325.990000099</v>
      </c>
      <c r="K106" s="1">
        <v>12459927.890000001</v>
      </c>
      <c r="L106" s="1">
        <v>43920012.020000003</v>
      </c>
      <c r="M106" s="1">
        <v>1231029.6000000001</v>
      </c>
      <c r="N106" s="1">
        <v>663814.46000000008</v>
      </c>
    </row>
    <row r="107" spans="2:14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283097.87</v>
      </c>
      <c r="G107" s="1">
        <v>-283097.87</v>
      </c>
      <c r="H107" s="1">
        <v>25284662.93</v>
      </c>
      <c r="I107" s="1">
        <v>11280603.450000001</v>
      </c>
      <c r="J107" s="1">
        <v>12060070.309999999</v>
      </c>
      <c r="K107" s="1">
        <v>1882506.08</v>
      </c>
      <c r="L107" s="1">
        <v>13762796.640000002</v>
      </c>
      <c r="M107" s="1">
        <v>46852.670000000006</v>
      </c>
      <c r="N107" s="1">
        <v>63439.41</v>
      </c>
    </row>
    <row r="108" spans="2:14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H108" s="1">
        <v>25740615.600000001</v>
      </c>
      <c r="I108" s="1">
        <v>9625291.6499999985</v>
      </c>
      <c r="J108" s="1">
        <v>11584816.279999994</v>
      </c>
      <c r="K108" s="1">
        <v>2764700.2800000003</v>
      </c>
      <c r="L108" s="1">
        <v>5916832.370000002</v>
      </c>
      <c r="M108" s="1">
        <v>190863.89</v>
      </c>
      <c r="N108" s="1">
        <v>28031.29</v>
      </c>
    </row>
    <row r="109" spans="2:14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1332157.9400000002</v>
      </c>
      <c r="G109" s="1">
        <v>-1332157.9400000002</v>
      </c>
      <c r="H109" s="1">
        <v>159757808.10999995</v>
      </c>
      <c r="I109" s="1">
        <v>63110448.769999996</v>
      </c>
      <c r="J109" s="1">
        <v>75298927.270000011</v>
      </c>
      <c r="K109" s="1">
        <v>15500566.970000004</v>
      </c>
      <c r="L109" s="1">
        <v>30433540.969999991</v>
      </c>
      <c r="M109" s="1">
        <v>320697.96000000002</v>
      </c>
      <c r="N109" s="1">
        <v>639124.11</v>
      </c>
    </row>
    <row r="110" spans="2:14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107883.40000000001</v>
      </c>
      <c r="G110" s="1">
        <v>-107883.4</v>
      </c>
      <c r="H110" s="1">
        <v>74317749.059999943</v>
      </c>
      <c r="I110" s="1">
        <v>28221993.280000005</v>
      </c>
      <c r="J110" s="1">
        <v>33759039.189999998</v>
      </c>
      <c r="K110" s="1">
        <v>5491903.7799999984</v>
      </c>
      <c r="L110" s="1">
        <v>20029611.129999992</v>
      </c>
      <c r="M110" s="1">
        <v>106784.01000000001</v>
      </c>
      <c r="N110" s="1">
        <v>981069.37000000023</v>
      </c>
    </row>
    <row r="111" spans="2:14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415299.4</v>
      </c>
      <c r="G111" s="1">
        <v>-415299.4</v>
      </c>
      <c r="H111" s="1">
        <v>59604631.529999994</v>
      </c>
      <c r="I111" s="1">
        <v>17159645.149999999</v>
      </c>
      <c r="J111" s="1">
        <v>25477299.219999999</v>
      </c>
      <c r="K111" s="1">
        <v>4786928.6900000023</v>
      </c>
      <c r="L111" s="1">
        <v>19462588.75</v>
      </c>
      <c r="M111" s="1">
        <v>119654.64000000001</v>
      </c>
      <c r="N111" s="1">
        <v>189452.49000000002</v>
      </c>
    </row>
    <row r="112" spans="2:14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1027415.27</v>
      </c>
      <c r="G112" s="1">
        <v>-1027415.27</v>
      </c>
      <c r="H112" s="1">
        <v>165637156.25</v>
      </c>
      <c r="I112" s="1">
        <v>63222285.469999999</v>
      </c>
      <c r="J112" s="1">
        <v>74923760.74000001</v>
      </c>
      <c r="K112" s="1">
        <v>11874227.65</v>
      </c>
      <c r="L112" s="1">
        <v>40621120.219999999</v>
      </c>
      <c r="M112" s="1">
        <v>303758.10999999993</v>
      </c>
      <c r="N112" s="1">
        <v>1135606.1199999999</v>
      </c>
    </row>
    <row r="113" spans="2:14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503758.49000000011</v>
      </c>
      <c r="G113" s="1">
        <v>-503758.49</v>
      </c>
      <c r="H113" s="1">
        <v>81475842.270000011</v>
      </c>
      <c r="I113" s="1">
        <v>30771859.120000001</v>
      </c>
      <c r="J113" s="1">
        <v>36267689.589999989</v>
      </c>
      <c r="K113" s="1">
        <v>5673340.1100000022</v>
      </c>
      <c r="L113" s="1">
        <v>15554696.149999999</v>
      </c>
      <c r="M113" s="1">
        <v>160696.1</v>
      </c>
      <c r="N113" s="1">
        <v>23114.04</v>
      </c>
    </row>
    <row r="114" spans="2:14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2613372.6399999992</v>
      </c>
      <c r="G114" s="1">
        <v>-2613372.64</v>
      </c>
      <c r="H114" s="1">
        <v>266802788.72999993</v>
      </c>
      <c r="I114" s="1">
        <v>80680628.140000001</v>
      </c>
      <c r="J114" s="1">
        <v>111653868.13999999</v>
      </c>
      <c r="K114" s="1">
        <v>14205165.509999996</v>
      </c>
      <c r="L114" s="1">
        <v>67382859.209999993</v>
      </c>
      <c r="M114" s="1">
        <v>995434.6399999999</v>
      </c>
      <c r="N114" s="1">
        <v>2622245.3200000003</v>
      </c>
    </row>
    <row r="115" spans="2:14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2676527.2700000005</v>
      </c>
      <c r="G115" s="1">
        <v>-2676527.27</v>
      </c>
      <c r="H115" s="1">
        <v>235450003.26999992</v>
      </c>
      <c r="I115" s="1">
        <v>84335140.840000048</v>
      </c>
      <c r="J115" s="1">
        <v>106318630.59999999</v>
      </c>
      <c r="K115" s="1">
        <v>21481533.420000006</v>
      </c>
      <c r="L115" s="1">
        <v>68756042.899999991</v>
      </c>
      <c r="M115" s="1">
        <v>484255.18999999994</v>
      </c>
      <c r="N115" s="1">
        <v>1249464.4500000002</v>
      </c>
    </row>
    <row r="116" spans="2:14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1663103.62</v>
      </c>
      <c r="G116" s="1">
        <v>-1663103.62</v>
      </c>
      <c r="H116" s="1">
        <v>202736008.76999995</v>
      </c>
      <c r="I116" s="1">
        <v>81715763.920000002</v>
      </c>
      <c r="J116" s="1">
        <v>89820552.649999976</v>
      </c>
      <c r="K116" s="1">
        <v>12728971.799999997</v>
      </c>
      <c r="L116" s="1">
        <v>38051603.460000016</v>
      </c>
      <c r="M116" s="1">
        <v>480593.62000000011</v>
      </c>
      <c r="N116" s="1">
        <v>231661.43999999997</v>
      </c>
    </row>
    <row r="117" spans="2:14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H117" s="1">
        <v>1551514.14</v>
      </c>
      <c r="I117" s="1">
        <v>318282.44999999995</v>
      </c>
      <c r="J117" s="1">
        <v>634036.85</v>
      </c>
      <c r="K117" s="1">
        <v>87053.87</v>
      </c>
      <c r="L117" s="1">
        <v>2005817.4999999998</v>
      </c>
      <c r="N117" s="1">
        <v>54062.63</v>
      </c>
    </row>
    <row r="118" spans="2:14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H118" s="1">
        <v>6517239.7699999986</v>
      </c>
      <c r="I118" s="1">
        <v>227901.84</v>
      </c>
      <c r="J118" s="1">
        <v>1559430.2600000002</v>
      </c>
      <c r="K118" s="1">
        <v>99549</v>
      </c>
      <c r="L118" s="1">
        <v>1274196.8</v>
      </c>
      <c r="M118" s="1">
        <v>403.58</v>
      </c>
    </row>
    <row r="119" spans="2:14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H119" s="1">
        <v>3445149.49</v>
      </c>
      <c r="I119" s="1">
        <v>745469.53000000014</v>
      </c>
      <c r="J119" s="1">
        <v>1362126.9500000002</v>
      </c>
      <c r="K119" s="1">
        <v>241515.14999999997</v>
      </c>
      <c r="L119" s="1">
        <v>3994614.1299999994</v>
      </c>
      <c r="N119" s="1">
        <v>242707.22999999998</v>
      </c>
    </row>
    <row r="120" spans="2:14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H120" s="1">
        <v>2653574.79</v>
      </c>
      <c r="I120" s="1">
        <v>744486.75</v>
      </c>
      <c r="J120" s="1">
        <v>1060278.2100000002</v>
      </c>
      <c r="K120" s="1">
        <v>228080.72000000003</v>
      </c>
      <c r="L120" s="1">
        <v>2061496.5</v>
      </c>
      <c r="M120" s="1">
        <v>6918.93</v>
      </c>
      <c r="N120" s="1">
        <v>442548.1</v>
      </c>
    </row>
    <row r="121" spans="2:14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H121" s="1">
        <v>1926692.29</v>
      </c>
      <c r="I121" s="1">
        <v>948467.97</v>
      </c>
      <c r="J121" s="1">
        <v>943415.1</v>
      </c>
      <c r="K121" s="1">
        <v>135101.71000000002</v>
      </c>
      <c r="L121" s="1">
        <v>2260910.0700000008</v>
      </c>
      <c r="M121" s="1">
        <v>10224.400000000001</v>
      </c>
      <c r="N121" s="1">
        <v>34988.42</v>
      </c>
    </row>
    <row r="122" spans="2:14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H122" s="1">
        <v>2441942.1800000002</v>
      </c>
      <c r="I122" s="1">
        <v>929952.72999999986</v>
      </c>
      <c r="J122" s="1">
        <v>1350874.3800000001</v>
      </c>
      <c r="K122" s="1">
        <v>443966.82000000007</v>
      </c>
      <c r="L122" s="1">
        <v>4427045.97</v>
      </c>
      <c r="M122" s="1">
        <v>4732.75</v>
      </c>
    </row>
    <row r="123" spans="2:14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H123" s="1">
        <v>1686259.42</v>
      </c>
      <c r="I123" s="1">
        <v>338861.02999999991</v>
      </c>
      <c r="J123" s="1">
        <v>778793.15999999992</v>
      </c>
      <c r="K123" s="1">
        <v>393297.08999999997</v>
      </c>
      <c r="L123" s="1">
        <v>2593609.8299999996</v>
      </c>
      <c r="M123" s="1">
        <v>5725.39</v>
      </c>
    </row>
    <row r="124" spans="2:14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H124" s="1">
        <v>990958.69</v>
      </c>
      <c r="I124" s="1">
        <v>409293.77</v>
      </c>
      <c r="J124" s="1">
        <v>460477.79999999987</v>
      </c>
      <c r="K124" s="1">
        <v>364801.46</v>
      </c>
      <c r="L124" s="1">
        <v>1788898.3599999999</v>
      </c>
    </row>
    <row r="125" spans="2:14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H125" s="1">
        <v>812848.49999999988</v>
      </c>
      <c r="I125" s="1">
        <v>224893.25999999998</v>
      </c>
      <c r="J125" s="1">
        <v>393249.89999999997</v>
      </c>
      <c r="K125" s="1">
        <v>281342.05</v>
      </c>
      <c r="L125" s="1">
        <v>1492866.7399999995</v>
      </c>
      <c r="M125" s="1">
        <v>2790.68</v>
      </c>
    </row>
    <row r="126" spans="2:14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303705.26</v>
      </c>
      <c r="G126" s="1">
        <v>-303705.26</v>
      </c>
      <c r="H126" s="1">
        <v>41279154.480000004</v>
      </c>
      <c r="I126" s="1">
        <v>16300633.400000002</v>
      </c>
      <c r="J126" s="1">
        <v>19823900.330000006</v>
      </c>
      <c r="K126" s="1">
        <v>5043356.1999999993</v>
      </c>
      <c r="L126" s="1">
        <v>11022713.220000003</v>
      </c>
      <c r="M126" s="1">
        <v>413729.82</v>
      </c>
      <c r="N126" s="1">
        <v>294066.39</v>
      </c>
    </row>
    <row r="127" spans="2:14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299709.21000000002</v>
      </c>
      <c r="G127" s="1">
        <v>-299709.20999999996</v>
      </c>
      <c r="H127" s="1">
        <v>29990488.359999996</v>
      </c>
      <c r="I127" s="1">
        <v>11578340.709999999</v>
      </c>
      <c r="J127" s="1">
        <v>13744113.109999999</v>
      </c>
      <c r="K127" s="1">
        <v>2291310.7499999991</v>
      </c>
      <c r="L127" s="1">
        <v>7351578.8299999982</v>
      </c>
      <c r="M127" s="1">
        <v>85077.439999999973</v>
      </c>
      <c r="N127" s="1">
        <v>326138.69999999995</v>
      </c>
    </row>
    <row r="128" spans="2:14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464836.07000000012</v>
      </c>
      <c r="G128" s="1">
        <v>-464836.06999999995</v>
      </c>
      <c r="H128" s="1">
        <v>42450433.199999988</v>
      </c>
      <c r="I128" s="1">
        <v>21387265.539999999</v>
      </c>
      <c r="J128" s="1">
        <v>22142755.99000001</v>
      </c>
      <c r="K128" s="1">
        <v>4271201.3800000008</v>
      </c>
      <c r="L128" s="1">
        <v>10375101.59</v>
      </c>
      <c r="M128" s="1">
        <v>138448.34999999998</v>
      </c>
      <c r="N128" s="1">
        <v>292597.21999999997</v>
      </c>
    </row>
    <row r="129" spans="2:14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1389145.4899999998</v>
      </c>
      <c r="G129" s="1">
        <v>-1389145.4900000002</v>
      </c>
      <c r="H129" s="1">
        <v>86792014.730000004</v>
      </c>
      <c r="I129" s="1">
        <v>36635777.159999996</v>
      </c>
      <c r="J129" s="1">
        <v>42162993.75</v>
      </c>
      <c r="K129" s="1">
        <v>7234943.3599999985</v>
      </c>
      <c r="L129" s="1">
        <v>23042248.59</v>
      </c>
      <c r="M129" s="1">
        <v>604991.81999999995</v>
      </c>
      <c r="N129" s="1">
        <v>383980.41</v>
      </c>
    </row>
    <row r="130" spans="2:14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793214.61999999976</v>
      </c>
      <c r="G130" s="1">
        <v>-793214.62000000011</v>
      </c>
      <c r="H130" s="1">
        <v>77207369.899999976</v>
      </c>
      <c r="I130" s="1">
        <v>32108900.559999995</v>
      </c>
      <c r="J130" s="1">
        <v>37564924.530000001</v>
      </c>
      <c r="K130" s="1">
        <v>8840987.8100000042</v>
      </c>
      <c r="L130" s="1">
        <v>17488458.830000002</v>
      </c>
      <c r="M130" s="1">
        <v>453039.75000000006</v>
      </c>
      <c r="N130" s="1">
        <v>213327.5</v>
      </c>
    </row>
    <row r="131" spans="2:14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H131" s="1">
        <v>2543537.7699999991</v>
      </c>
      <c r="I131" s="1">
        <v>1450381.83</v>
      </c>
      <c r="J131" s="1">
        <v>1507483.4500000002</v>
      </c>
      <c r="K131" s="1">
        <v>718089.51000000013</v>
      </c>
      <c r="L131" s="1">
        <v>1765533</v>
      </c>
      <c r="M131" s="1">
        <v>5689.5999999999995</v>
      </c>
      <c r="N131" s="1">
        <v>10211.290000000001</v>
      </c>
    </row>
    <row r="132" spans="2:14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H132" s="1">
        <v>1356005.42</v>
      </c>
      <c r="I132" s="1">
        <v>459692.79999999999</v>
      </c>
      <c r="J132" s="1">
        <v>616698.7699999999</v>
      </c>
      <c r="K132" s="1">
        <v>82713.23000000001</v>
      </c>
      <c r="L132" s="1">
        <v>340529.5</v>
      </c>
      <c r="N132" s="1">
        <v>12391.22</v>
      </c>
    </row>
    <row r="133" spans="2:14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H133" s="1">
        <v>276274.3</v>
      </c>
      <c r="I133" s="1">
        <v>108451.88</v>
      </c>
      <c r="J133" s="1">
        <v>173378.84</v>
      </c>
      <c r="K133" s="1">
        <v>16879.570000000003</v>
      </c>
      <c r="L133" s="1">
        <v>177677.33999999997</v>
      </c>
      <c r="M133" s="1">
        <v>3397.98</v>
      </c>
      <c r="N133" s="1">
        <v>131772.07</v>
      </c>
    </row>
    <row r="134" spans="2:14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27868.93</v>
      </c>
      <c r="G134" s="1">
        <v>-27868.93</v>
      </c>
      <c r="H134" s="1">
        <v>974874.41</v>
      </c>
      <c r="I134" s="1">
        <v>562677.4</v>
      </c>
      <c r="J134" s="1">
        <v>539299.45000000007</v>
      </c>
      <c r="K134" s="1">
        <v>245123.06</v>
      </c>
      <c r="L134" s="1">
        <v>606743.68000000005</v>
      </c>
      <c r="M134" s="1">
        <v>1494.4499999999994</v>
      </c>
      <c r="N134" s="1">
        <v>22136.639999999999</v>
      </c>
    </row>
    <row r="135" spans="2:14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149463.46</v>
      </c>
      <c r="G135" s="1">
        <v>-149463.46</v>
      </c>
      <c r="H135" s="1">
        <v>2375129.3199999994</v>
      </c>
      <c r="I135" s="1">
        <v>1203750.55</v>
      </c>
      <c r="J135" s="1">
        <v>1265779.6499999999</v>
      </c>
      <c r="K135" s="1">
        <v>340994.78</v>
      </c>
      <c r="L135" s="1">
        <v>508167.70999999996</v>
      </c>
      <c r="M135" s="1">
        <v>31041.510000000002</v>
      </c>
      <c r="N135" s="1">
        <v>62424.54</v>
      </c>
    </row>
    <row r="136" spans="2:14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252647.89000000004</v>
      </c>
      <c r="G136" s="1">
        <v>-252647.88999999998</v>
      </c>
      <c r="H136" s="1">
        <v>23985106.050000001</v>
      </c>
      <c r="I136" s="1">
        <v>8354632.0099999998</v>
      </c>
      <c r="J136" s="1">
        <v>11862613.16</v>
      </c>
      <c r="K136" s="1">
        <v>4181410.3200000003</v>
      </c>
      <c r="L136" s="1">
        <v>6752973.959999999</v>
      </c>
      <c r="M136" s="1">
        <v>83023.579999999987</v>
      </c>
      <c r="N136" s="1">
        <v>343147.98000000004</v>
      </c>
    </row>
    <row r="137" spans="2:14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82525.08</v>
      </c>
      <c r="G137" s="1">
        <v>-82525.08</v>
      </c>
      <c r="H137" s="1">
        <v>3659345.9299999997</v>
      </c>
      <c r="I137" s="1">
        <v>1836212.0799999998</v>
      </c>
      <c r="J137" s="1">
        <v>2083739.4199999997</v>
      </c>
      <c r="K137" s="1">
        <v>629149.24</v>
      </c>
      <c r="L137" s="1">
        <v>2488776.9399999995</v>
      </c>
      <c r="M137" s="1">
        <v>47803.28</v>
      </c>
      <c r="N137" s="1">
        <v>104354.57</v>
      </c>
    </row>
    <row r="138" spans="2:14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127970.23000000001</v>
      </c>
      <c r="G138" s="1">
        <v>-127970.23</v>
      </c>
      <c r="H138" s="1">
        <v>6762909.3900000015</v>
      </c>
      <c r="I138" s="1">
        <v>3238396.3300000005</v>
      </c>
      <c r="J138" s="1">
        <v>3692649.33</v>
      </c>
      <c r="K138" s="1">
        <v>1428395.8099999998</v>
      </c>
      <c r="L138" s="1">
        <v>2086048.6400000004</v>
      </c>
      <c r="M138" s="1">
        <v>75718.37</v>
      </c>
      <c r="N138" s="1">
        <v>120084.94</v>
      </c>
    </row>
    <row r="139" spans="2:14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29184.59</v>
      </c>
      <c r="G139" s="1">
        <v>-29184.59</v>
      </c>
      <c r="H139" s="1">
        <v>941635.97</v>
      </c>
      <c r="I139" s="1">
        <v>592751.1</v>
      </c>
      <c r="J139" s="1">
        <v>543208.80000000005</v>
      </c>
      <c r="K139" s="1">
        <v>144233.46000000002</v>
      </c>
      <c r="L139" s="1">
        <v>453895.72</v>
      </c>
      <c r="M139" s="1">
        <v>6368.9299999999994</v>
      </c>
    </row>
    <row r="140" spans="2:14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H140" s="1">
        <v>1398588.74</v>
      </c>
      <c r="I140" s="1">
        <v>302505.89</v>
      </c>
      <c r="J140" s="1">
        <v>587815.6</v>
      </c>
      <c r="K140" s="1">
        <v>121905.98999999999</v>
      </c>
      <c r="L140" s="1">
        <v>548435.92999999993</v>
      </c>
      <c r="M140" s="1">
        <v>5573.1399999999994</v>
      </c>
      <c r="N140" s="1">
        <v>14458.75</v>
      </c>
    </row>
    <row r="141" spans="2:14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9350.9700000000012</v>
      </c>
      <c r="G141" s="1">
        <v>-9350.9699999999993</v>
      </c>
      <c r="H141" s="1">
        <v>632532.59</v>
      </c>
      <c r="I141" s="1">
        <v>342426.68000000005</v>
      </c>
      <c r="J141" s="1">
        <v>379681.27</v>
      </c>
      <c r="K141" s="1">
        <v>128753.29999999999</v>
      </c>
      <c r="L141" s="1">
        <v>353753.93000000011</v>
      </c>
      <c r="M141" s="1">
        <v>3622.59</v>
      </c>
    </row>
    <row r="142" spans="2:14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14961.08</v>
      </c>
      <c r="G142" s="1">
        <v>-14961.08</v>
      </c>
      <c r="H142" s="1">
        <v>1706247.7699999998</v>
      </c>
      <c r="I142" s="1">
        <v>639436.68000000017</v>
      </c>
      <c r="J142" s="1">
        <v>822069.27999999991</v>
      </c>
      <c r="K142" s="1">
        <v>242702.72</v>
      </c>
      <c r="L142" s="1">
        <v>821264.61</v>
      </c>
      <c r="M142" s="1">
        <v>33598.370000000003</v>
      </c>
      <c r="N142" s="1">
        <v>20215</v>
      </c>
    </row>
    <row r="143" spans="2:14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87854.13</v>
      </c>
      <c r="G143" s="1">
        <v>-87854.13</v>
      </c>
      <c r="H143" s="1">
        <v>1130276.0899999999</v>
      </c>
      <c r="I143" s="1">
        <v>489447</v>
      </c>
      <c r="J143" s="1">
        <v>614818.38</v>
      </c>
      <c r="K143" s="1">
        <v>149334.16999999998</v>
      </c>
      <c r="L143" s="1">
        <v>482356.01</v>
      </c>
      <c r="M143" s="1">
        <v>13043.67</v>
      </c>
      <c r="N143" s="1">
        <v>16549.84</v>
      </c>
    </row>
    <row r="144" spans="2:14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H144" s="1">
        <v>1012085.14</v>
      </c>
      <c r="I144" s="1">
        <v>464973.09000000008</v>
      </c>
      <c r="J144" s="1">
        <v>558227.1</v>
      </c>
      <c r="K144" s="1">
        <v>161559.31</v>
      </c>
      <c r="L144" s="1">
        <v>857763.86999999988</v>
      </c>
      <c r="M144" s="1">
        <v>12503.89</v>
      </c>
    </row>
    <row r="145" spans="2:14" x14ac:dyDescent="0.25">
      <c r="B145" s="2" t="s">
        <v>382</v>
      </c>
      <c r="C145" s="2" t="s">
        <v>383</v>
      </c>
      <c r="D145" s="29">
        <v>27.1</v>
      </c>
      <c r="E145" s="7">
        <v>852178.56</v>
      </c>
      <c r="H145" s="1">
        <v>274280.90999999997</v>
      </c>
      <c r="I145" s="1">
        <v>125253.62999999999</v>
      </c>
      <c r="J145" s="1">
        <v>148300.03</v>
      </c>
      <c r="K145" s="1">
        <v>40313.980000000003</v>
      </c>
      <c r="L145" s="1">
        <v>259124.35000000003</v>
      </c>
      <c r="M145" s="1">
        <v>4645.17</v>
      </c>
      <c r="N145" s="1">
        <v>260.49</v>
      </c>
    </row>
    <row r="146" spans="2:14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162127.84</v>
      </c>
      <c r="G146" s="1">
        <v>-162127.84</v>
      </c>
      <c r="H146" s="1">
        <v>5625798.6100000003</v>
      </c>
      <c r="I146" s="1">
        <v>3028708.9300000006</v>
      </c>
      <c r="J146" s="1">
        <v>3347450.9199999995</v>
      </c>
      <c r="K146" s="1">
        <v>1304971.5799999996</v>
      </c>
      <c r="L146" s="1">
        <v>27046873.25</v>
      </c>
      <c r="M146" s="1">
        <v>64521.17</v>
      </c>
      <c r="N146" s="1">
        <v>801154.75000000012</v>
      </c>
    </row>
    <row r="147" spans="2:14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148861.59000000003</v>
      </c>
      <c r="G147" s="1">
        <v>-148861.59</v>
      </c>
      <c r="H147" s="1">
        <v>6884121.2400000002</v>
      </c>
      <c r="I147" s="1">
        <v>4335288.38</v>
      </c>
      <c r="J147" s="1">
        <v>4188837.87</v>
      </c>
      <c r="K147" s="1">
        <v>1122532.9999999998</v>
      </c>
      <c r="L147" s="1">
        <v>4050246.7300000009</v>
      </c>
      <c r="M147" s="1">
        <v>62778.110000000008</v>
      </c>
      <c r="N147" s="1">
        <v>85892.65</v>
      </c>
    </row>
    <row r="148" spans="2:14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H148" s="1">
        <v>1741196.91</v>
      </c>
      <c r="I148" s="1">
        <v>700476.1</v>
      </c>
      <c r="J148" s="1">
        <v>905852.83000000007</v>
      </c>
      <c r="K148" s="1">
        <v>287439.92000000004</v>
      </c>
      <c r="L148" s="1">
        <v>1847089.2100000004</v>
      </c>
      <c r="M148" s="1">
        <v>14164.019999999999</v>
      </c>
    </row>
    <row r="149" spans="2:14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48162.21</v>
      </c>
      <c r="G149" s="1">
        <v>-48162.21</v>
      </c>
      <c r="H149" s="1">
        <v>4520879.6099999994</v>
      </c>
      <c r="I149" s="1">
        <v>1902934.0999999996</v>
      </c>
      <c r="J149" s="1">
        <v>2479285.6800000002</v>
      </c>
      <c r="K149" s="1">
        <v>452642.50999999995</v>
      </c>
      <c r="L149" s="1">
        <v>2621336.3200000012</v>
      </c>
      <c r="M149" s="1">
        <v>38674.83</v>
      </c>
      <c r="N149" s="1">
        <v>26592.83</v>
      </c>
    </row>
    <row r="150" spans="2:14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3157.11</v>
      </c>
      <c r="G150" s="1">
        <v>-3157.11</v>
      </c>
      <c r="H150" s="1">
        <v>316492.93000000005</v>
      </c>
      <c r="I150" s="1">
        <v>292450.18</v>
      </c>
      <c r="J150" s="1">
        <v>271527.77</v>
      </c>
      <c r="K150" s="1">
        <v>58439.05999999999</v>
      </c>
      <c r="L150" s="1">
        <v>312621.09000000003</v>
      </c>
      <c r="M150" s="1">
        <v>975.03</v>
      </c>
      <c r="N150" s="1">
        <v>83199.67</v>
      </c>
    </row>
    <row r="151" spans="2:14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27292.53</v>
      </c>
      <c r="G151" s="1">
        <v>-27292.53</v>
      </c>
      <c r="H151" s="1">
        <v>3781027.7099999995</v>
      </c>
      <c r="I151" s="1">
        <v>1660945.9799999995</v>
      </c>
      <c r="J151" s="1">
        <v>2024826.1600000004</v>
      </c>
      <c r="K151" s="1">
        <v>1002007.4800000001</v>
      </c>
      <c r="L151" s="1">
        <v>2416999.19</v>
      </c>
      <c r="M151" s="1">
        <v>31848.07</v>
      </c>
    </row>
    <row r="152" spans="2:14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47911.83</v>
      </c>
      <c r="G152" s="1">
        <v>-47911.83</v>
      </c>
      <c r="H152" s="1">
        <v>2832378.44</v>
      </c>
      <c r="I152" s="1">
        <v>1531904.47</v>
      </c>
      <c r="J152" s="1">
        <v>1866604.7399999998</v>
      </c>
      <c r="K152" s="1">
        <v>736500.47</v>
      </c>
      <c r="L152" s="1">
        <v>1857275.7399999998</v>
      </c>
      <c r="M152" s="1">
        <v>51010.29</v>
      </c>
    </row>
    <row r="153" spans="2:14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25211.4</v>
      </c>
      <c r="G153" s="1">
        <v>-25211.4</v>
      </c>
      <c r="H153" s="1">
        <v>3816809.0799999996</v>
      </c>
      <c r="I153" s="1">
        <v>1720862.4200000004</v>
      </c>
      <c r="J153" s="1">
        <v>2035503.5599999998</v>
      </c>
      <c r="K153" s="1">
        <v>643996.43000000005</v>
      </c>
      <c r="L153" s="1">
        <v>1902439.4000000004</v>
      </c>
      <c r="M153" s="1">
        <v>2022.34</v>
      </c>
      <c r="N153" s="1">
        <v>87811.199999999997</v>
      </c>
    </row>
    <row r="154" spans="2:14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36568</v>
      </c>
      <c r="G154" s="1">
        <v>-36568</v>
      </c>
      <c r="H154" s="1">
        <v>4467102.1199999992</v>
      </c>
      <c r="I154" s="1">
        <v>2113808.33</v>
      </c>
      <c r="J154" s="1">
        <v>2553947.8100000015</v>
      </c>
      <c r="K154" s="1">
        <v>542766.35999999987</v>
      </c>
      <c r="L154" s="1">
        <v>3165706.62</v>
      </c>
      <c r="M154" s="1">
        <v>32628.290000000008</v>
      </c>
      <c r="N154" s="1">
        <v>53659.26</v>
      </c>
    </row>
    <row r="155" spans="2:14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5620.22</v>
      </c>
      <c r="G155" s="1">
        <v>-5620.22</v>
      </c>
      <c r="H155" s="1">
        <v>683526.21</v>
      </c>
      <c r="I155" s="1">
        <v>478583.45000000007</v>
      </c>
      <c r="J155" s="1">
        <v>459920.99</v>
      </c>
      <c r="K155" s="1">
        <v>157041.26</v>
      </c>
      <c r="L155" s="1">
        <v>2780423.6599999997</v>
      </c>
      <c r="M155" s="1">
        <v>4131.3600000000006</v>
      </c>
    </row>
    <row r="156" spans="2:14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73306.990000000005</v>
      </c>
      <c r="G156" s="1">
        <v>-73306.990000000005</v>
      </c>
      <c r="H156" s="1">
        <v>5387251.2400000002</v>
      </c>
      <c r="I156" s="1">
        <v>2458842.9499999997</v>
      </c>
      <c r="J156" s="1">
        <v>3093215.67</v>
      </c>
      <c r="K156" s="1">
        <v>416614.53999999992</v>
      </c>
      <c r="L156" s="1">
        <v>3171136.56</v>
      </c>
      <c r="M156" s="1">
        <v>36491.4</v>
      </c>
    </row>
    <row r="157" spans="2:14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136892.45000000001</v>
      </c>
      <c r="G157" s="1">
        <v>-136892.45000000001</v>
      </c>
      <c r="H157" s="1">
        <v>5116246.74</v>
      </c>
      <c r="I157" s="1">
        <v>2546742.5500000007</v>
      </c>
      <c r="J157" s="1">
        <v>3121498.15</v>
      </c>
      <c r="K157" s="1">
        <v>1098353.1100000001</v>
      </c>
      <c r="L157" s="1">
        <v>2796803.3600000008</v>
      </c>
      <c r="M157" s="1">
        <v>50469.85</v>
      </c>
    </row>
    <row r="158" spans="2:14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83456.26999999999</v>
      </c>
      <c r="G158" s="1">
        <v>-83456.27</v>
      </c>
      <c r="H158" s="1">
        <v>2275104.5</v>
      </c>
      <c r="I158" s="1">
        <v>1113963.4500000002</v>
      </c>
      <c r="J158" s="1">
        <v>1288004.8799999999</v>
      </c>
      <c r="K158" s="1">
        <v>330065.40999999997</v>
      </c>
      <c r="L158" s="1">
        <v>982902.98999999987</v>
      </c>
      <c r="M158" s="1">
        <v>22525.540000000005</v>
      </c>
    </row>
    <row r="159" spans="2:14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183627.60000000003</v>
      </c>
      <c r="G159" s="1">
        <v>-183627.6</v>
      </c>
      <c r="H159" s="1">
        <v>23851134.759999994</v>
      </c>
      <c r="I159" s="1">
        <v>9811385.8800000008</v>
      </c>
      <c r="J159" s="1">
        <v>12430442.640000001</v>
      </c>
      <c r="K159" s="1">
        <v>1645872.4400000002</v>
      </c>
      <c r="L159" s="1">
        <v>7300767.9500000011</v>
      </c>
      <c r="M159" s="1">
        <v>177507.96</v>
      </c>
      <c r="N159" s="1">
        <v>355882.23</v>
      </c>
    </row>
    <row r="160" spans="2:14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126651.92</v>
      </c>
      <c r="G160" s="1">
        <v>-126651.92</v>
      </c>
      <c r="H160" s="1">
        <v>2531114.7600000002</v>
      </c>
      <c r="I160" s="1">
        <v>1550526.5200000005</v>
      </c>
      <c r="J160" s="1">
        <v>1646797.23</v>
      </c>
      <c r="K160" s="1">
        <v>861396.12000000011</v>
      </c>
      <c r="L160" s="1">
        <v>1249906.6899999997</v>
      </c>
      <c r="M160" s="1">
        <v>16102.080000000002</v>
      </c>
      <c r="N160" s="1">
        <v>77609.759999999995</v>
      </c>
    </row>
    <row r="161" spans="2:14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609210.8899999999</v>
      </c>
      <c r="G161" s="1">
        <v>-609210.89</v>
      </c>
      <c r="H161" s="1">
        <v>24244449.469999995</v>
      </c>
      <c r="I161" s="1">
        <v>10418020.050000001</v>
      </c>
      <c r="J161" s="1">
        <v>12761332.499999996</v>
      </c>
      <c r="K161" s="1">
        <v>2732160.88</v>
      </c>
      <c r="L161" s="1">
        <v>10693387.17</v>
      </c>
      <c r="M161" s="1">
        <v>195421.88999999996</v>
      </c>
    </row>
    <row r="162" spans="2:14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9830</v>
      </c>
      <c r="G162" s="1">
        <v>-9830</v>
      </c>
      <c r="H162" s="1">
        <v>1089579.9500000002</v>
      </c>
      <c r="I162" s="1">
        <v>411610.42000000004</v>
      </c>
      <c r="J162" s="1">
        <v>611425.5900000002</v>
      </c>
      <c r="K162" s="1">
        <v>139402.61000000002</v>
      </c>
      <c r="L162" s="1">
        <v>415588.38999999996</v>
      </c>
      <c r="M162" s="1">
        <v>3181.3199999999997</v>
      </c>
      <c r="N162" s="1">
        <v>114660.54</v>
      </c>
    </row>
    <row r="163" spans="2:14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22623.809999999998</v>
      </c>
      <c r="G163" s="1">
        <v>-22623.81</v>
      </c>
      <c r="H163" s="1">
        <v>4154774.0700000003</v>
      </c>
      <c r="I163" s="1">
        <v>2322159.5999999996</v>
      </c>
      <c r="J163" s="1">
        <v>2566974.6399999997</v>
      </c>
      <c r="K163" s="1">
        <v>1194928.29</v>
      </c>
      <c r="L163" s="1">
        <v>1720450.2299999997</v>
      </c>
      <c r="M163" s="1">
        <v>47000.82</v>
      </c>
      <c r="N163" s="1">
        <v>195065.59</v>
      </c>
    </row>
    <row r="164" spans="2:14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61969.14</v>
      </c>
      <c r="G164" s="1">
        <v>-61969.14</v>
      </c>
      <c r="H164" s="1">
        <v>1045918.2400000001</v>
      </c>
      <c r="I164" s="1">
        <v>512354.38000000006</v>
      </c>
      <c r="J164" s="1">
        <v>654338.03999999992</v>
      </c>
      <c r="K164" s="1">
        <v>260114.13999999998</v>
      </c>
      <c r="L164" s="1">
        <v>686344.23999999976</v>
      </c>
      <c r="M164" s="1">
        <v>7737.1399999999994</v>
      </c>
      <c r="N164" s="1">
        <v>47267.01</v>
      </c>
    </row>
    <row r="165" spans="2:14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16801</v>
      </c>
      <c r="G165" s="1">
        <v>-16801</v>
      </c>
      <c r="H165" s="1">
        <v>1019895.5899999999</v>
      </c>
      <c r="I165" s="1">
        <v>549074.08000000007</v>
      </c>
      <c r="J165" s="1">
        <v>635015.32000000007</v>
      </c>
      <c r="K165" s="1">
        <v>250163.82</v>
      </c>
      <c r="L165" s="1">
        <v>1100965.46</v>
      </c>
      <c r="M165" s="1">
        <v>13266.01</v>
      </c>
    </row>
    <row r="166" spans="2:14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64000.21</v>
      </c>
      <c r="G166" s="1">
        <v>-64000.21</v>
      </c>
      <c r="H166" s="1">
        <v>1817311.6800000002</v>
      </c>
      <c r="I166" s="1">
        <v>957826.94</v>
      </c>
      <c r="J166" s="1">
        <v>1143411.5000000002</v>
      </c>
      <c r="K166" s="1">
        <v>441081.12</v>
      </c>
      <c r="L166" s="1">
        <v>683876.58000000007</v>
      </c>
      <c r="M166" s="1">
        <v>17719.91</v>
      </c>
      <c r="N166" s="1">
        <v>81700</v>
      </c>
    </row>
    <row r="167" spans="2:14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H167" s="1">
        <v>1798063.97</v>
      </c>
      <c r="I167" s="1">
        <v>669094.69000000006</v>
      </c>
      <c r="J167" s="1">
        <v>958189.91</v>
      </c>
      <c r="K167" s="1">
        <v>294329.74</v>
      </c>
      <c r="L167" s="1">
        <v>897315.17000000016</v>
      </c>
      <c r="M167" s="1">
        <v>10845.5</v>
      </c>
    </row>
    <row r="168" spans="2:14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25151.54</v>
      </c>
      <c r="G168" s="1">
        <v>-25151.54</v>
      </c>
      <c r="H168" s="1">
        <v>1520427.86</v>
      </c>
      <c r="I168" s="1">
        <v>736809.12</v>
      </c>
      <c r="J168" s="1">
        <v>890436.32</v>
      </c>
      <c r="K168" s="1">
        <v>187875.00999999998</v>
      </c>
      <c r="L168" s="1">
        <v>546057.89000000013</v>
      </c>
      <c r="M168" s="1">
        <v>9690.43</v>
      </c>
    </row>
    <row r="169" spans="2:14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105231.37</v>
      </c>
      <c r="G169" s="1">
        <v>-105231.37</v>
      </c>
      <c r="H169" s="1">
        <v>4389460.71</v>
      </c>
      <c r="I169" s="1">
        <v>1996303.3900000001</v>
      </c>
      <c r="J169" s="1">
        <v>2300760.2099999995</v>
      </c>
      <c r="K169" s="1">
        <v>834533.56000000029</v>
      </c>
      <c r="L169" s="1">
        <v>1173194.4799999997</v>
      </c>
      <c r="M169" s="1">
        <v>22484.299999999996</v>
      </c>
    </row>
    <row r="170" spans="2:14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H170" s="1">
        <v>1727614.54</v>
      </c>
      <c r="I170" s="1">
        <v>646083.89</v>
      </c>
      <c r="J170" s="1">
        <v>869830.80999999994</v>
      </c>
      <c r="K170" s="1">
        <v>67473.659999999989</v>
      </c>
      <c r="L170" s="1">
        <v>955304.35999999975</v>
      </c>
      <c r="M170" s="1">
        <v>936.31000000000006</v>
      </c>
    </row>
    <row r="171" spans="2:14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14526.09</v>
      </c>
      <c r="G171" s="1">
        <v>-14526.09</v>
      </c>
      <c r="H171" s="1">
        <v>1692807.46</v>
      </c>
      <c r="I171" s="1">
        <v>702624.18</v>
      </c>
      <c r="J171" s="1">
        <v>891015.28</v>
      </c>
      <c r="K171" s="1">
        <v>210999.13999999998</v>
      </c>
      <c r="L171" s="1">
        <v>718206.49000000022</v>
      </c>
      <c r="M171" s="1">
        <v>10308.6</v>
      </c>
      <c r="N171" s="1">
        <v>25801</v>
      </c>
    </row>
    <row r="172" spans="2:14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262056.21000000008</v>
      </c>
      <c r="G172" s="1">
        <v>-262056.21000000002</v>
      </c>
      <c r="H172" s="1">
        <v>35132075.25</v>
      </c>
      <c r="I172" s="1">
        <v>15864584.250000002</v>
      </c>
      <c r="J172" s="1">
        <v>17991051.660000008</v>
      </c>
      <c r="K172" s="1">
        <v>5260391.4600000009</v>
      </c>
      <c r="L172" s="1">
        <v>10391468.759999998</v>
      </c>
      <c r="M172" s="1">
        <v>141055.04000000001</v>
      </c>
      <c r="N172" s="1">
        <v>90597.87999999999</v>
      </c>
    </row>
    <row r="173" spans="2:14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87723.72</v>
      </c>
      <c r="G173" s="1">
        <v>-87723.72</v>
      </c>
      <c r="H173" s="1">
        <v>2268026.7399999998</v>
      </c>
      <c r="I173" s="1">
        <v>1054302.2</v>
      </c>
      <c r="J173" s="1">
        <v>1188644.8599999999</v>
      </c>
      <c r="K173" s="1">
        <v>429996.76000000007</v>
      </c>
      <c r="L173" s="1">
        <v>8556802.0900000017</v>
      </c>
      <c r="M173" s="1">
        <v>23211.15</v>
      </c>
      <c r="N173" s="1">
        <v>169624.39</v>
      </c>
    </row>
    <row r="174" spans="2:14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13253.27</v>
      </c>
      <c r="G174" s="1">
        <v>-13253.27</v>
      </c>
      <c r="H174" s="1">
        <v>6503778.2800000003</v>
      </c>
      <c r="I174" s="1">
        <v>2572768.1800000002</v>
      </c>
      <c r="J174" s="1">
        <v>3445188.37</v>
      </c>
      <c r="K174" s="1">
        <v>1371757.9600000002</v>
      </c>
      <c r="L174" s="1">
        <v>2998750.93</v>
      </c>
      <c r="M174" s="1">
        <v>18247.399999999998</v>
      </c>
      <c r="N174" s="1">
        <v>289522.07999999996</v>
      </c>
    </row>
    <row r="175" spans="2:14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190183.90999999997</v>
      </c>
      <c r="G175" s="1">
        <v>-190183.90999999997</v>
      </c>
      <c r="H175" s="1">
        <v>18039295.839999996</v>
      </c>
      <c r="I175" s="1">
        <v>7489707.5799999991</v>
      </c>
      <c r="J175" s="1">
        <v>9288175.1399999969</v>
      </c>
      <c r="K175" s="1">
        <v>3391327.8000000012</v>
      </c>
      <c r="L175" s="1">
        <v>4695485.6999999993</v>
      </c>
      <c r="M175" s="1">
        <v>135795.06999999998</v>
      </c>
      <c r="N175" s="1">
        <v>87792.86</v>
      </c>
    </row>
    <row r="176" spans="2:14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17298</v>
      </c>
      <c r="G176" s="1">
        <v>-17298</v>
      </c>
      <c r="H176" s="1">
        <v>2819911.1200000006</v>
      </c>
      <c r="I176" s="1">
        <v>1564232.9900000002</v>
      </c>
      <c r="J176" s="1">
        <v>1813583.5999999999</v>
      </c>
      <c r="K176" s="1">
        <v>579080.91999999993</v>
      </c>
      <c r="L176" s="1">
        <v>1373567.39</v>
      </c>
      <c r="M176" s="1">
        <v>16836.870000000003</v>
      </c>
      <c r="N176" s="1">
        <v>10740.54</v>
      </c>
    </row>
    <row r="177" spans="2:14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23385.260000000002</v>
      </c>
      <c r="G177" s="1">
        <v>-23385.26</v>
      </c>
      <c r="H177" s="1">
        <v>1286665.5800000003</v>
      </c>
      <c r="I177" s="1">
        <v>1072872.4399999997</v>
      </c>
      <c r="J177" s="1">
        <v>955797.19000000006</v>
      </c>
      <c r="K177" s="1">
        <v>393726.32000000007</v>
      </c>
      <c r="L177" s="1">
        <v>1951361.7600000005</v>
      </c>
      <c r="M177" s="1">
        <v>30622.049999999996</v>
      </c>
      <c r="N177" s="1">
        <v>32631.250000000004</v>
      </c>
    </row>
    <row r="178" spans="2:14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35656</v>
      </c>
      <c r="G178" s="1">
        <v>-35656</v>
      </c>
      <c r="H178" s="1">
        <v>28740391.210000005</v>
      </c>
      <c r="I178" s="1">
        <v>7649558.4699999997</v>
      </c>
      <c r="J178" s="1">
        <v>12608052.869999999</v>
      </c>
      <c r="K178" s="1">
        <v>2349208.8399999994</v>
      </c>
      <c r="L178" s="1">
        <v>32493500.370000001</v>
      </c>
      <c r="M178" s="1">
        <v>130906.95000000001</v>
      </c>
      <c r="N178" s="1">
        <v>737338.51</v>
      </c>
    </row>
    <row r="179" spans="2:14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329513.56</v>
      </c>
      <c r="G179" s="1">
        <v>-329513.56</v>
      </c>
      <c r="H179" s="1">
        <v>7634995.5999999987</v>
      </c>
      <c r="I179" s="1">
        <v>4069776.4700000007</v>
      </c>
      <c r="J179" s="1">
        <v>4405173.6300000008</v>
      </c>
      <c r="K179" s="1">
        <v>1006276.93</v>
      </c>
      <c r="L179" s="1">
        <v>2356350.1800000002</v>
      </c>
      <c r="M179" s="1">
        <v>172066.34000000003</v>
      </c>
      <c r="N179" s="1">
        <v>326657.43999999994</v>
      </c>
    </row>
    <row r="180" spans="2:14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242566.82</v>
      </c>
      <c r="G180" s="1">
        <v>-242566.82</v>
      </c>
      <c r="H180" s="1">
        <v>6463452.5</v>
      </c>
      <c r="I180" s="1">
        <v>3023636.4300000006</v>
      </c>
      <c r="J180" s="1">
        <v>3686450.6300000004</v>
      </c>
      <c r="K180" s="1">
        <v>1026798.25</v>
      </c>
      <c r="L180" s="1">
        <v>2258611.17</v>
      </c>
      <c r="M180" s="1">
        <v>65202.94</v>
      </c>
      <c r="N180" s="1">
        <v>278818.57</v>
      </c>
    </row>
    <row r="181" spans="2:14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48231.7</v>
      </c>
      <c r="G181" s="1">
        <v>-48231.7</v>
      </c>
      <c r="H181" s="1">
        <v>1925190.82</v>
      </c>
      <c r="I181" s="1">
        <v>938952.11</v>
      </c>
      <c r="J181" s="1">
        <v>1028243.8899999999</v>
      </c>
      <c r="K181" s="1">
        <v>361300.54999999993</v>
      </c>
      <c r="L181" s="1">
        <v>1037402.35</v>
      </c>
      <c r="M181" s="1">
        <v>28629.65</v>
      </c>
      <c r="N181" s="1">
        <v>24893</v>
      </c>
    </row>
    <row r="182" spans="2:14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246011.34000000003</v>
      </c>
      <c r="G182" s="1">
        <v>-246011.34</v>
      </c>
      <c r="H182" s="1">
        <v>5089185.57</v>
      </c>
      <c r="I182" s="1">
        <v>2481750.7600000002</v>
      </c>
      <c r="J182" s="1">
        <v>2673783.3800000004</v>
      </c>
      <c r="K182" s="1">
        <v>864814.58</v>
      </c>
      <c r="L182" s="1">
        <v>2843914.8800000004</v>
      </c>
      <c r="M182" s="1">
        <v>79525.87</v>
      </c>
    </row>
    <row r="183" spans="2:14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119116.16</v>
      </c>
      <c r="G183" s="1">
        <v>-119116.16</v>
      </c>
      <c r="H183" s="1">
        <v>7482580.3000000017</v>
      </c>
      <c r="I183" s="1">
        <v>3982006.2899999996</v>
      </c>
      <c r="J183" s="1">
        <v>4374934.2000000011</v>
      </c>
      <c r="K183" s="1">
        <v>1127622.4999999995</v>
      </c>
      <c r="L183" s="1">
        <v>2642056.7799999993</v>
      </c>
      <c r="M183" s="1">
        <v>132965.76000000001</v>
      </c>
      <c r="N183" s="1">
        <v>368400.39999999997</v>
      </c>
    </row>
    <row r="184" spans="2:14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55425.270000000004</v>
      </c>
      <c r="G184" s="1">
        <v>-55425.27</v>
      </c>
      <c r="H184" s="1">
        <v>4164016.8900000015</v>
      </c>
      <c r="I184" s="1">
        <v>1776494.2299999997</v>
      </c>
      <c r="J184" s="1">
        <v>2252210.0199999996</v>
      </c>
      <c r="K184" s="1">
        <v>838880.30999999994</v>
      </c>
      <c r="L184" s="1">
        <v>1979639.0699999996</v>
      </c>
      <c r="M184" s="1">
        <v>59083.669999999991</v>
      </c>
      <c r="N184" s="1">
        <v>1174275.3299999996</v>
      </c>
    </row>
    <row r="185" spans="2:14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H185" s="1">
        <v>1670073.86</v>
      </c>
      <c r="I185" s="1">
        <v>1085288.98</v>
      </c>
      <c r="J185" s="1">
        <v>292697.52999999997</v>
      </c>
      <c r="K185" s="1">
        <v>267761.67</v>
      </c>
      <c r="L185" s="1">
        <v>68455.14</v>
      </c>
      <c r="M185" s="1">
        <v>37311.56</v>
      </c>
      <c r="N185" s="1">
        <v>2884.1</v>
      </c>
    </row>
    <row r="186" spans="2:14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212253.28</v>
      </c>
      <c r="G186" s="1">
        <v>-212253.28000000003</v>
      </c>
      <c r="H186" s="1">
        <v>5980997.5</v>
      </c>
      <c r="I186" s="1">
        <v>3034411.3000000003</v>
      </c>
      <c r="J186" s="1">
        <v>3453828.6999999997</v>
      </c>
      <c r="K186" s="1">
        <v>1468867.6800000002</v>
      </c>
      <c r="L186" s="1">
        <v>5534050.6600000011</v>
      </c>
      <c r="M186" s="1">
        <v>130293.06</v>
      </c>
      <c r="N186" s="1">
        <v>134928.91</v>
      </c>
    </row>
    <row r="187" spans="2:14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73299</v>
      </c>
      <c r="G187" s="1">
        <v>-73299</v>
      </c>
      <c r="H187" s="1">
        <v>3985439.2199999997</v>
      </c>
      <c r="I187" s="1">
        <v>1895365.6</v>
      </c>
      <c r="J187" s="1">
        <v>2166550.56</v>
      </c>
      <c r="K187" s="1">
        <v>535165.39000000013</v>
      </c>
      <c r="L187" s="1">
        <v>1282296.4699999997</v>
      </c>
      <c r="M187" s="1">
        <v>21255.87</v>
      </c>
      <c r="N187" s="1">
        <v>4455.68</v>
      </c>
    </row>
    <row r="188" spans="2:14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76033.23</v>
      </c>
      <c r="G188" s="1">
        <v>-76033.23</v>
      </c>
      <c r="H188" s="1">
        <v>4451100.3900000006</v>
      </c>
      <c r="I188" s="1">
        <v>2846133.98</v>
      </c>
      <c r="J188" s="1">
        <v>2805686.3600000008</v>
      </c>
      <c r="K188" s="1">
        <v>1019604.2399999998</v>
      </c>
      <c r="L188" s="1">
        <v>1738910.2799999996</v>
      </c>
      <c r="M188" s="1">
        <v>44594.29</v>
      </c>
      <c r="N188" s="1">
        <v>202152.71</v>
      </c>
    </row>
    <row r="189" spans="2:14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147958.07999999999</v>
      </c>
      <c r="G189" s="1">
        <v>-147958.07999999999</v>
      </c>
      <c r="H189" s="1">
        <v>2386080.63</v>
      </c>
      <c r="I189" s="1">
        <v>1189543.2399999998</v>
      </c>
      <c r="J189" s="1">
        <v>1341681.6099999999</v>
      </c>
      <c r="K189" s="1">
        <v>465789.44999999995</v>
      </c>
      <c r="L189" s="1">
        <v>1118212.04</v>
      </c>
      <c r="M189" s="1">
        <v>94387.949999999953</v>
      </c>
      <c r="N189" s="1">
        <v>103261.40999999999</v>
      </c>
    </row>
    <row r="190" spans="2:14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81010.91</v>
      </c>
      <c r="G190" s="1">
        <v>-81010.91</v>
      </c>
      <c r="H190" s="1">
        <v>2822106.9099999997</v>
      </c>
      <c r="I190" s="1">
        <v>1405721.4200000002</v>
      </c>
      <c r="J190" s="1">
        <v>1637470.8499999996</v>
      </c>
      <c r="K190" s="1">
        <v>571222.65999999992</v>
      </c>
      <c r="L190" s="1">
        <v>1052923.6200000001</v>
      </c>
      <c r="M190" s="1">
        <v>23273.47</v>
      </c>
    </row>
    <row r="191" spans="2:14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63730.869999999995</v>
      </c>
      <c r="G191" s="1">
        <v>-63730.87</v>
      </c>
      <c r="H191" s="1">
        <v>848530.51</v>
      </c>
      <c r="I191" s="1">
        <v>546408.03</v>
      </c>
      <c r="J191" s="1">
        <v>528894.32999999984</v>
      </c>
      <c r="K191" s="1">
        <v>172646.98999999996</v>
      </c>
      <c r="L191" s="1">
        <v>346569.60000000003</v>
      </c>
      <c r="M191" s="1">
        <v>8744.8700000000008</v>
      </c>
      <c r="N191" s="1">
        <v>40592.97</v>
      </c>
    </row>
    <row r="192" spans="2:14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H192" s="1">
        <v>7603749.25</v>
      </c>
      <c r="I192" s="1">
        <v>2962058.9899999998</v>
      </c>
      <c r="J192" s="1">
        <v>4159282.6499999994</v>
      </c>
      <c r="K192" s="1">
        <v>1666315.3000000003</v>
      </c>
      <c r="L192" s="1">
        <v>2892572.3399999994</v>
      </c>
      <c r="M192" s="1">
        <v>85018.099999999991</v>
      </c>
      <c r="N192" s="1">
        <v>657241.32999999996</v>
      </c>
    </row>
    <row r="193" spans="2:14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18845.95</v>
      </c>
      <c r="G193" s="1">
        <v>-18845.95</v>
      </c>
      <c r="H193" s="1">
        <v>2805461.63</v>
      </c>
      <c r="I193" s="1">
        <v>1618479.66</v>
      </c>
      <c r="J193" s="1">
        <v>1757029.3600000006</v>
      </c>
      <c r="K193" s="1">
        <v>574952.58000000007</v>
      </c>
      <c r="L193" s="1">
        <v>1394905.0100000002</v>
      </c>
      <c r="M193" s="1">
        <v>14795.5</v>
      </c>
      <c r="N193" s="1">
        <v>162646.79999999999</v>
      </c>
    </row>
    <row r="194" spans="2:14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96498.159999999989</v>
      </c>
      <c r="G194" s="1">
        <v>-96498.16</v>
      </c>
      <c r="H194" s="1">
        <v>2151536.5600000005</v>
      </c>
      <c r="I194" s="1">
        <v>1251865.0500000003</v>
      </c>
      <c r="J194" s="1">
        <v>1380603.4000000001</v>
      </c>
      <c r="K194" s="1">
        <v>499460.39999999997</v>
      </c>
      <c r="L194" s="1">
        <v>746048.41999999981</v>
      </c>
      <c r="M194" s="1">
        <v>3495.9</v>
      </c>
      <c r="N194" s="1">
        <v>44450.53</v>
      </c>
    </row>
    <row r="195" spans="2:14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70927.7</v>
      </c>
      <c r="G195" s="1">
        <v>-70927.7</v>
      </c>
      <c r="H195" s="1">
        <v>23185997.970000003</v>
      </c>
      <c r="I195" s="1">
        <v>6833949.9299999997</v>
      </c>
      <c r="J195" s="1">
        <v>9966363.6599999964</v>
      </c>
      <c r="K195" s="1">
        <v>1277124.3699999999</v>
      </c>
      <c r="L195" s="1">
        <v>9117800.1799999997</v>
      </c>
      <c r="M195" s="1">
        <v>11100.100000000002</v>
      </c>
    </row>
    <row r="196" spans="2:14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1042782.39</v>
      </c>
      <c r="G196" s="1">
        <v>-1042782.39</v>
      </c>
      <c r="H196" s="1">
        <v>184321355.46999994</v>
      </c>
      <c r="I196" s="1">
        <v>78158264.700000003</v>
      </c>
      <c r="J196" s="1">
        <v>87649706.420000017</v>
      </c>
      <c r="K196" s="1">
        <v>19905135.209999997</v>
      </c>
      <c r="L196" s="1">
        <v>38313744.180000015</v>
      </c>
      <c r="M196" s="1">
        <v>549697.64999999967</v>
      </c>
      <c r="N196" s="1">
        <v>609977.63</v>
      </c>
    </row>
    <row r="197" spans="2:14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2636559.5100000012</v>
      </c>
      <c r="G197" s="1">
        <v>-2636559.5100000002</v>
      </c>
      <c r="H197" s="1">
        <v>269900763.10000002</v>
      </c>
      <c r="I197" s="1">
        <v>91784785.210000008</v>
      </c>
      <c r="J197" s="1">
        <v>116325116.11999997</v>
      </c>
      <c r="K197" s="1">
        <v>20326786.720000006</v>
      </c>
      <c r="L197" s="1">
        <v>61599856.360000007</v>
      </c>
      <c r="M197" s="1">
        <v>502456.14999999997</v>
      </c>
      <c r="N197" s="1">
        <v>758034.63</v>
      </c>
    </row>
    <row r="198" spans="2:14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H198" s="1">
        <v>1326424.9600000002</v>
      </c>
      <c r="I198" s="1">
        <v>543434.22</v>
      </c>
      <c r="J198" s="1">
        <v>696386.23999999987</v>
      </c>
      <c r="K198" s="1">
        <v>210479.19999999998</v>
      </c>
      <c r="L198" s="1">
        <v>558916.31999999995</v>
      </c>
      <c r="M198" s="1">
        <v>2700.57</v>
      </c>
    </row>
    <row r="199" spans="2:14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562393.84</v>
      </c>
      <c r="G199" s="1">
        <v>-562393.84000000008</v>
      </c>
      <c r="H199" s="1">
        <v>42753566.539999992</v>
      </c>
      <c r="I199" s="1">
        <v>15011737.379999999</v>
      </c>
      <c r="J199" s="1">
        <v>19142722.100000001</v>
      </c>
      <c r="K199" s="1">
        <v>4465431.459999999</v>
      </c>
      <c r="L199" s="1">
        <v>10615081.149999999</v>
      </c>
      <c r="M199" s="1">
        <v>82384.170000000013</v>
      </c>
      <c r="N199" s="1">
        <v>919792.64000000001</v>
      </c>
    </row>
    <row r="200" spans="2:14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858445.25999999989</v>
      </c>
      <c r="G200" s="1">
        <v>-858445.26</v>
      </c>
      <c r="H200" s="1">
        <v>81219283.550000012</v>
      </c>
      <c r="I200" s="1">
        <v>28365263.660000004</v>
      </c>
      <c r="J200" s="1">
        <v>36816223.030000001</v>
      </c>
      <c r="K200" s="1">
        <v>6372564.4600000018</v>
      </c>
      <c r="L200" s="1">
        <v>21346519.059999995</v>
      </c>
      <c r="M200" s="1">
        <v>240977.30999999994</v>
      </c>
      <c r="N200" s="1">
        <v>910633.71000000008</v>
      </c>
    </row>
    <row r="201" spans="2:14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65221.249999999993</v>
      </c>
      <c r="G201" s="1">
        <v>-65221.25</v>
      </c>
      <c r="H201" s="1">
        <v>12523198.870000001</v>
      </c>
      <c r="I201" s="1">
        <v>5319733.29</v>
      </c>
      <c r="J201" s="1">
        <v>5857104.5600000015</v>
      </c>
      <c r="K201" s="1">
        <v>1096957.4699999997</v>
      </c>
      <c r="L201" s="1">
        <v>4603140.1500000004</v>
      </c>
      <c r="M201" s="1">
        <v>18046.580000000002</v>
      </c>
      <c r="N201" s="1">
        <v>109338.98</v>
      </c>
    </row>
    <row r="202" spans="2:14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367470.43</v>
      </c>
      <c r="G202" s="1">
        <v>-367470.43</v>
      </c>
      <c r="H202" s="1">
        <v>18729365.270000007</v>
      </c>
      <c r="I202" s="1">
        <v>8590393.6099999994</v>
      </c>
      <c r="J202" s="1">
        <v>9605922.4100000001</v>
      </c>
      <c r="K202" s="1">
        <v>2666857.79</v>
      </c>
      <c r="L202" s="1">
        <v>6038878.8899999997</v>
      </c>
      <c r="M202" s="1">
        <v>129209.67000000003</v>
      </c>
      <c r="N202" s="1">
        <v>183755.03999999998</v>
      </c>
    </row>
    <row r="203" spans="2:14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1156330.5200000003</v>
      </c>
      <c r="G203" s="1">
        <v>-1156330.52</v>
      </c>
      <c r="H203" s="1">
        <v>108612554.48</v>
      </c>
      <c r="I203" s="1">
        <v>49356610.250000007</v>
      </c>
      <c r="J203" s="1">
        <v>52901942.68999999</v>
      </c>
      <c r="K203" s="1">
        <v>12658989.920000002</v>
      </c>
      <c r="L203" s="1">
        <v>35259806.919999994</v>
      </c>
      <c r="M203" s="1">
        <v>315624.27999999997</v>
      </c>
      <c r="N203" s="1">
        <v>885899.29999999993</v>
      </c>
    </row>
    <row r="204" spans="2:14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511281.70000000007</v>
      </c>
      <c r="G204" s="1">
        <v>-511281.7</v>
      </c>
      <c r="H204" s="1">
        <v>70003563.090000018</v>
      </c>
      <c r="I204" s="1">
        <v>24337064.449999996</v>
      </c>
      <c r="J204" s="1">
        <v>32262275.820000004</v>
      </c>
      <c r="K204" s="1">
        <v>7145674.25</v>
      </c>
      <c r="L204" s="1">
        <v>21286575.699999992</v>
      </c>
      <c r="M204" s="1">
        <v>317539.90999999997</v>
      </c>
      <c r="N204" s="1">
        <v>378323.55000000005</v>
      </c>
    </row>
    <row r="205" spans="2:14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112667.17000000001</v>
      </c>
      <c r="G205" s="1">
        <v>-112667.17000000001</v>
      </c>
      <c r="H205" s="1">
        <v>64461996.870000005</v>
      </c>
      <c r="I205" s="1">
        <v>26143657.259999998</v>
      </c>
      <c r="J205" s="1">
        <v>32008361.060000006</v>
      </c>
      <c r="K205" s="1">
        <v>6465488.6599999974</v>
      </c>
      <c r="L205" s="1">
        <v>12798332.51</v>
      </c>
      <c r="M205" s="1">
        <v>116892.78999999998</v>
      </c>
      <c r="N205" s="1">
        <v>1245122.1299999999</v>
      </c>
    </row>
    <row r="206" spans="2:14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2301864.9600000009</v>
      </c>
      <c r="G206" s="1">
        <v>-2301864.96</v>
      </c>
      <c r="H206" s="1">
        <v>149136574.60000002</v>
      </c>
      <c r="I206" s="1">
        <v>58617650.640000001</v>
      </c>
      <c r="J206" s="1">
        <v>73571160.430000022</v>
      </c>
      <c r="K206" s="1">
        <v>17533152.75</v>
      </c>
      <c r="L206" s="1">
        <v>54206868.260000013</v>
      </c>
      <c r="M206" s="1">
        <v>714052.3600000001</v>
      </c>
      <c r="N206" s="1">
        <v>10866166.510000002</v>
      </c>
    </row>
    <row r="207" spans="2:14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138586.4</v>
      </c>
      <c r="G207" s="1">
        <v>-138586.4</v>
      </c>
      <c r="H207" s="1">
        <v>14280138.989999998</v>
      </c>
      <c r="I207" s="1">
        <v>6230111.0399999982</v>
      </c>
      <c r="J207" s="1">
        <v>7390459.049999997</v>
      </c>
      <c r="K207" s="1">
        <v>2221926.3000000003</v>
      </c>
      <c r="L207" s="1">
        <v>3967780.29</v>
      </c>
      <c r="M207" s="1">
        <v>52128.700000000004</v>
      </c>
      <c r="N207" s="1">
        <v>1111785.33</v>
      </c>
    </row>
    <row r="208" spans="2:14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334832.18999999994</v>
      </c>
      <c r="G208" s="1">
        <v>-334832.19</v>
      </c>
      <c r="H208" s="1">
        <v>29495400.560000002</v>
      </c>
      <c r="I208" s="1">
        <v>13102673.949999997</v>
      </c>
      <c r="J208" s="1">
        <v>15681766.699999997</v>
      </c>
      <c r="K208" s="1">
        <v>3293436.9400000004</v>
      </c>
      <c r="L208" s="1">
        <v>7043225.450000002</v>
      </c>
      <c r="M208" s="1">
        <v>102544.52000000003</v>
      </c>
      <c r="N208" s="1">
        <v>590971.30999999994</v>
      </c>
    </row>
    <row r="209" spans="2:14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80452.790000000008</v>
      </c>
      <c r="G209" s="1">
        <v>-80452.790000000008</v>
      </c>
      <c r="H209" s="1">
        <v>33641983.82</v>
      </c>
      <c r="I209" s="1">
        <v>11123781.720000001</v>
      </c>
      <c r="J209" s="1">
        <v>14422210.18</v>
      </c>
      <c r="K209" s="1">
        <v>3483266.7499999991</v>
      </c>
      <c r="L209" s="1">
        <v>6992808.830000001</v>
      </c>
      <c r="M209" s="1">
        <v>67745.62999999999</v>
      </c>
      <c r="N209" s="1">
        <v>4751.18</v>
      </c>
    </row>
    <row r="210" spans="2:14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H210" s="1">
        <v>6035906.7299999995</v>
      </c>
      <c r="I210" s="1">
        <v>2174590.6</v>
      </c>
      <c r="J210" s="1">
        <v>3192442.9499999997</v>
      </c>
      <c r="K210" s="1">
        <v>526647.04000000004</v>
      </c>
      <c r="L210" s="1">
        <v>140580.34</v>
      </c>
      <c r="M210" s="1">
        <v>7000.0099999999993</v>
      </c>
      <c r="N210" s="1">
        <v>398588.2</v>
      </c>
    </row>
    <row r="211" spans="2:14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H211" s="1">
        <v>1439134.9699999997</v>
      </c>
      <c r="I211" s="1">
        <v>434995.83999999997</v>
      </c>
      <c r="J211" s="1">
        <v>747222.46</v>
      </c>
      <c r="K211" s="1">
        <v>348734.79</v>
      </c>
      <c r="L211" s="1">
        <v>2390339.09</v>
      </c>
      <c r="M211" s="1">
        <v>21.28</v>
      </c>
    </row>
    <row r="212" spans="2:14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H212" s="1">
        <v>1142826.1800000002</v>
      </c>
      <c r="I212" s="1">
        <v>287618.16000000003</v>
      </c>
      <c r="J212" s="1">
        <v>469428.65</v>
      </c>
      <c r="K212" s="1">
        <v>191216.39999999997</v>
      </c>
      <c r="L212" s="1">
        <v>1390963.27</v>
      </c>
    </row>
    <row r="213" spans="2:14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H213" s="1">
        <v>224635</v>
      </c>
      <c r="I213" s="1">
        <v>121523.66</v>
      </c>
      <c r="J213" s="1">
        <v>97607.05</v>
      </c>
      <c r="K213" s="1">
        <v>8938.17</v>
      </c>
      <c r="L213" s="1">
        <v>51505.120000000003</v>
      </c>
      <c r="M213" s="1">
        <v>12707.369999999999</v>
      </c>
    </row>
    <row r="214" spans="2:14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79170.52</v>
      </c>
      <c r="G214" s="1">
        <v>-79170.51999999999</v>
      </c>
      <c r="H214" s="1">
        <v>5256381.37</v>
      </c>
      <c r="I214" s="1">
        <v>2492487.9000000004</v>
      </c>
      <c r="J214" s="1">
        <v>2720599.6700000013</v>
      </c>
      <c r="K214" s="1">
        <v>747815.26</v>
      </c>
      <c r="L214" s="1">
        <v>2279511.0300000003</v>
      </c>
      <c r="M214" s="1">
        <v>97007.25</v>
      </c>
      <c r="N214" s="1">
        <v>245228.98</v>
      </c>
    </row>
    <row r="215" spans="2:14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57854.26</v>
      </c>
      <c r="G215" s="1">
        <v>-57854.26</v>
      </c>
      <c r="H215" s="1">
        <v>2599995.4899999998</v>
      </c>
      <c r="I215" s="1">
        <v>1146758.98</v>
      </c>
      <c r="J215" s="1">
        <v>1372926.5000000002</v>
      </c>
      <c r="K215" s="1">
        <v>316251.99000000011</v>
      </c>
      <c r="L215" s="1">
        <v>1022929.72</v>
      </c>
      <c r="M215" s="1">
        <v>42089.280000000006</v>
      </c>
    </row>
    <row r="216" spans="2:14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81873.51999999999</v>
      </c>
      <c r="G216" s="1">
        <v>-81873.51999999999</v>
      </c>
      <c r="H216" s="1">
        <v>6793358.4000000013</v>
      </c>
      <c r="I216" s="1">
        <v>2974319.2099999995</v>
      </c>
      <c r="J216" s="1">
        <v>3299955.37</v>
      </c>
      <c r="K216" s="1">
        <v>672268.29</v>
      </c>
      <c r="L216" s="1">
        <v>1635855.3399999999</v>
      </c>
      <c r="M216" s="1">
        <v>113905.82</v>
      </c>
      <c r="N216" s="1">
        <v>113111.59</v>
      </c>
    </row>
    <row r="217" spans="2:14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105522.09000000001</v>
      </c>
      <c r="G217" s="1">
        <v>-105522.09</v>
      </c>
      <c r="H217" s="1">
        <v>4247375.3899999997</v>
      </c>
      <c r="I217" s="1">
        <v>2756823.9000000004</v>
      </c>
      <c r="J217" s="1">
        <v>2528268.6599999992</v>
      </c>
      <c r="K217" s="1">
        <v>605689.87</v>
      </c>
      <c r="L217" s="1">
        <v>2010284.4100000004</v>
      </c>
      <c r="M217" s="1">
        <v>16073.469999999998</v>
      </c>
      <c r="N217" s="1">
        <v>11409.55</v>
      </c>
    </row>
    <row r="218" spans="2:14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244875.64</v>
      </c>
      <c r="G218" s="1">
        <v>-244875.63999999998</v>
      </c>
      <c r="H218" s="1">
        <v>31390035.839999992</v>
      </c>
      <c r="I218" s="1">
        <v>11759620.529999997</v>
      </c>
      <c r="J218" s="1">
        <v>14826134.169999994</v>
      </c>
      <c r="K218" s="1">
        <v>3385376.79</v>
      </c>
      <c r="L218" s="1">
        <v>4855305.540000001</v>
      </c>
      <c r="M218" s="1">
        <v>168572.78999999998</v>
      </c>
      <c r="N218" s="1">
        <v>20629.66</v>
      </c>
    </row>
    <row r="219" spans="2:14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183089.18999999997</v>
      </c>
      <c r="G219" s="1">
        <v>-183089.19</v>
      </c>
      <c r="H219" s="1">
        <v>37837214.250000007</v>
      </c>
      <c r="I219" s="1">
        <v>18169081.250000007</v>
      </c>
      <c r="J219" s="1">
        <v>19044604.990000002</v>
      </c>
      <c r="K219" s="1">
        <v>3928232.2800000007</v>
      </c>
      <c r="L219" s="1">
        <v>6787622.1599999992</v>
      </c>
      <c r="M219" s="1">
        <v>79955.91</v>
      </c>
      <c r="N219" s="1">
        <v>187695.31999999998</v>
      </c>
    </row>
    <row r="220" spans="2:14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229036.71</v>
      </c>
      <c r="G220" s="1">
        <v>-229036.71</v>
      </c>
      <c r="H220" s="1">
        <v>22358841.969999999</v>
      </c>
      <c r="I220" s="1">
        <v>9196000.6799999978</v>
      </c>
      <c r="J220" s="1">
        <v>10044663.689999994</v>
      </c>
      <c r="K220" s="1">
        <v>2225076.4600000004</v>
      </c>
      <c r="L220" s="1">
        <v>3896618.06</v>
      </c>
      <c r="M220" s="1">
        <v>71793.87000000001</v>
      </c>
      <c r="N220" s="1">
        <v>13346.69</v>
      </c>
    </row>
    <row r="221" spans="2:14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68244.88</v>
      </c>
      <c r="G221" s="1">
        <v>-68244.88</v>
      </c>
      <c r="H221" s="1">
        <v>5190990.0600000015</v>
      </c>
      <c r="I221" s="1">
        <v>2674044.5199999996</v>
      </c>
      <c r="J221" s="1">
        <v>2637000.5799999996</v>
      </c>
      <c r="K221" s="1">
        <v>589567.77</v>
      </c>
      <c r="L221" s="1">
        <v>1889473.17</v>
      </c>
      <c r="M221" s="1">
        <v>33115.019999999997</v>
      </c>
      <c r="N221" s="1">
        <v>45987.659999999996</v>
      </c>
    </row>
    <row r="222" spans="2:14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23164.66</v>
      </c>
      <c r="G222" s="1">
        <v>-23164.66</v>
      </c>
      <c r="H222" s="1">
        <v>3347212.81</v>
      </c>
      <c r="I222" s="1">
        <v>1109887.7800000003</v>
      </c>
      <c r="J222" s="1">
        <v>1593869.86</v>
      </c>
      <c r="K222" s="1">
        <v>319399.93000000011</v>
      </c>
      <c r="L222" s="1">
        <v>1248866.18</v>
      </c>
      <c r="M222" s="1">
        <v>7577.6399999999994</v>
      </c>
    </row>
    <row r="223" spans="2:14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390809.86</v>
      </c>
      <c r="G223" s="1">
        <v>-390809.86</v>
      </c>
      <c r="H223" s="1">
        <v>59763577.699999996</v>
      </c>
      <c r="I223" s="1">
        <v>24479289.739999998</v>
      </c>
      <c r="J223" s="1">
        <v>29080946.380000003</v>
      </c>
      <c r="K223" s="1">
        <v>6877794.6599999992</v>
      </c>
      <c r="L223" s="1">
        <v>15221526.740000004</v>
      </c>
      <c r="M223" s="1">
        <v>337460.60000000009</v>
      </c>
      <c r="N223" s="1">
        <v>96.2</v>
      </c>
    </row>
    <row r="224" spans="2:14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817.44</v>
      </c>
      <c r="G224" s="1">
        <v>-817.44</v>
      </c>
      <c r="H224" s="1">
        <v>632282.06999999972</v>
      </c>
      <c r="I224" s="1">
        <v>277061.26</v>
      </c>
      <c r="J224" s="1">
        <v>407561.39999999991</v>
      </c>
      <c r="K224" s="1">
        <v>108926.6</v>
      </c>
      <c r="L224" s="1">
        <v>343421.42</v>
      </c>
      <c r="M224" s="1">
        <v>1689.5800000000002</v>
      </c>
      <c r="N224" s="1">
        <v>60905.42</v>
      </c>
    </row>
    <row r="225" spans="2:14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4276.3500000000004</v>
      </c>
      <c r="G225" s="1">
        <v>-4276.3500000000004</v>
      </c>
      <c r="H225" s="1">
        <v>524889.06000000006</v>
      </c>
      <c r="I225" s="1">
        <v>139814.49000000002</v>
      </c>
      <c r="J225" s="1">
        <v>242244.08999999997</v>
      </c>
      <c r="K225" s="1">
        <v>48850.460000000006</v>
      </c>
      <c r="L225" s="1">
        <v>231920.26999999996</v>
      </c>
      <c r="M225" s="1">
        <v>1412.1499999999999</v>
      </c>
      <c r="N225" s="1">
        <v>6553.3</v>
      </c>
    </row>
    <row r="226" spans="2:14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2218.17</v>
      </c>
      <c r="G226" s="1">
        <v>-2218.17</v>
      </c>
      <c r="H226" s="1">
        <v>1000038.33</v>
      </c>
      <c r="I226" s="1">
        <v>371287.11999999994</v>
      </c>
      <c r="J226" s="1">
        <v>467754.68999999994</v>
      </c>
      <c r="K226" s="1">
        <v>140210.59</v>
      </c>
      <c r="L226" s="1">
        <v>364033.25000000006</v>
      </c>
      <c r="M226" s="1">
        <v>12537.48</v>
      </c>
      <c r="N226" s="1">
        <v>27722.400000000001</v>
      </c>
    </row>
    <row r="227" spans="2:14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103795.58</v>
      </c>
      <c r="G227" s="1">
        <v>-103795.58</v>
      </c>
      <c r="H227" s="1">
        <v>5770966.9800000004</v>
      </c>
      <c r="I227" s="1">
        <v>2834428.2399999993</v>
      </c>
      <c r="J227" s="1">
        <v>3184736.53</v>
      </c>
      <c r="K227" s="1">
        <v>835883.59000000008</v>
      </c>
      <c r="L227" s="1">
        <v>3349412.6100000003</v>
      </c>
      <c r="M227" s="1">
        <v>26244.950000000004</v>
      </c>
      <c r="N227" s="1">
        <v>21758.15</v>
      </c>
    </row>
    <row r="228" spans="2:14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2485683.3600000003</v>
      </c>
      <c r="G228" s="1">
        <v>-2485683.3600000003</v>
      </c>
      <c r="H228" s="1">
        <v>186248885.50999999</v>
      </c>
      <c r="I228" s="1">
        <v>59070272.059999995</v>
      </c>
      <c r="J228" s="1">
        <v>77020888.880000025</v>
      </c>
      <c r="K228" s="1">
        <v>11811679.739999996</v>
      </c>
      <c r="L228" s="1">
        <v>49099889.580000006</v>
      </c>
      <c r="M228" s="1">
        <v>367589.68</v>
      </c>
      <c r="N228" s="1">
        <v>3880712.3</v>
      </c>
    </row>
    <row r="229" spans="2:14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281678.11</v>
      </c>
      <c r="G229" s="1">
        <v>-281678.11</v>
      </c>
      <c r="H229" s="1">
        <v>78377253.159999996</v>
      </c>
      <c r="I229" s="1">
        <v>30372272.59</v>
      </c>
      <c r="J229" s="1">
        <v>35736943.790000021</v>
      </c>
      <c r="K229" s="1">
        <v>5063669.6399999997</v>
      </c>
      <c r="L229" s="1">
        <v>16313895.899999997</v>
      </c>
      <c r="M229" s="1">
        <v>158137.38000000003</v>
      </c>
      <c r="N229" s="1">
        <v>1000399.4999999999</v>
      </c>
    </row>
    <row r="230" spans="2:14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874153.59000000008</v>
      </c>
      <c r="G230" s="1">
        <v>-874153.59000000008</v>
      </c>
      <c r="H230" s="1">
        <v>153715704.70999998</v>
      </c>
      <c r="I230" s="1">
        <v>49049990.600000009</v>
      </c>
      <c r="J230" s="1">
        <v>64995857.800000004</v>
      </c>
      <c r="K230" s="1">
        <v>10987548.279999997</v>
      </c>
      <c r="L230" s="1">
        <v>24555318.789999999</v>
      </c>
      <c r="M230" s="1">
        <v>131519.57999999999</v>
      </c>
      <c r="N230" s="1">
        <v>414348.45999999996</v>
      </c>
    </row>
    <row r="231" spans="2:14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1838893.0799999998</v>
      </c>
      <c r="G231" s="1">
        <v>-1838893.08</v>
      </c>
      <c r="H231" s="1">
        <v>190728260.40999997</v>
      </c>
      <c r="I231" s="1">
        <v>70325211.720000029</v>
      </c>
      <c r="J231" s="1">
        <v>86122445.980000034</v>
      </c>
      <c r="K231" s="1">
        <v>12468597.059999993</v>
      </c>
      <c r="L231" s="1">
        <v>37946549.410000004</v>
      </c>
      <c r="M231" s="1">
        <v>474723.7900000001</v>
      </c>
      <c r="N231" s="1">
        <v>707932.73</v>
      </c>
    </row>
    <row r="232" spans="2:14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222841.71000000002</v>
      </c>
      <c r="G232" s="1">
        <v>-222841.71000000002</v>
      </c>
      <c r="H232" s="1">
        <v>46706338.730000012</v>
      </c>
      <c r="I232" s="1">
        <v>17436662.32</v>
      </c>
      <c r="J232" s="1">
        <v>20780567.24000001</v>
      </c>
      <c r="K232" s="1">
        <v>3404851.29</v>
      </c>
      <c r="L232" s="1">
        <v>7757656.7299999986</v>
      </c>
      <c r="M232" s="1">
        <v>88156.27</v>
      </c>
      <c r="N232" s="1">
        <v>1759398.3900000001</v>
      </c>
    </row>
    <row r="233" spans="2:14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869867.43</v>
      </c>
      <c r="G233" s="1">
        <v>-869867.43</v>
      </c>
      <c r="H233" s="1">
        <v>87027128.75999999</v>
      </c>
      <c r="I233" s="1">
        <v>34324431.419999994</v>
      </c>
      <c r="J233" s="1">
        <v>40313121.63000001</v>
      </c>
      <c r="K233" s="1">
        <v>6103360.3100000015</v>
      </c>
      <c r="L233" s="1">
        <v>21460105.970000003</v>
      </c>
      <c r="M233" s="1">
        <v>102666.67</v>
      </c>
      <c r="N233" s="1">
        <v>626932.75</v>
      </c>
    </row>
    <row r="234" spans="2:14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1574</v>
      </c>
      <c r="G234" s="1">
        <v>-1574</v>
      </c>
      <c r="H234" s="1">
        <v>316088.57</v>
      </c>
      <c r="I234" s="1">
        <v>261889.51</v>
      </c>
      <c r="J234" s="1">
        <v>209331.20999999996</v>
      </c>
      <c r="K234" s="1">
        <v>43253.71</v>
      </c>
      <c r="L234" s="1">
        <v>135134.1</v>
      </c>
      <c r="M234" s="1">
        <v>1625.27</v>
      </c>
    </row>
    <row r="235" spans="2:14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271395.61</v>
      </c>
      <c r="G235" s="1">
        <v>-271395.61</v>
      </c>
      <c r="H235" s="1">
        <v>46445266.520000003</v>
      </c>
      <c r="I235" s="1">
        <v>18223931</v>
      </c>
      <c r="J235" s="1">
        <v>21778139.870000001</v>
      </c>
      <c r="K235" s="1">
        <v>2447748.44</v>
      </c>
      <c r="L235" s="1">
        <v>16057561.830000004</v>
      </c>
      <c r="M235" s="1">
        <v>144370.29</v>
      </c>
      <c r="N235" s="1">
        <v>291020.45999999996</v>
      </c>
    </row>
    <row r="236" spans="2:14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1325283.5499999998</v>
      </c>
      <c r="G236" s="1">
        <v>-1325283.55</v>
      </c>
      <c r="H236" s="1">
        <v>82482419.550000012</v>
      </c>
      <c r="I236" s="1">
        <v>27697806.440000005</v>
      </c>
      <c r="J236" s="1">
        <v>35967176.650000006</v>
      </c>
      <c r="K236" s="1">
        <v>5314128.01</v>
      </c>
      <c r="L236" s="1">
        <v>22253021.569999993</v>
      </c>
      <c r="M236" s="1">
        <v>218101.36</v>
      </c>
      <c r="N236" s="1">
        <v>4390781.47</v>
      </c>
    </row>
    <row r="237" spans="2:14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117059.65</v>
      </c>
      <c r="G237" s="1">
        <v>-117059.65</v>
      </c>
      <c r="H237" s="1">
        <v>21299978.979999989</v>
      </c>
      <c r="I237" s="1">
        <v>9676768.1400000006</v>
      </c>
      <c r="J237" s="1">
        <v>10778329.019999998</v>
      </c>
      <c r="K237" s="1">
        <v>1660405.7000000002</v>
      </c>
      <c r="L237" s="1">
        <v>4905293.080000001</v>
      </c>
      <c r="M237" s="1">
        <v>60689.250000000007</v>
      </c>
      <c r="N237" s="1">
        <v>57732.639999999999</v>
      </c>
    </row>
    <row r="238" spans="2:14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77584</v>
      </c>
      <c r="G238" s="1">
        <v>-77584</v>
      </c>
      <c r="H238" s="1">
        <v>16710020.449999999</v>
      </c>
      <c r="I238" s="1">
        <v>6798211.8400000008</v>
      </c>
      <c r="J238" s="1">
        <v>7979355.8500000006</v>
      </c>
      <c r="K238" s="1">
        <v>1402389.7899999998</v>
      </c>
      <c r="L238" s="1">
        <v>5870200.8399999999</v>
      </c>
      <c r="M238" s="1">
        <v>46764.87</v>
      </c>
      <c r="N238" s="1">
        <v>199849.91</v>
      </c>
    </row>
    <row r="239" spans="2:14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56722.999999999993</v>
      </c>
      <c r="G239" s="1">
        <v>-56723</v>
      </c>
      <c r="H239" s="1">
        <v>3248623.4000000008</v>
      </c>
      <c r="I239" s="1">
        <v>2316630.46</v>
      </c>
      <c r="J239" s="1">
        <v>2010662.8100000005</v>
      </c>
      <c r="K239" s="1">
        <v>815991.21000000008</v>
      </c>
      <c r="L239" s="1">
        <v>1051062.0199999998</v>
      </c>
      <c r="M239" s="1">
        <v>30947.68</v>
      </c>
      <c r="N239" s="1">
        <v>34816.720000000001</v>
      </c>
    </row>
    <row r="240" spans="2:14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57753.24</v>
      </c>
      <c r="G240" s="1">
        <v>-57753.24</v>
      </c>
      <c r="H240" s="1">
        <v>17248408.699999996</v>
      </c>
      <c r="I240" s="1">
        <v>6742697.6499999994</v>
      </c>
      <c r="J240" s="1">
        <v>8493164.4499999993</v>
      </c>
      <c r="K240" s="1">
        <v>1602938.0099999998</v>
      </c>
      <c r="L240" s="1">
        <v>7061847.4799999977</v>
      </c>
      <c r="M240" s="1">
        <v>88760.12</v>
      </c>
      <c r="N240" s="1">
        <v>67809.709999999992</v>
      </c>
    </row>
    <row r="241" spans="2:14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317616.85000000003</v>
      </c>
      <c r="G241" s="1">
        <v>-317616.85000000003</v>
      </c>
      <c r="H241" s="1">
        <v>39860587.609999999</v>
      </c>
      <c r="I241" s="1">
        <v>17323991.749999996</v>
      </c>
      <c r="J241" s="1">
        <v>19584934.059999991</v>
      </c>
      <c r="K241" s="1">
        <v>3919718.7999999989</v>
      </c>
      <c r="L241" s="1">
        <v>7091236.2499999972</v>
      </c>
      <c r="M241" s="1">
        <v>118750.64000000001</v>
      </c>
      <c r="N241" s="1">
        <v>511226.8</v>
      </c>
    </row>
    <row r="242" spans="2:14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10095338.610000001</v>
      </c>
      <c r="G242" s="1">
        <v>-10095338.610000001</v>
      </c>
      <c r="H242" s="1">
        <v>269103087.00000006</v>
      </c>
      <c r="I242" s="1">
        <v>84205816.919999942</v>
      </c>
      <c r="J242" s="1">
        <v>119800665.36000001</v>
      </c>
      <c r="K242" s="1">
        <v>31837247.220000003</v>
      </c>
      <c r="L242" s="1">
        <v>54652624.379999973</v>
      </c>
      <c r="M242" s="1">
        <v>1112933.6100000006</v>
      </c>
      <c r="N242" s="1">
        <v>6743911.9799999995</v>
      </c>
    </row>
    <row r="243" spans="2:14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5209.78</v>
      </c>
      <c r="G243" s="1">
        <v>-5209.78</v>
      </c>
      <c r="H243" s="1">
        <v>586080.86</v>
      </c>
      <c r="I243" s="1">
        <v>130804.05000000002</v>
      </c>
      <c r="J243" s="1">
        <v>281882.93</v>
      </c>
      <c r="K243" s="1">
        <v>72508.13</v>
      </c>
      <c r="L243" s="1">
        <v>242700.62000000002</v>
      </c>
      <c r="M243" s="1">
        <v>44.12</v>
      </c>
      <c r="N243" s="1">
        <v>9153.92</v>
      </c>
    </row>
    <row r="244" spans="2:14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1101.78</v>
      </c>
      <c r="G244" s="1">
        <v>-1101.78</v>
      </c>
      <c r="H244" s="1">
        <v>327845.14999999997</v>
      </c>
      <c r="I244" s="1">
        <v>114874.75</v>
      </c>
      <c r="J244" s="1">
        <v>155004.99000000002</v>
      </c>
      <c r="K244" s="1">
        <v>50450.540000000015</v>
      </c>
      <c r="L244" s="1">
        <v>265671.32000000007</v>
      </c>
      <c r="M244" s="1">
        <v>1296.6599999999999</v>
      </c>
    </row>
    <row r="245" spans="2:14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2570.3300000000004</v>
      </c>
      <c r="G245" s="1">
        <v>-2570.33</v>
      </c>
      <c r="H245" s="1">
        <v>10388888.850000001</v>
      </c>
      <c r="I245" s="1">
        <v>3061700.79</v>
      </c>
      <c r="J245" s="1">
        <v>4717522.8800000018</v>
      </c>
      <c r="K245" s="1">
        <v>940737.42000000016</v>
      </c>
      <c r="L245" s="1">
        <v>4105640.1100000003</v>
      </c>
      <c r="M245" s="1">
        <v>221210.23999999999</v>
      </c>
      <c r="N245" s="1">
        <v>109394.87</v>
      </c>
    </row>
    <row r="246" spans="2:14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211889.41999999998</v>
      </c>
      <c r="G246" s="1">
        <v>-211889.41999999998</v>
      </c>
      <c r="H246" s="1">
        <v>13037243.449999999</v>
      </c>
      <c r="I246" s="1">
        <v>5241774.3399999989</v>
      </c>
      <c r="J246" s="1">
        <v>7009001.1199999992</v>
      </c>
      <c r="K246" s="1">
        <v>1994387.8599999996</v>
      </c>
      <c r="L246" s="1">
        <v>3646105.3699999996</v>
      </c>
      <c r="M246" s="1">
        <v>105289.44</v>
      </c>
      <c r="N246" s="1">
        <v>191036.44</v>
      </c>
    </row>
    <row r="247" spans="2:14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512236.19000000006</v>
      </c>
      <c r="G247" s="1">
        <v>-512236.19</v>
      </c>
      <c r="H247" s="1">
        <v>75880240.599999994</v>
      </c>
      <c r="I247" s="1">
        <v>26664206.989999998</v>
      </c>
      <c r="J247" s="1">
        <v>36946649.739999995</v>
      </c>
      <c r="K247" s="1">
        <v>10523703.23</v>
      </c>
      <c r="L247" s="1">
        <v>13188568.729999997</v>
      </c>
      <c r="M247" s="1">
        <v>366153.95</v>
      </c>
      <c r="N247" s="1">
        <v>789679.11</v>
      </c>
    </row>
    <row r="248" spans="2:14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617330.04</v>
      </c>
      <c r="G248" s="1">
        <v>-617330.04</v>
      </c>
      <c r="H248" s="1">
        <v>113995497.45</v>
      </c>
      <c r="I248" s="1">
        <v>36627912.839999989</v>
      </c>
      <c r="J248" s="1">
        <v>55004721.270000026</v>
      </c>
      <c r="K248" s="1">
        <v>10006261.450000001</v>
      </c>
      <c r="L248" s="1">
        <v>20510661.330000002</v>
      </c>
      <c r="M248" s="1">
        <v>295213.73</v>
      </c>
      <c r="N248" s="1">
        <v>205855.46</v>
      </c>
    </row>
    <row r="249" spans="2:14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82186</v>
      </c>
      <c r="G249" s="1">
        <v>-82186</v>
      </c>
      <c r="H249" s="1">
        <v>6176286.120000001</v>
      </c>
      <c r="I249" s="1">
        <v>2408602.9500000002</v>
      </c>
      <c r="J249" s="1">
        <v>3187437.9799999991</v>
      </c>
      <c r="K249" s="1">
        <v>690649.15000000014</v>
      </c>
      <c r="L249" s="1">
        <v>1470206.6800000002</v>
      </c>
      <c r="M249" s="1">
        <v>30822.61</v>
      </c>
      <c r="N249" s="1">
        <v>12156.8</v>
      </c>
    </row>
    <row r="250" spans="2:14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557042.56999999995</v>
      </c>
      <c r="G250" s="1">
        <v>-557042.57000000007</v>
      </c>
      <c r="H250" s="1">
        <v>37547002.029999994</v>
      </c>
      <c r="I250" s="1">
        <v>14024910.16</v>
      </c>
      <c r="J250" s="1">
        <v>19496772.290000007</v>
      </c>
      <c r="K250" s="1">
        <v>7121901.5200000005</v>
      </c>
      <c r="L250" s="1">
        <v>8114136.8499999996</v>
      </c>
      <c r="M250" s="1">
        <v>205492.98999999993</v>
      </c>
      <c r="N250" s="1">
        <v>1307881.45</v>
      </c>
    </row>
    <row r="251" spans="2:14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615457.79999999981</v>
      </c>
      <c r="G251" s="1">
        <v>-615457.80000000005</v>
      </c>
      <c r="H251" s="1">
        <v>29880785.38000001</v>
      </c>
      <c r="I251" s="1">
        <v>11650757.74</v>
      </c>
      <c r="J251" s="1">
        <v>15435288.679999998</v>
      </c>
      <c r="K251" s="1">
        <v>4589403.71</v>
      </c>
      <c r="L251" s="1">
        <v>6401377.1499999976</v>
      </c>
      <c r="M251" s="1">
        <v>186282.30999999997</v>
      </c>
      <c r="N251" s="1">
        <v>583050.52</v>
      </c>
    </row>
    <row r="252" spans="2:14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51673.51</v>
      </c>
      <c r="G252" s="1">
        <v>-51673.51</v>
      </c>
      <c r="H252" s="1">
        <v>4129776.3</v>
      </c>
      <c r="I252" s="1">
        <v>1588252.9700000002</v>
      </c>
      <c r="J252" s="1">
        <v>2229959.3699999996</v>
      </c>
      <c r="K252" s="1">
        <v>762916.73999999976</v>
      </c>
      <c r="L252" s="1">
        <v>1630075.1899999995</v>
      </c>
      <c r="M252" s="1">
        <v>58436.340000000004</v>
      </c>
      <c r="N252" s="1">
        <v>107071.46</v>
      </c>
    </row>
    <row r="253" spans="2:14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164348.09999999998</v>
      </c>
      <c r="G253" s="1">
        <v>-164348.1</v>
      </c>
      <c r="H253" s="1">
        <v>25664411.50999999</v>
      </c>
      <c r="I253" s="1">
        <v>9103180.3399999961</v>
      </c>
      <c r="J253" s="1">
        <v>12905335.630000001</v>
      </c>
      <c r="K253" s="1">
        <v>3791605.9200000018</v>
      </c>
      <c r="L253" s="1">
        <v>6268278.4700000007</v>
      </c>
      <c r="M253" s="1">
        <v>246926.01999999996</v>
      </c>
      <c r="N253" s="1">
        <v>225514.5</v>
      </c>
    </row>
    <row r="254" spans="2:14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163186.40999999997</v>
      </c>
      <c r="G254" s="1">
        <v>-163186.41</v>
      </c>
      <c r="H254" s="1">
        <v>17513209.519999996</v>
      </c>
      <c r="I254" s="1">
        <v>6415777.5899999999</v>
      </c>
      <c r="J254" s="1">
        <v>9001983.2300000004</v>
      </c>
      <c r="K254" s="1">
        <v>3467923.0999999992</v>
      </c>
      <c r="L254" s="1">
        <v>4182168.2400000007</v>
      </c>
      <c r="M254" s="1">
        <v>134018.73000000001</v>
      </c>
      <c r="N254" s="1">
        <v>62207.490000000005</v>
      </c>
    </row>
    <row r="255" spans="2:14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H255" s="1">
        <v>10143174.48</v>
      </c>
      <c r="I255" s="1">
        <v>3824210.3699999996</v>
      </c>
      <c r="J255" s="1">
        <v>5478759.5</v>
      </c>
      <c r="K255" s="1">
        <v>956488.27999999991</v>
      </c>
      <c r="L255" s="1">
        <v>4378096.8099999996</v>
      </c>
      <c r="M255" s="1">
        <v>82954.06</v>
      </c>
      <c r="N255" s="1">
        <v>187227.87</v>
      </c>
    </row>
    <row r="256" spans="2:14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H256" s="1">
        <v>4538096.6000000006</v>
      </c>
      <c r="I256" s="1">
        <v>1456026.96</v>
      </c>
      <c r="J256" s="1">
        <v>2465948.2000000007</v>
      </c>
      <c r="K256" s="1">
        <v>671309.48</v>
      </c>
      <c r="L256" s="1">
        <v>3339320.9499999997</v>
      </c>
      <c r="M256" s="1">
        <v>17212.710000000003</v>
      </c>
      <c r="N256" s="1">
        <v>1010790.71</v>
      </c>
    </row>
    <row r="257" spans="2:14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362596.98</v>
      </c>
      <c r="G257" s="1">
        <v>-362596.98</v>
      </c>
      <c r="H257" s="1">
        <v>672319.98999999987</v>
      </c>
      <c r="I257" s="1">
        <v>346911.18999999994</v>
      </c>
      <c r="J257" s="1">
        <v>379533.82000000007</v>
      </c>
      <c r="K257" s="1">
        <v>108303.11999999998</v>
      </c>
      <c r="L257" s="1">
        <v>753626.84000000032</v>
      </c>
      <c r="M257" s="1">
        <v>13715.74</v>
      </c>
      <c r="N257" s="1">
        <v>25224.28</v>
      </c>
    </row>
    <row r="258" spans="2:14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814044.80999999994</v>
      </c>
      <c r="G258" s="1">
        <v>-814044.81</v>
      </c>
      <c r="H258" s="1">
        <v>2798113.36</v>
      </c>
      <c r="I258" s="1">
        <v>576164.63</v>
      </c>
      <c r="J258" s="1">
        <v>1181910.53</v>
      </c>
      <c r="K258" s="1">
        <v>526310.80000000005</v>
      </c>
      <c r="L258" s="1">
        <v>2743861.59</v>
      </c>
    </row>
    <row r="259" spans="2:14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1060</v>
      </c>
      <c r="G259" s="1">
        <v>-1060</v>
      </c>
      <c r="H259" s="1">
        <v>348065.9499999999</v>
      </c>
      <c r="I259" s="1">
        <v>240026.37</v>
      </c>
      <c r="J259" s="1">
        <v>242867.46999999997</v>
      </c>
      <c r="K259" s="1">
        <v>159305.58000000002</v>
      </c>
      <c r="L259" s="1">
        <v>209639.85</v>
      </c>
      <c r="M259" s="1">
        <v>4466.4800000000005</v>
      </c>
    </row>
    <row r="260" spans="2:14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89024.03</v>
      </c>
      <c r="G260" s="1">
        <v>-89024.03</v>
      </c>
      <c r="H260" s="1">
        <v>5697182.9400000004</v>
      </c>
      <c r="I260" s="1">
        <v>2490221.08</v>
      </c>
      <c r="J260" s="1">
        <v>3140382.3800000008</v>
      </c>
      <c r="K260" s="1">
        <v>1197538.26</v>
      </c>
      <c r="L260" s="1">
        <v>1647751.64</v>
      </c>
      <c r="M260" s="1">
        <v>58886.040000000008</v>
      </c>
      <c r="N260" s="1">
        <v>207809.87</v>
      </c>
    </row>
    <row r="261" spans="2:14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107381.63</v>
      </c>
      <c r="G261" s="1">
        <v>-107381.63</v>
      </c>
      <c r="H261" s="1">
        <v>4547125.0100000007</v>
      </c>
      <c r="I261" s="1">
        <v>2293979.6</v>
      </c>
      <c r="J261" s="1">
        <v>2343396.81</v>
      </c>
      <c r="K261" s="1">
        <v>1380341.4500000002</v>
      </c>
      <c r="L261" s="1">
        <v>2779622.5200000009</v>
      </c>
      <c r="M261" s="1">
        <v>288586.78999999992</v>
      </c>
      <c r="N261" s="1">
        <v>298372.92</v>
      </c>
    </row>
    <row r="262" spans="2:14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153594.87</v>
      </c>
      <c r="G262" s="1">
        <v>-153594.87</v>
      </c>
      <c r="H262" s="1">
        <v>5081106.0399999991</v>
      </c>
      <c r="I262" s="1">
        <v>3662559.1899999995</v>
      </c>
      <c r="J262" s="1">
        <v>3408543.3099999996</v>
      </c>
      <c r="K262" s="1">
        <v>2141282.040000001</v>
      </c>
      <c r="L262" s="1">
        <v>1664100.18</v>
      </c>
      <c r="M262" s="1">
        <v>62330.589999999982</v>
      </c>
      <c r="N262" s="1">
        <v>683345.52</v>
      </c>
    </row>
    <row r="263" spans="2:14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H263" s="1">
        <v>11621740.509999994</v>
      </c>
      <c r="I263" s="1">
        <v>4449601.9499999993</v>
      </c>
      <c r="J263" s="1">
        <v>6012579.9400000013</v>
      </c>
      <c r="K263" s="1">
        <v>2735012.2700000009</v>
      </c>
      <c r="L263" s="1">
        <v>5234430.2900000019</v>
      </c>
      <c r="M263" s="1">
        <v>102022.45000000001</v>
      </c>
      <c r="N263" s="1">
        <v>261087.87</v>
      </c>
    </row>
    <row r="264" spans="2:14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H264" s="1">
        <v>1252434.18</v>
      </c>
      <c r="I264" s="1">
        <v>594367.14</v>
      </c>
      <c r="J264" s="1">
        <v>784626.58</v>
      </c>
      <c r="K264" s="1">
        <v>239409.97999999998</v>
      </c>
      <c r="L264" s="1">
        <v>588830.65999999992</v>
      </c>
      <c r="M264" s="1">
        <v>4977.6900000000005</v>
      </c>
      <c r="N264" s="1">
        <v>105732.12</v>
      </c>
    </row>
    <row r="265" spans="2:14" x14ac:dyDescent="0.25">
      <c r="B265" s="2" t="s">
        <v>622</v>
      </c>
      <c r="C265" s="2" t="s">
        <v>623</v>
      </c>
      <c r="D265" s="29">
        <v>82</v>
      </c>
      <c r="E265" s="7">
        <v>1430137.14</v>
      </c>
      <c r="H265" s="1">
        <v>464373.27</v>
      </c>
      <c r="I265" s="1">
        <v>197694.60000000003</v>
      </c>
      <c r="J265" s="1">
        <v>308458.05000000005</v>
      </c>
      <c r="K265" s="1">
        <v>123790.82000000002</v>
      </c>
      <c r="L265" s="1">
        <v>290075.36</v>
      </c>
      <c r="M265" s="1">
        <v>1294.25</v>
      </c>
      <c r="N265" s="1">
        <v>44450.789999999994</v>
      </c>
    </row>
    <row r="266" spans="2:14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H266" s="1">
        <v>233779.62</v>
      </c>
      <c r="I266" s="1">
        <v>107755.48000000001</v>
      </c>
      <c r="J266" s="1">
        <v>151229.32999999999</v>
      </c>
      <c r="K266" s="1">
        <v>51931.399999999994</v>
      </c>
      <c r="L266" s="1">
        <v>149963.26</v>
      </c>
      <c r="M266" s="1">
        <v>623.07000000000005</v>
      </c>
      <c r="N266" s="1">
        <v>-4797.989999999998</v>
      </c>
    </row>
    <row r="267" spans="2:14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37497.71</v>
      </c>
      <c r="G267" s="1">
        <v>-37497.71</v>
      </c>
      <c r="H267" s="1">
        <v>1184755.3600000001</v>
      </c>
      <c r="I267" s="1">
        <v>537045.11</v>
      </c>
      <c r="J267" s="1">
        <v>719800.85000000009</v>
      </c>
      <c r="K267" s="1">
        <v>290174.69</v>
      </c>
      <c r="L267" s="1">
        <v>677347.07</v>
      </c>
      <c r="M267" s="1">
        <v>14873.869999999999</v>
      </c>
      <c r="N267" s="1">
        <v>368779.45999999996</v>
      </c>
    </row>
    <row r="268" spans="2:14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68959</v>
      </c>
      <c r="G268" s="1">
        <v>-68959</v>
      </c>
      <c r="H268" s="1">
        <v>3313734.9099999997</v>
      </c>
      <c r="I268" s="1">
        <v>1624877.5499999998</v>
      </c>
      <c r="J268" s="1">
        <v>1925603.9800000004</v>
      </c>
      <c r="K268" s="1">
        <v>843917.54</v>
      </c>
      <c r="L268" s="1">
        <v>1354801.3399999999</v>
      </c>
      <c r="M268" s="1">
        <v>49988.09</v>
      </c>
      <c r="N268" s="1">
        <v>152451.44</v>
      </c>
    </row>
    <row r="269" spans="2:14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H269" s="1">
        <v>1956714.4700000002</v>
      </c>
      <c r="I269" s="1">
        <v>1038795.2400000001</v>
      </c>
      <c r="J269" s="1">
        <v>1175915.2699999998</v>
      </c>
      <c r="K269" s="1">
        <v>582243.21</v>
      </c>
      <c r="L269" s="1">
        <v>723386.42000000027</v>
      </c>
      <c r="M269" s="1">
        <v>14296.94</v>
      </c>
      <c r="N269" s="1">
        <v>92334.99</v>
      </c>
    </row>
    <row r="270" spans="2:14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103860.5</v>
      </c>
      <c r="G270" s="1">
        <v>-103860.5</v>
      </c>
      <c r="H270" s="1">
        <v>6553552.1800000006</v>
      </c>
      <c r="I270" s="1">
        <v>3195617.7300000004</v>
      </c>
      <c r="J270" s="1">
        <v>3856075.1800000011</v>
      </c>
      <c r="K270" s="1">
        <v>1237267.6099999999</v>
      </c>
      <c r="L270" s="1">
        <v>2692139.93</v>
      </c>
      <c r="M270" s="1">
        <v>118477.65000000002</v>
      </c>
      <c r="N270" s="1">
        <v>122507.60999999999</v>
      </c>
    </row>
    <row r="271" spans="2:14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101381.31</v>
      </c>
      <c r="G271" s="1">
        <v>-101381.31</v>
      </c>
      <c r="H271" s="1">
        <v>43067818.389999978</v>
      </c>
      <c r="I271" s="1">
        <v>17387896.150000002</v>
      </c>
      <c r="J271" s="1">
        <v>21669204.150000006</v>
      </c>
      <c r="K271" s="1">
        <v>5190472.95</v>
      </c>
      <c r="L271" s="1">
        <v>12638442.580000002</v>
      </c>
      <c r="M271" s="1">
        <v>118822.76000000002</v>
      </c>
      <c r="N271" s="1">
        <v>169816.52000000002</v>
      </c>
    </row>
    <row r="272" spans="2:14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551380.46000000008</v>
      </c>
      <c r="G272" s="1">
        <v>-551380.46</v>
      </c>
      <c r="H272" s="1">
        <v>124602450.68999998</v>
      </c>
      <c r="I272" s="1">
        <v>45295686.240000002</v>
      </c>
      <c r="J272" s="1">
        <v>58917783.699999996</v>
      </c>
      <c r="K272" s="1">
        <v>9869435.1900000032</v>
      </c>
      <c r="L272" s="1">
        <v>23935955.29999999</v>
      </c>
      <c r="M272" s="1">
        <v>513024.04000000004</v>
      </c>
      <c r="N272" s="1">
        <v>133450</v>
      </c>
    </row>
    <row r="273" spans="2:14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271276.68</v>
      </c>
      <c r="G273" s="1">
        <v>-271276.68</v>
      </c>
      <c r="H273" s="1">
        <v>48711623.710000001</v>
      </c>
      <c r="I273" s="1">
        <v>20394960.500000004</v>
      </c>
      <c r="J273" s="1">
        <v>23339363.659999989</v>
      </c>
      <c r="K273" s="1">
        <v>5407987.6999999993</v>
      </c>
      <c r="L273" s="1">
        <v>16071814.760000004</v>
      </c>
      <c r="M273" s="1">
        <v>296443.8600000001</v>
      </c>
      <c r="N273" s="1">
        <v>278462.69</v>
      </c>
    </row>
    <row r="274" spans="2:14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305294.25000000006</v>
      </c>
      <c r="G274" s="1">
        <v>-305294.25</v>
      </c>
      <c r="H274" s="1">
        <v>73919869.060000002</v>
      </c>
      <c r="I274" s="1">
        <v>28220769.609999999</v>
      </c>
      <c r="J274" s="1">
        <v>36283555.289999999</v>
      </c>
      <c r="K274" s="1">
        <v>5929530.7399999993</v>
      </c>
      <c r="L274" s="1">
        <v>20873751.719999995</v>
      </c>
      <c r="M274" s="1">
        <v>159993.00000000003</v>
      </c>
      <c r="N274" s="1">
        <v>48421.96</v>
      </c>
    </row>
    <row r="275" spans="2:14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40854.5</v>
      </c>
      <c r="G275" s="1">
        <v>-40854.5</v>
      </c>
      <c r="H275" s="1">
        <v>6618137.6500000013</v>
      </c>
      <c r="I275" s="1">
        <v>2326451.64</v>
      </c>
      <c r="J275" s="1">
        <v>3283266.129999999</v>
      </c>
      <c r="K275" s="1">
        <v>885267.72000000032</v>
      </c>
      <c r="L275" s="1">
        <v>1917810.9299999992</v>
      </c>
      <c r="M275" s="1">
        <v>27953.33</v>
      </c>
      <c r="N275" s="1">
        <v>224672.72999999998</v>
      </c>
    </row>
    <row r="276" spans="2:14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21341.93</v>
      </c>
      <c r="G276" s="1">
        <v>-21341.93</v>
      </c>
      <c r="H276" s="1">
        <v>4297197.01</v>
      </c>
      <c r="I276" s="1">
        <v>1950475.0500000005</v>
      </c>
      <c r="J276" s="1">
        <v>2179083.4700000002</v>
      </c>
      <c r="K276" s="1">
        <v>453078.42</v>
      </c>
      <c r="L276" s="1">
        <v>2715280.41</v>
      </c>
      <c r="M276" s="1">
        <v>22683.66</v>
      </c>
      <c r="N276" s="1">
        <v>6611.74</v>
      </c>
    </row>
    <row r="277" spans="2:14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H277" s="1">
        <v>15596876.709999997</v>
      </c>
      <c r="I277" s="1">
        <v>4734191.7700000014</v>
      </c>
      <c r="J277" s="1">
        <v>7245154.2200000025</v>
      </c>
      <c r="K277" s="1">
        <v>911735.67</v>
      </c>
      <c r="L277" s="1">
        <v>9639401.8499999996</v>
      </c>
      <c r="M277" s="1">
        <v>239495.78</v>
      </c>
      <c r="N277" s="1">
        <v>196904.62</v>
      </c>
    </row>
    <row r="278" spans="2:14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125777.7</v>
      </c>
      <c r="G278" s="1">
        <v>-125777.7</v>
      </c>
      <c r="H278" s="1">
        <v>8462707.2400000021</v>
      </c>
      <c r="I278" s="1">
        <v>3656074.68</v>
      </c>
      <c r="J278" s="1">
        <v>4524801.07</v>
      </c>
      <c r="K278" s="1">
        <v>1472676.6799999997</v>
      </c>
      <c r="L278" s="1">
        <v>4453917.9899999993</v>
      </c>
      <c r="M278" s="1">
        <v>27708.870000000003</v>
      </c>
      <c r="N278" s="1">
        <v>301002.56000000006</v>
      </c>
    </row>
    <row r="279" spans="2:14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H279" s="1">
        <v>1041999.2</v>
      </c>
      <c r="I279" s="1">
        <v>334678.90000000002</v>
      </c>
      <c r="J279" s="1">
        <v>312433.02999999997</v>
      </c>
      <c r="K279" s="1">
        <v>87498.26999999999</v>
      </c>
      <c r="L279" s="1">
        <v>267678.31999999995</v>
      </c>
      <c r="M279" s="1">
        <v>3544.66</v>
      </c>
      <c r="N279" s="1">
        <v>398.98</v>
      </c>
    </row>
    <row r="280" spans="2:14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65605.11</v>
      </c>
      <c r="G280" s="1">
        <v>-65605.11</v>
      </c>
      <c r="H280" s="1">
        <v>2424205.3800000004</v>
      </c>
      <c r="I280" s="1">
        <v>1399181.12</v>
      </c>
      <c r="J280" s="1">
        <v>1442793.7500000002</v>
      </c>
      <c r="K280" s="1">
        <v>748659.15</v>
      </c>
      <c r="L280" s="1">
        <v>1950835.3600000003</v>
      </c>
      <c r="M280" s="1">
        <v>59281.59</v>
      </c>
      <c r="N280" s="1">
        <v>228998.1</v>
      </c>
    </row>
    <row r="281" spans="2:14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H281" s="1">
        <v>183193.69</v>
      </c>
      <c r="I281" s="1">
        <v>235307.38999999998</v>
      </c>
      <c r="J281" s="1">
        <v>199934.34</v>
      </c>
      <c r="K281" s="1">
        <v>45967.310000000005</v>
      </c>
      <c r="L281" s="1">
        <v>161526.37000000002</v>
      </c>
      <c r="M281" s="1">
        <v>2188.0500000000002</v>
      </c>
      <c r="N281" s="1">
        <v>5151.9299999999994</v>
      </c>
    </row>
    <row r="282" spans="2:14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581865.45000000007</v>
      </c>
      <c r="G282" s="1">
        <v>-581865.44999999995</v>
      </c>
      <c r="H282" s="1">
        <v>39722608.709999993</v>
      </c>
      <c r="I282" s="1">
        <v>16796432.819999997</v>
      </c>
      <c r="J282" s="1">
        <v>21637974.869999997</v>
      </c>
      <c r="K282" s="1">
        <v>6377014.3699999992</v>
      </c>
      <c r="L282" s="1">
        <v>12458723.33</v>
      </c>
      <c r="M282" s="1">
        <v>395379.28000000009</v>
      </c>
      <c r="N282" s="1">
        <v>519728.20999999996</v>
      </c>
    </row>
    <row r="283" spans="2:14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214840.89</v>
      </c>
      <c r="G283" s="1">
        <v>-214840.89</v>
      </c>
      <c r="H283" s="1">
        <v>10990680.68</v>
      </c>
      <c r="I283" s="1">
        <v>4430569.290000001</v>
      </c>
      <c r="J283" s="1">
        <v>5679953.1099999975</v>
      </c>
      <c r="K283" s="1">
        <v>2036859.3299999998</v>
      </c>
      <c r="L283" s="1">
        <v>3650540.4700000007</v>
      </c>
      <c r="M283" s="1">
        <v>105072.74</v>
      </c>
      <c r="N283" s="1">
        <v>124853.95999999999</v>
      </c>
    </row>
    <row r="284" spans="2:14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H284" s="1">
        <v>2049823.92</v>
      </c>
      <c r="I284" s="1">
        <v>794823.55</v>
      </c>
      <c r="J284" s="1">
        <v>974812.7699999999</v>
      </c>
      <c r="K284" s="1">
        <v>411793.04000000004</v>
      </c>
      <c r="L284" s="1">
        <v>901751.62000000011</v>
      </c>
      <c r="M284" s="1">
        <v>12958.04</v>
      </c>
    </row>
    <row r="285" spans="2:14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45090.409999999996</v>
      </c>
      <c r="G285" s="1">
        <v>-45090.41</v>
      </c>
      <c r="H285" s="1">
        <v>6369918.0200000023</v>
      </c>
      <c r="I285" s="1">
        <v>2344065.31</v>
      </c>
      <c r="J285" s="1">
        <v>3307283.6100000008</v>
      </c>
      <c r="K285" s="1">
        <v>688339.93000000017</v>
      </c>
      <c r="L285" s="1">
        <v>1876185.69</v>
      </c>
      <c r="M285" s="1">
        <v>104509.45</v>
      </c>
      <c r="N285" s="1">
        <v>307010.24000000005</v>
      </c>
    </row>
    <row r="286" spans="2:14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28431.71</v>
      </c>
      <c r="G286" s="1">
        <v>-28431.71</v>
      </c>
      <c r="H286" s="1">
        <v>1826573.78</v>
      </c>
      <c r="I286" s="1">
        <v>1057293.82</v>
      </c>
      <c r="J286" s="1">
        <v>1092741.92</v>
      </c>
      <c r="K286" s="1">
        <v>530166.22000000009</v>
      </c>
      <c r="L286" s="1">
        <v>833552.5499999997</v>
      </c>
      <c r="M286" s="1">
        <v>11343.52</v>
      </c>
      <c r="N286" s="1">
        <v>93917.6</v>
      </c>
    </row>
    <row r="287" spans="2:14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H287" s="1">
        <v>2537764.9300000002</v>
      </c>
      <c r="I287" s="1">
        <v>1463101.8300000003</v>
      </c>
      <c r="J287" s="1">
        <v>1550142.95</v>
      </c>
      <c r="K287" s="1">
        <v>987653.83</v>
      </c>
      <c r="L287" s="1">
        <v>632890.22999999986</v>
      </c>
      <c r="M287" s="1">
        <v>47100.39</v>
      </c>
      <c r="N287" s="1">
        <v>144581.90999999997</v>
      </c>
    </row>
    <row r="288" spans="2:14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983199.6100000001</v>
      </c>
      <c r="G288" s="1">
        <v>-983199.61</v>
      </c>
      <c r="H288" s="1">
        <v>96714067.730000004</v>
      </c>
      <c r="I288" s="1">
        <v>36907800.330000006</v>
      </c>
      <c r="J288" s="1">
        <v>46138322.359999992</v>
      </c>
      <c r="K288" s="1">
        <v>7568553.2300000004</v>
      </c>
      <c r="L288" s="1">
        <v>20582199.220000003</v>
      </c>
      <c r="M288" s="1">
        <v>409170.97000000009</v>
      </c>
      <c r="N288" s="1">
        <v>1312042.03</v>
      </c>
    </row>
    <row r="289" spans="2:14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548615.48</v>
      </c>
      <c r="G289" s="1">
        <v>-548615.48</v>
      </c>
      <c r="H289" s="1">
        <v>39817928.839999989</v>
      </c>
      <c r="I289" s="1">
        <v>16237975.149999997</v>
      </c>
      <c r="J289" s="1">
        <v>19607422.219999995</v>
      </c>
      <c r="K289" s="1">
        <v>4902801.3899999978</v>
      </c>
      <c r="L289" s="1">
        <v>9226124.5499999989</v>
      </c>
      <c r="M289" s="1">
        <v>119121.13000000002</v>
      </c>
      <c r="N289" s="1">
        <v>435506.54</v>
      </c>
    </row>
    <row r="290" spans="2:14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77594.42</v>
      </c>
      <c r="G290" s="1">
        <v>-77594.42</v>
      </c>
      <c r="H290" s="1">
        <v>17024638.710000001</v>
      </c>
      <c r="I290" s="1">
        <v>6967248.3999999985</v>
      </c>
      <c r="J290" s="1">
        <v>8576963.9399999976</v>
      </c>
      <c r="K290" s="1">
        <v>1500103.1500000004</v>
      </c>
      <c r="L290" s="1">
        <v>4590360.7699999986</v>
      </c>
      <c r="M290" s="1">
        <v>78366.699999999983</v>
      </c>
      <c r="N290" s="1">
        <v>227294.53</v>
      </c>
    </row>
    <row r="291" spans="2:14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235391.22</v>
      </c>
      <c r="G291" s="1">
        <v>-235391.22</v>
      </c>
      <c r="H291" s="1">
        <v>25845103.670000002</v>
      </c>
      <c r="I291" s="1">
        <v>9423929.6499999985</v>
      </c>
      <c r="J291" s="1">
        <v>12499348.119999999</v>
      </c>
      <c r="K291" s="1">
        <v>2747837.0100000002</v>
      </c>
      <c r="L291" s="1">
        <v>6701379.3100000005</v>
      </c>
      <c r="M291" s="1">
        <v>149365.55000000002</v>
      </c>
      <c r="N291" s="1">
        <v>334263.62</v>
      </c>
    </row>
    <row r="292" spans="2:14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164675.09</v>
      </c>
      <c r="G292" s="1">
        <v>-164675.09</v>
      </c>
      <c r="H292" s="1">
        <v>13671728.370000003</v>
      </c>
      <c r="I292" s="1">
        <v>6203013.6600000001</v>
      </c>
      <c r="J292" s="1">
        <v>7011792.9900000002</v>
      </c>
      <c r="K292" s="1">
        <v>1345923.04</v>
      </c>
      <c r="L292" s="1">
        <v>3465413.2500000014</v>
      </c>
      <c r="M292" s="1">
        <v>64045.62000000001</v>
      </c>
      <c r="N292" s="1">
        <v>342237.48</v>
      </c>
    </row>
    <row r="293" spans="2:14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260633.46000000005</v>
      </c>
      <c r="G293" s="1">
        <v>-260633.46</v>
      </c>
      <c r="H293" s="1">
        <v>15352781.910000004</v>
      </c>
      <c r="I293" s="1">
        <v>6636443.3500000006</v>
      </c>
      <c r="J293" s="1">
        <v>7884439.3900000025</v>
      </c>
      <c r="K293" s="1">
        <v>2026082.2000000009</v>
      </c>
      <c r="L293" s="1">
        <v>3356337.2300000004</v>
      </c>
      <c r="M293" s="1">
        <v>58012.259999999995</v>
      </c>
      <c r="N293" s="1">
        <v>130287.89</v>
      </c>
    </row>
    <row r="294" spans="2:14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174298.81000000006</v>
      </c>
      <c r="G294" s="1">
        <v>-174298.81000000003</v>
      </c>
      <c r="H294" s="1">
        <v>14859553.029999997</v>
      </c>
      <c r="I294" s="1">
        <v>6762243.7699999986</v>
      </c>
      <c r="J294" s="1">
        <v>7404149.4399999995</v>
      </c>
      <c r="K294" s="1">
        <v>1339664.0600000005</v>
      </c>
      <c r="L294" s="1">
        <v>3532787.16</v>
      </c>
      <c r="M294" s="1">
        <v>58198.98</v>
      </c>
      <c r="N294" s="1">
        <v>46478.1</v>
      </c>
    </row>
    <row r="295" spans="2:14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H295" s="1">
        <v>727605.16999999993</v>
      </c>
      <c r="I295" s="1">
        <v>183870.19</v>
      </c>
      <c r="J295" s="1">
        <v>327614.75</v>
      </c>
      <c r="K295" s="1">
        <v>451311.19</v>
      </c>
      <c r="L295" s="1">
        <v>864167.03</v>
      </c>
    </row>
    <row r="296" spans="2:14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H296" s="1">
        <v>3910011.73</v>
      </c>
      <c r="I296" s="1">
        <v>1740062.3</v>
      </c>
      <c r="J296" s="1">
        <v>1409290.45</v>
      </c>
      <c r="K296" s="1">
        <v>226362.34</v>
      </c>
      <c r="L296" s="1">
        <v>48022.2</v>
      </c>
      <c r="N296" s="1">
        <v>5857</v>
      </c>
    </row>
    <row r="297" spans="2:14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9789.7199999999993</v>
      </c>
      <c r="G297" s="1">
        <v>-9789.7199999999993</v>
      </c>
      <c r="H297" s="1">
        <v>1311911.79</v>
      </c>
      <c r="I297" s="1">
        <v>570555.35</v>
      </c>
      <c r="J297" s="1">
        <v>735790.69</v>
      </c>
      <c r="K297" s="1">
        <v>276244.99</v>
      </c>
      <c r="L297" s="1">
        <v>411388.41000000003</v>
      </c>
      <c r="M297" s="1">
        <v>18149.079999999998</v>
      </c>
      <c r="N297" s="1">
        <v>4835.5600000000004</v>
      </c>
    </row>
    <row r="298" spans="2:14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272</v>
      </c>
      <c r="G298" s="1">
        <v>-272</v>
      </c>
      <c r="H298" s="1">
        <v>454954.07999999996</v>
      </c>
      <c r="I298" s="1">
        <v>163404.89000000004</v>
      </c>
      <c r="J298" s="1">
        <v>215322.75999999998</v>
      </c>
      <c r="K298" s="1">
        <v>75121.27</v>
      </c>
      <c r="L298" s="1">
        <v>271133.21999999997</v>
      </c>
      <c r="M298" s="1">
        <v>1427.37</v>
      </c>
    </row>
    <row r="299" spans="2:14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32327</v>
      </c>
      <c r="G299" s="1">
        <v>-32327</v>
      </c>
      <c r="H299" s="1">
        <v>1682603.0100000002</v>
      </c>
      <c r="I299" s="1">
        <v>751719.94</v>
      </c>
      <c r="J299" s="1">
        <v>988281.23000000021</v>
      </c>
      <c r="K299" s="1">
        <v>412683.3</v>
      </c>
      <c r="L299" s="1">
        <v>821861.78</v>
      </c>
      <c r="M299" s="1">
        <v>17451.75</v>
      </c>
    </row>
    <row r="300" spans="2:14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219190.61</v>
      </c>
      <c r="G300" s="1">
        <v>-219190.61</v>
      </c>
      <c r="H300" s="1">
        <v>20012025.52</v>
      </c>
      <c r="I300" s="1">
        <v>7362566.6900000013</v>
      </c>
      <c r="J300" s="1">
        <v>9837725.0699999984</v>
      </c>
      <c r="K300" s="1">
        <v>1696122.8900000006</v>
      </c>
      <c r="L300" s="1">
        <v>3899657.9299999997</v>
      </c>
      <c r="M300" s="1">
        <v>122056.59999999999</v>
      </c>
      <c r="N300" s="1">
        <v>67510.100000000006</v>
      </c>
    </row>
    <row r="301" spans="2:14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73395.48000000001</v>
      </c>
      <c r="G301" s="1">
        <v>-73395.48</v>
      </c>
      <c r="H301" s="1">
        <v>3727409.63</v>
      </c>
      <c r="I301" s="1">
        <v>1513322.0000000002</v>
      </c>
      <c r="J301" s="1">
        <v>1967653.6500000004</v>
      </c>
      <c r="K301" s="1">
        <v>660765.12</v>
      </c>
      <c r="L301" s="1">
        <v>1408763.34</v>
      </c>
      <c r="M301" s="1">
        <v>37441.420000000006</v>
      </c>
      <c r="N301" s="1">
        <v>73411.28</v>
      </c>
    </row>
    <row r="302" spans="2:14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H302" s="1">
        <v>1686176.5499999998</v>
      </c>
      <c r="I302" s="1">
        <v>620727.21000000008</v>
      </c>
      <c r="J302" s="1">
        <v>837706.82000000007</v>
      </c>
      <c r="K302" s="1">
        <v>239644.53000000003</v>
      </c>
      <c r="L302" s="1">
        <v>678101.85000000009</v>
      </c>
      <c r="M302" s="1">
        <v>12249.869999999999</v>
      </c>
    </row>
    <row r="303" spans="2:14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23084.38</v>
      </c>
      <c r="G303" s="1">
        <v>-23084.38</v>
      </c>
      <c r="H303" s="1">
        <v>1129796.8599999999</v>
      </c>
      <c r="I303" s="1">
        <v>743334.32000000007</v>
      </c>
      <c r="J303" s="1">
        <v>749634.19</v>
      </c>
      <c r="K303" s="1">
        <v>286135.3299999999</v>
      </c>
      <c r="L303" s="1">
        <v>649566.52</v>
      </c>
      <c r="M303" s="1">
        <v>5117.38</v>
      </c>
    </row>
    <row r="304" spans="2:14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3956.58</v>
      </c>
      <c r="G304" s="1">
        <v>-3956.58</v>
      </c>
      <c r="H304" s="1">
        <v>393638.36000000004</v>
      </c>
      <c r="I304" s="1">
        <v>137659.64000000001</v>
      </c>
      <c r="J304" s="1">
        <v>196421.27000000002</v>
      </c>
      <c r="K304" s="1">
        <v>38964.400000000001</v>
      </c>
      <c r="L304" s="1">
        <v>225216.54</v>
      </c>
      <c r="M304" s="1">
        <v>1330.6</v>
      </c>
    </row>
    <row r="305" spans="2:14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27460.32</v>
      </c>
      <c r="G305" s="1">
        <v>-27460.32</v>
      </c>
      <c r="H305" s="1">
        <v>1463956.74</v>
      </c>
      <c r="I305" s="1">
        <v>747990.94</v>
      </c>
      <c r="J305" s="1">
        <v>789721.03</v>
      </c>
      <c r="K305" s="1">
        <v>244234.47999999998</v>
      </c>
      <c r="L305" s="1">
        <v>455634.43</v>
      </c>
      <c r="M305" s="1">
        <v>14122.109999999999</v>
      </c>
      <c r="N305" s="1">
        <v>2209.48</v>
      </c>
    </row>
    <row r="306" spans="2:14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48955.06</v>
      </c>
      <c r="G306" s="1">
        <v>-48955.06</v>
      </c>
      <c r="H306" s="1">
        <v>1174160.3999999999</v>
      </c>
      <c r="I306" s="1">
        <v>616767.52</v>
      </c>
      <c r="J306" s="1">
        <v>701647.76999999967</v>
      </c>
      <c r="K306" s="1">
        <v>216674.97000000006</v>
      </c>
      <c r="L306" s="1">
        <v>449949.01</v>
      </c>
      <c r="M306" s="1">
        <v>11648.480000000001</v>
      </c>
      <c r="N306" s="1">
        <v>5874.56</v>
      </c>
    </row>
    <row r="307" spans="2:14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72173</v>
      </c>
      <c r="G307" s="1">
        <v>-72173</v>
      </c>
      <c r="H307" s="1">
        <v>1650518.7599999998</v>
      </c>
      <c r="I307" s="1">
        <v>871455.59000000008</v>
      </c>
      <c r="J307" s="1">
        <v>1010351.07</v>
      </c>
      <c r="K307" s="1">
        <v>348007.38</v>
      </c>
      <c r="L307" s="1">
        <v>633583.39999999991</v>
      </c>
      <c r="M307" s="1">
        <v>14992.04</v>
      </c>
      <c r="N307" s="1">
        <v>40000</v>
      </c>
    </row>
    <row r="308" spans="2:14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81431.55</v>
      </c>
      <c r="G308" s="1">
        <v>-81431.55</v>
      </c>
      <c r="H308" s="1">
        <v>1462303.77</v>
      </c>
      <c r="I308" s="1">
        <v>740055.15</v>
      </c>
      <c r="J308" s="1">
        <v>842551.32</v>
      </c>
      <c r="K308" s="1">
        <v>286704.48</v>
      </c>
      <c r="L308" s="1">
        <v>639597.84000000008</v>
      </c>
      <c r="M308" s="1">
        <v>21519.520000000004</v>
      </c>
      <c r="N308" s="1">
        <v>123999.18000000001</v>
      </c>
    </row>
    <row r="309" spans="2:14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53475.34</v>
      </c>
      <c r="G309" s="1">
        <v>-53475.34</v>
      </c>
      <c r="H309" s="1">
        <v>1248015.3400000001</v>
      </c>
      <c r="I309" s="1">
        <v>767960.48</v>
      </c>
      <c r="J309" s="1">
        <v>767846.05000000016</v>
      </c>
      <c r="K309" s="1">
        <v>416691.34</v>
      </c>
      <c r="L309" s="1">
        <v>712327.23999999987</v>
      </c>
      <c r="M309" s="1">
        <v>40271.770000000004</v>
      </c>
      <c r="N309" s="1">
        <v>30612</v>
      </c>
    </row>
    <row r="310" spans="2:14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H310" s="1">
        <v>476487.56</v>
      </c>
      <c r="I310" s="1">
        <v>557244.48</v>
      </c>
      <c r="J310" s="1">
        <v>438517.10000000003</v>
      </c>
      <c r="K310" s="1">
        <v>249333.21000000005</v>
      </c>
      <c r="L310" s="1">
        <v>868430.83999999985</v>
      </c>
    </row>
    <row r="311" spans="2:14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5677.3700000000008</v>
      </c>
      <c r="G311" s="1">
        <v>-5677.37</v>
      </c>
      <c r="H311" s="1">
        <v>3969209.5400000005</v>
      </c>
      <c r="I311" s="1">
        <v>1829360.2</v>
      </c>
      <c r="J311" s="1">
        <v>2144943.9599999995</v>
      </c>
      <c r="K311" s="1">
        <v>657897.75</v>
      </c>
      <c r="L311" s="1">
        <v>1541993.87</v>
      </c>
      <c r="M311" s="1">
        <v>28384.370000000003</v>
      </c>
      <c r="N311" s="1">
        <v>1116472.55</v>
      </c>
    </row>
    <row r="312" spans="2:14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192763.47</v>
      </c>
      <c r="G312" s="1">
        <v>-192763.47</v>
      </c>
      <c r="H312" s="1">
        <v>9278640.6699999999</v>
      </c>
      <c r="I312" s="1">
        <v>3978348.4200000009</v>
      </c>
      <c r="J312" s="1">
        <v>4755236.5600000015</v>
      </c>
      <c r="K312" s="1">
        <v>1749630.0699999998</v>
      </c>
      <c r="L312" s="1">
        <v>2883104.7199999997</v>
      </c>
      <c r="M312" s="1">
        <v>86613.979999999981</v>
      </c>
      <c r="N312" s="1">
        <v>419308.05</v>
      </c>
    </row>
    <row r="313" spans="2:14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787425.3</v>
      </c>
      <c r="G313" s="1">
        <v>-787425.3</v>
      </c>
      <c r="H313" s="1">
        <v>127413437.08000003</v>
      </c>
      <c r="I313" s="1">
        <v>50249033.479999997</v>
      </c>
      <c r="J313" s="1">
        <v>63843012.499999993</v>
      </c>
      <c r="K313" s="1">
        <v>13592931.040000001</v>
      </c>
      <c r="L313" s="1">
        <v>26016695.339999989</v>
      </c>
      <c r="M313" s="1">
        <v>495167.26999999996</v>
      </c>
      <c r="N313" s="1">
        <v>6239592.2300000004</v>
      </c>
    </row>
    <row r="314" spans="2:14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191271.88000000006</v>
      </c>
      <c r="G314" s="1">
        <v>-191271.88</v>
      </c>
      <c r="H314" s="1">
        <v>24130625.470000003</v>
      </c>
      <c r="I314" s="1">
        <v>8284869.4099999992</v>
      </c>
      <c r="J314" s="1">
        <v>11706580.820000004</v>
      </c>
      <c r="K314" s="1">
        <v>3532106.11</v>
      </c>
      <c r="L314" s="1">
        <v>6349632.4100000001</v>
      </c>
      <c r="M314" s="1">
        <v>126849.41999999998</v>
      </c>
      <c r="N314" s="1">
        <v>278000.55</v>
      </c>
    </row>
    <row r="315" spans="2:14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254128.21</v>
      </c>
      <c r="G315" s="1">
        <v>-254128.21</v>
      </c>
      <c r="H315" s="1">
        <v>28668584.080000002</v>
      </c>
      <c r="I315" s="1">
        <v>10203579.879999999</v>
      </c>
      <c r="J315" s="1">
        <v>14067016.979999999</v>
      </c>
      <c r="K315" s="1">
        <v>3520791.2399999993</v>
      </c>
      <c r="L315" s="1">
        <v>5683382.1399999997</v>
      </c>
      <c r="M315" s="1">
        <v>142759.33999999997</v>
      </c>
      <c r="N315" s="1">
        <v>153282.42000000001</v>
      </c>
    </row>
    <row r="316" spans="2:14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H316" s="1">
        <v>6067391.8999999985</v>
      </c>
      <c r="I316" s="1">
        <v>2432139.3000000003</v>
      </c>
      <c r="J316" s="1">
        <v>2908590.5799999996</v>
      </c>
      <c r="K316" s="1">
        <v>995840.95</v>
      </c>
      <c r="L316" s="1">
        <v>2112251.0400000005</v>
      </c>
      <c r="M316" s="1">
        <v>242087.04000000004</v>
      </c>
      <c r="N316" s="1">
        <v>1119981.5900000001</v>
      </c>
    </row>
    <row r="317" spans="2:14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357162.16999999993</v>
      </c>
      <c r="G317" s="1">
        <v>-357162.17</v>
      </c>
      <c r="H317" s="1">
        <v>25925658.059999999</v>
      </c>
      <c r="I317" s="1">
        <v>11832859.540000001</v>
      </c>
      <c r="J317" s="1">
        <v>13933467.280000003</v>
      </c>
      <c r="K317" s="1">
        <v>5382780.2800000003</v>
      </c>
      <c r="L317" s="1">
        <v>6981439.4700000007</v>
      </c>
      <c r="M317" s="1">
        <v>251128.06</v>
      </c>
      <c r="N317" s="1">
        <v>311492.40999999997</v>
      </c>
    </row>
    <row r="318" spans="2:14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414795.95999999996</v>
      </c>
      <c r="G318" s="1">
        <v>-414795.96</v>
      </c>
      <c r="H318" s="1">
        <v>45524910.959999986</v>
      </c>
      <c r="I318" s="1">
        <v>21064054.82</v>
      </c>
      <c r="J318" s="1">
        <v>24621860.45999999</v>
      </c>
      <c r="K318" s="1">
        <v>7870302.080000001</v>
      </c>
      <c r="L318" s="1">
        <v>13711579.09</v>
      </c>
      <c r="M318" s="1">
        <v>418435.17000000004</v>
      </c>
      <c r="N318" s="1">
        <v>3613192.08</v>
      </c>
    </row>
    <row r="319" spans="2:14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390280.51000000007</v>
      </c>
      <c r="G319" s="1">
        <v>-390280.51</v>
      </c>
      <c r="H319" s="1">
        <v>27257882.210000008</v>
      </c>
      <c r="I319" s="1">
        <v>13404536.179999994</v>
      </c>
      <c r="J319" s="1">
        <v>14755496.570000004</v>
      </c>
      <c r="K319" s="1">
        <v>4954788.1899999995</v>
      </c>
      <c r="L319" s="1">
        <v>13500699.83</v>
      </c>
      <c r="M319" s="1">
        <v>394405.58</v>
      </c>
      <c r="N319" s="1">
        <v>301312.31</v>
      </c>
    </row>
    <row r="320" spans="2:14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112402.03000000001</v>
      </c>
      <c r="G320" s="1">
        <v>-112402.03</v>
      </c>
      <c r="H320" s="1">
        <v>7997645.2999999998</v>
      </c>
      <c r="I320" s="1">
        <v>3364666.5700000012</v>
      </c>
      <c r="J320" s="1">
        <v>4165227.3399999989</v>
      </c>
      <c r="K320" s="1">
        <v>1455297.7</v>
      </c>
      <c r="L320" s="1">
        <v>2393018.9899999998</v>
      </c>
      <c r="M320" s="1">
        <v>52939.12</v>
      </c>
    </row>
    <row r="321" spans="2:14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93153.88</v>
      </c>
      <c r="G321" s="1">
        <v>-93153.88</v>
      </c>
      <c r="H321" s="1">
        <v>10929873.769999998</v>
      </c>
      <c r="I321" s="1">
        <v>4899443.8</v>
      </c>
      <c r="J321" s="1">
        <v>5902711.8099999987</v>
      </c>
      <c r="K321" s="1">
        <v>1730581.15</v>
      </c>
      <c r="L321" s="1">
        <v>2757899.3699999996</v>
      </c>
      <c r="M321" s="1">
        <v>75615.279999999984</v>
      </c>
      <c r="N321" s="1">
        <v>341661.31</v>
      </c>
    </row>
    <row r="322" spans="2:14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140447.30000000002</v>
      </c>
      <c r="G322" s="1">
        <v>-140447.29999999999</v>
      </c>
      <c r="H322" s="1">
        <v>9189322.6799999978</v>
      </c>
      <c r="I322" s="1">
        <v>3119073.7400000007</v>
      </c>
      <c r="J322" s="1">
        <v>4413183.6899999995</v>
      </c>
      <c r="K322" s="1">
        <v>1729670.5</v>
      </c>
      <c r="L322" s="1">
        <v>2799451.5399999996</v>
      </c>
      <c r="M322" s="1">
        <v>47263.93</v>
      </c>
      <c r="N322" s="1">
        <v>166021.5</v>
      </c>
    </row>
    <row r="323" spans="2:14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189288.89</v>
      </c>
      <c r="G323" s="1">
        <v>-189288.89</v>
      </c>
      <c r="H323" s="1">
        <v>26364616.279999994</v>
      </c>
      <c r="I323" s="1">
        <v>10818424.079999998</v>
      </c>
      <c r="J323" s="1">
        <v>13745304.380000003</v>
      </c>
      <c r="K323" s="1">
        <v>4622405.2699999986</v>
      </c>
      <c r="L323" s="1">
        <v>7439152.0099999988</v>
      </c>
      <c r="M323" s="1">
        <v>361417.6</v>
      </c>
      <c r="N323" s="1">
        <v>552656.79</v>
      </c>
    </row>
    <row r="324" spans="2:14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374459.99999999994</v>
      </c>
      <c r="G324" s="1">
        <v>-374460</v>
      </c>
      <c r="H324" s="1">
        <v>36622291.75</v>
      </c>
      <c r="I324" s="1">
        <v>15112493.48</v>
      </c>
      <c r="J324" s="1">
        <v>18239513.560000002</v>
      </c>
      <c r="K324" s="1">
        <v>4434116.6099999994</v>
      </c>
      <c r="L324" s="1">
        <v>9942236.540000001</v>
      </c>
      <c r="M324" s="1">
        <v>75521.89</v>
      </c>
      <c r="N324" s="1">
        <v>98799.239999999991</v>
      </c>
    </row>
    <row r="325" spans="2:14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199414</v>
      </c>
      <c r="G325" s="1">
        <v>-199414</v>
      </c>
      <c r="H325" s="1">
        <v>7701463.3200000003</v>
      </c>
      <c r="I325" s="1">
        <v>3726144.9299999997</v>
      </c>
      <c r="J325" s="1">
        <v>4163821.47</v>
      </c>
      <c r="K325" s="1">
        <v>1317457.3899999999</v>
      </c>
      <c r="L325" s="1">
        <v>4087857.810000001</v>
      </c>
      <c r="M325" s="1">
        <v>195676.96999999994</v>
      </c>
      <c r="N325" s="1">
        <v>35990.92</v>
      </c>
    </row>
    <row r="326" spans="2:14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H326" s="1">
        <v>758332.03999999992</v>
      </c>
      <c r="I326" s="1">
        <v>64000</v>
      </c>
      <c r="J326" s="1">
        <v>260806.84</v>
      </c>
      <c r="K326" s="1">
        <v>57249.43</v>
      </c>
      <c r="L326" s="1">
        <v>269853.16000000003</v>
      </c>
      <c r="N326" s="1">
        <v>28580.67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066A-4BB3-4A20-A947-897640D0E3D6}">
  <sheetPr>
    <pageSetUpPr fitToPage="1"/>
  </sheetPr>
  <dimension ref="A2:AH682"/>
  <sheetViews>
    <sheetView tabSelected="1" zoomScaleNormal="100" workbookViewId="0"/>
  </sheetViews>
  <sheetFormatPr defaultColWidth="12" defaultRowHeight="15" x14ac:dyDescent="0.25"/>
  <cols>
    <col min="1" max="1" width="11.85546875" customWidth="1"/>
    <col min="2" max="2" width="7.28515625" customWidth="1"/>
    <col min="3" max="3" width="36.140625" bestFit="1" customWidth="1"/>
    <col min="4" max="13" width="16.28515625" customWidth="1"/>
  </cols>
  <sheetData>
    <row r="2" spans="1:15" x14ac:dyDescent="0.25">
      <c r="B2" t="s">
        <v>889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x14ac:dyDescent="0.25">
      <c r="B3" s="26" t="s">
        <v>887</v>
      </c>
      <c r="C3" s="13"/>
      <c r="D3" s="22"/>
      <c r="E3" s="36" t="s">
        <v>766</v>
      </c>
      <c r="F3" s="36" t="s">
        <v>765</v>
      </c>
      <c r="G3" s="36" t="s">
        <v>764</v>
      </c>
      <c r="H3" s="36" t="s">
        <v>763</v>
      </c>
      <c r="I3" s="36" t="s">
        <v>762</v>
      </c>
      <c r="J3" s="36" t="s">
        <v>761</v>
      </c>
      <c r="K3" s="36" t="s">
        <v>760</v>
      </c>
      <c r="L3" s="36" t="s">
        <v>759</v>
      </c>
      <c r="M3" s="36" t="s">
        <v>758</v>
      </c>
    </row>
    <row r="4" spans="1:15" s="20" customFormat="1" ht="43.5" customHeight="1" x14ac:dyDescent="0.25">
      <c r="A4" s="21"/>
      <c r="B4" s="15" t="s">
        <v>886</v>
      </c>
      <c r="C4" s="15" t="s">
        <v>884</v>
      </c>
      <c r="D4" s="16" t="s">
        <v>747</v>
      </c>
      <c r="E4" s="16" t="s">
        <v>757</v>
      </c>
      <c r="F4" s="16" t="s">
        <v>756</v>
      </c>
      <c r="G4" s="16" t="s">
        <v>755</v>
      </c>
      <c r="H4" s="16" t="s">
        <v>754</v>
      </c>
      <c r="I4" s="16" t="s">
        <v>753</v>
      </c>
      <c r="J4" s="16" t="s">
        <v>752</v>
      </c>
      <c r="K4" s="16" t="s">
        <v>751</v>
      </c>
      <c r="L4" s="16" t="s">
        <v>750</v>
      </c>
      <c r="M4" s="16" t="s">
        <v>749</v>
      </c>
    </row>
    <row r="5" spans="1:15" x14ac:dyDescent="0.25">
      <c r="A5" s="9"/>
      <c r="B5" s="10"/>
      <c r="C5" s="10" t="s">
        <v>888</v>
      </c>
      <c r="D5" s="12">
        <v>20272431869.02</v>
      </c>
      <c r="E5" s="12">
        <v>93714161.13000001</v>
      </c>
      <c r="F5" s="12">
        <v>-93714161.129999995</v>
      </c>
      <c r="G5" s="12">
        <v>8992891243.3400021</v>
      </c>
      <c r="H5" s="12">
        <v>3460885743.0300002</v>
      </c>
      <c r="I5" s="12">
        <v>4269630862.1599998</v>
      </c>
      <c r="J5" s="12">
        <v>900795863.89999998</v>
      </c>
      <c r="K5" s="12">
        <v>2488121352.0099998</v>
      </c>
      <c r="L5" s="12">
        <v>38659491.500000015</v>
      </c>
      <c r="M5" s="12">
        <v>121447313.07999998</v>
      </c>
    </row>
    <row r="6" spans="1:15" x14ac:dyDescent="0.25">
      <c r="A6" s="9"/>
      <c r="B6" s="9"/>
      <c r="C6" s="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16.5" customHeight="1" x14ac:dyDescent="0.25">
      <c r="A7" s="4"/>
      <c r="B7" s="25" t="s">
        <v>883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5">
      <c r="A8" s="4"/>
      <c r="B8" s="4" t="s">
        <v>9</v>
      </c>
      <c r="C8" s="4" t="s">
        <v>807</v>
      </c>
      <c r="D8" s="1">
        <v>191933776.10000008</v>
      </c>
      <c r="E8" s="1">
        <v>380823.37999999995</v>
      </c>
      <c r="G8" s="1">
        <v>96397678.910000011</v>
      </c>
      <c r="H8" s="1">
        <v>46945822.729999989</v>
      </c>
      <c r="I8" s="1">
        <v>38860904.129999988</v>
      </c>
      <c r="J8" s="1">
        <v>2402372.1699999995</v>
      </c>
      <c r="K8" s="1">
        <v>6281352.120000002</v>
      </c>
      <c r="L8" s="1">
        <v>655360.29000000027</v>
      </c>
      <c r="M8" s="1">
        <v>9462.369999999999</v>
      </c>
    </row>
    <row r="9" spans="1:15" x14ac:dyDescent="0.25">
      <c r="A9" s="4"/>
      <c r="B9" s="4" t="s">
        <v>10</v>
      </c>
      <c r="C9" s="4" t="s">
        <v>806</v>
      </c>
      <c r="D9" s="1">
        <v>172384797.15000007</v>
      </c>
      <c r="E9" s="1">
        <v>46965.159999999996</v>
      </c>
      <c r="G9" s="1">
        <v>87082579.389999941</v>
      </c>
      <c r="H9" s="1">
        <v>31954295.690000001</v>
      </c>
      <c r="I9" s="1">
        <v>42961308.520000048</v>
      </c>
      <c r="J9" s="1">
        <v>8139037.3899999987</v>
      </c>
      <c r="K9" s="1">
        <v>2153782.0099999988</v>
      </c>
      <c r="L9" s="1">
        <v>17559.580000000002</v>
      </c>
      <c r="M9" s="1">
        <v>29269.41</v>
      </c>
    </row>
    <row r="10" spans="1:15" x14ac:dyDescent="0.25">
      <c r="A10" s="4"/>
      <c r="B10" s="4" t="s">
        <v>11</v>
      </c>
      <c r="C10" s="4" t="s">
        <v>805</v>
      </c>
      <c r="D10" s="1">
        <v>1084719681.45</v>
      </c>
      <c r="E10" s="1">
        <v>574690.3899999999</v>
      </c>
      <c r="G10" s="1">
        <v>564270464.44999957</v>
      </c>
      <c r="H10" s="1">
        <v>251840387.70000005</v>
      </c>
      <c r="I10" s="1">
        <v>252441779.99000004</v>
      </c>
      <c r="J10" s="1">
        <v>8738165.6600000001</v>
      </c>
      <c r="K10" s="1">
        <v>6011111.1800000053</v>
      </c>
      <c r="L10" s="1">
        <v>694555.87000000034</v>
      </c>
      <c r="M10" s="1">
        <v>148526.21000000002</v>
      </c>
    </row>
    <row r="11" spans="1:15" x14ac:dyDescent="0.25">
      <c r="A11" s="4"/>
      <c r="B11" s="4" t="s">
        <v>12</v>
      </c>
      <c r="C11" s="4" t="s">
        <v>804</v>
      </c>
      <c r="D11" s="1">
        <v>425104029.96999949</v>
      </c>
      <c r="E11" s="1">
        <v>409415.82000000012</v>
      </c>
      <c r="G11" s="1">
        <v>272970603.70000005</v>
      </c>
      <c r="H11" s="1">
        <v>36655969.469999984</v>
      </c>
      <c r="I11" s="1">
        <v>99943654.39000003</v>
      </c>
      <c r="J11" s="1">
        <v>1916383.94</v>
      </c>
      <c r="K11" s="1">
        <v>13087938.879999997</v>
      </c>
      <c r="L11" s="1">
        <v>109130.87000000001</v>
      </c>
      <c r="M11" s="1">
        <v>10932.900000000001</v>
      </c>
    </row>
    <row r="12" spans="1:15" x14ac:dyDescent="0.25">
      <c r="A12" s="4"/>
      <c r="B12" s="4" t="s">
        <v>13</v>
      </c>
      <c r="C12" s="4" t="s">
        <v>803</v>
      </c>
      <c r="D12" s="1">
        <v>134786559.18999997</v>
      </c>
      <c r="E12" s="1">
        <v>175974.48000000004</v>
      </c>
      <c r="G12" s="1">
        <v>7278229.4300000006</v>
      </c>
      <c r="H12" s="1">
        <v>74427674.730000004</v>
      </c>
      <c r="I12" s="1">
        <v>43145516.98999998</v>
      </c>
      <c r="J12" s="1">
        <v>861371.56000000052</v>
      </c>
      <c r="K12" s="1">
        <v>8853257.3200000003</v>
      </c>
      <c r="L12" s="1">
        <v>24868.989999999998</v>
      </c>
      <c r="M12" s="1">
        <v>19665.689999999999</v>
      </c>
    </row>
    <row r="13" spans="1:15" x14ac:dyDescent="0.25">
      <c r="A13" s="4"/>
      <c r="B13" s="4" t="s">
        <v>14</v>
      </c>
      <c r="C13" s="4" t="s">
        <v>802</v>
      </c>
      <c r="D13" s="1">
        <v>194266235.62999982</v>
      </c>
      <c r="E13" s="1">
        <v>36322.01</v>
      </c>
      <c r="G13" s="1">
        <v>72175596.64000006</v>
      </c>
      <c r="H13" s="1">
        <v>58535632.439999983</v>
      </c>
      <c r="I13" s="1">
        <v>50710355.509999998</v>
      </c>
      <c r="J13" s="1">
        <v>1847874.2400000009</v>
      </c>
      <c r="K13" s="1">
        <v>10725933.320000008</v>
      </c>
      <c r="L13" s="1">
        <v>127936.84999999998</v>
      </c>
      <c r="M13" s="1">
        <v>106584.62</v>
      </c>
    </row>
    <row r="14" spans="1:15" x14ac:dyDescent="0.25">
      <c r="A14" s="4"/>
      <c r="B14" s="4" t="s">
        <v>829</v>
      </c>
      <c r="C14" s="4" t="s">
        <v>801</v>
      </c>
      <c r="D14" s="1">
        <v>6707717745.1100025</v>
      </c>
      <c r="E14" s="1">
        <v>12603931.410000004</v>
      </c>
      <c r="G14" s="1">
        <v>4684631721.5399971</v>
      </c>
      <c r="H14" s="1">
        <v>118223952.11000006</v>
      </c>
      <c r="I14" s="1">
        <v>1520946942.8200011</v>
      </c>
      <c r="J14" s="1">
        <v>92783152.800000012</v>
      </c>
      <c r="K14" s="1">
        <v>274880500.93999976</v>
      </c>
      <c r="L14" s="1">
        <v>2354770.660000002</v>
      </c>
      <c r="M14" s="1">
        <v>1292772.8299999998</v>
      </c>
    </row>
    <row r="15" spans="1:15" x14ac:dyDescent="0.25">
      <c r="A15" s="4"/>
      <c r="B15" s="4" t="s">
        <v>828</v>
      </c>
      <c r="C15" s="4" t="s">
        <v>800</v>
      </c>
      <c r="D15" s="1">
        <v>302134506.56999993</v>
      </c>
      <c r="E15" s="1">
        <v>27505311.740000002</v>
      </c>
      <c r="G15" s="1">
        <v>60036492.830000006</v>
      </c>
      <c r="H15" s="1">
        <v>128470038.27999999</v>
      </c>
      <c r="I15" s="1">
        <v>36840797.970000014</v>
      </c>
      <c r="J15" s="1">
        <v>11783310.650000002</v>
      </c>
      <c r="K15" s="1">
        <v>30106926.18</v>
      </c>
      <c r="L15" s="1">
        <v>5938470.5100000026</v>
      </c>
      <c r="M15" s="1">
        <v>1453158.4099999997</v>
      </c>
    </row>
    <row r="16" spans="1:15" x14ac:dyDescent="0.25">
      <c r="A16" s="4"/>
      <c r="B16" s="4" t="s">
        <v>15</v>
      </c>
      <c r="C16" s="4" t="s">
        <v>799</v>
      </c>
      <c r="D16" s="1">
        <v>9326556.7700000014</v>
      </c>
      <c r="K16" s="1">
        <v>9326556.7700000014</v>
      </c>
    </row>
    <row r="17" spans="1:15" x14ac:dyDescent="0.25">
      <c r="A17" s="4"/>
      <c r="B17" s="4" t="s">
        <v>16</v>
      </c>
      <c r="C17" s="4" t="s">
        <v>798</v>
      </c>
      <c r="D17" s="1">
        <v>166860551.58000004</v>
      </c>
      <c r="E17" s="1">
        <v>268944.40000000002</v>
      </c>
      <c r="G17" s="1">
        <v>116324297.32999998</v>
      </c>
      <c r="H17" s="1">
        <v>5150046.7900000019</v>
      </c>
      <c r="I17" s="1">
        <v>27908026.410000008</v>
      </c>
      <c r="J17" s="1">
        <v>1665515.3299999989</v>
      </c>
      <c r="K17" s="1">
        <v>13425686.080000002</v>
      </c>
      <c r="L17" s="1">
        <v>2117812.5499999993</v>
      </c>
      <c r="M17" s="1">
        <v>222.69</v>
      </c>
    </row>
    <row r="18" spans="1:15" x14ac:dyDescent="0.25">
      <c r="A18" s="4"/>
      <c r="B18" s="4" t="s">
        <v>827</v>
      </c>
      <c r="C18" s="4" t="s">
        <v>797</v>
      </c>
      <c r="D18" s="1">
        <v>80535628.59999992</v>
      </c>
      <c r="E18" s="1">
        <v>3047559.58</v>
      </c>
      <c r="H18" s="1">
        <v>15244969.18</v>
      </c>
      <c r="I18" s="1">
        <v>5820005.5</v>
      </c>
      <c r="J18" s="1">
        <v>36980824.080000021</v>
      </c>
      <c r="K18" s="1">
        <v>14143839.949999994</v>
      </c>
      <c r="L18" s="1">
        <v>63237.279999999999</v>
      </c>
      <c r="M18" s="1">
        <v>5235193.03</v>
      </c>
    </row>
    <row r="19" spans="1:15" x14ac:dyDescent="0.25">
      <c r="A19" s="4"/>
      <c r="B19" s="4" t="s">
        <v>826</v>
      </c>
      <c r="C19" s="4" t="s">
        <v>796</v>
      </c>
      <c r="D19" s="1">
        <v>94425279.659999967</v>
      </c>
      <c r="E19" s="1">
        <v>4588991.2099999981</v>
      </c>
      <c r="G19" s="1">
        <v>12413497.119999997</v>
      </c>
      <c r="H19" s="1">
        <v>2595693.52</v>
      </c>
      <c r="I19" s="1">
        <v>4228295.2299999995</v>
      </c>
      <c r="J19" s="1">
        <v>47819148.010000005</v>
      </c>
      <c r="K19" s="1">
        <v>22706038.450000003</v>
      </c>
      <c r="L19" s="1">
        <v>23146</v>
      </c>
      <c r="M19" s="1">
        <v>50470.119999999995</v>
      </c>
    </row>
    <row r="20" spans="1:15" x14ac:dyDescent="0.25">
      <c r="A20" s="4"/>
      <c r="B20" s="4" t="s">
        <v>17</v>
      </c>
      <c r="C20" s="4" t="s">
        <v>795</v>
      </c>
      <c r="D20" s="1">
        <v>92717427.660000011</v>
      </c>
      <c r="E20" s="1">
        <v>1687.98</v>
      </c>
      <c r="G20" s="1">
        <v>75651418.429999992</v>
      </c>
      <c r="I20" s="1">
        <v>15804316.699999999</v>
      </c>
      <c r="J20" s="1">
        <v>52639.979999999996</v>
      </c>
      <c r="K20" s="1">
        <v>1175588.27</v>
      </c>
      <c r="L20" s="1">
        <v>31776.3</v>
      </c>
    </row>
    <row r="21" spans="1:15" x14ac:dyDescent="0.25">
      <c r="A21" s="4"/>
      <c r="B21" s="4" t="s">
        <v>825</v>
      </c>
      <c r="C21" s="4" t="s">
        <v>794</v>
      </c>
      <c r="D21" s="1">
        <v>31461978.20000001</v>
      </c>
      <c r="E21" s="1">
        <v>408</v>
      </c>
      <c r="G21" s="1">
        <v>84131.54</v>
      </c>
      <c r="H21" s="1">
        <v>19344045.329999994</v>
      </c>
      <c r="I21" s="1">
        <v>8474803.4999999981</v>
      </c>
      <c r="J21" s="1">
        <v>139753.97000000003</v>
      </c>
      <c r="K21" s="1">
        <v>3415984.8900000015</v>
      </c>
      <c r="L21" s="1">
        <v>2850.9700000000003</v>
      </c>
    </row>
    <row r="22" spans="1:15" s="8" customFormat="1" x14ac:dyDescent="0.25">
      <c r="A22" s="9"/>
      <c r="B22" s="10"/>
      <c r="C22" s="10" t="s">
        <v>747</v>
      </c>
      <c r="D22" s="12">
        <f>SUM(D8:D21)</f>
        <v>9688374753.6400032</v>
      </c>
      <c r="E22" s="12">
        <f t="shared" ref="E22:M22" si="0">SUM(E8:E21)</f>
        <v>49641025.560000002</v>
      </c>
      <c r="F22" s="12"/>
      <c r="G22" s="12">
        <f t="shared" si="0"/>
        <v>6049316711.3099966</v>
      </c>
      <c r="H22" s="12">
        <f t="shared" si="0"/>
        <v>789388527.96999991</v>
      </c>
      <c r="I22" s="12">
        <f t="shared" si="0"/>
        <v>2148086707.6600013</v>
      </c>
      <c r="J22" s="12">
        <f t="shared" si="0"/>
        <v>215129549.78000003</v>
      </c>
      <c r="K22" s="12">
        <f t="shared" si="0"/>
        <v>416294496.35999966</v>
      </c>
      <c r="L22" s="12">
        <f t="shared" si="0"/>
        <v>12161476.720000004</v>
      </c>
      <c r="M22" s="12">
        <f t="shared" si="0"/>
        <v>8356258.2800000003</v>
      </c>
    </row>
    <row r="23" spans="1:15" x14ac:dyDescent="0.25">
      <c r="A23" s="4"/>
      <c r="B23" s="4"/>
      <c r="C23" s="4"/>
      <c r="D23" s="1"/>
      <c r="E23" s="1"/>
      <c r="G23" s="1"/>
      <c r="H23" s="1"/>
      <c r="I23" s="1"/>
      <c r="J23" s="1"/>
      <c r="K23" s="1"/>
      <c r="L23" s="1"/>
    </row>
    <row r="24" spans="1:15" x14ac:dyDescent="0.25">
      <c r="A24" s="4"/>
      <c r="B24" s="25" t="s">
        <v>882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4"/>
      <c r="B25" s="4" t="s">
        <v>9</v>
      </c>
      <c r="C25" s="4" t="s">
        <v>807</v>
      </c>
      <c r="D25" s="1">
        <v>4740231.290000001</v>
      </c>
      <c r="E25" s="1">
        <v>4140.7</v>
      </c>
      <c r="G25" s="1">
        <v>1999186.7699999998</v>
      </c>
      <c r="H25" s="1">
        <v>1412839.9000000001</v>
      </c>
      <c r="I25" s="1">
        <v>1119176.7799999998</v>
      </c>
      <c r="J25" s="1">
        <v>53471.780000000013</v>
      </c>
      <c r="K25" s="1">
        <v>144597.6</v>
      </c>
      <c r="L25" s="1">
        <v>6817.76</v>
      </c>
    </row>
    <row r="26" spans="1:15" x14ac:dyDescent="0.25">
      <c r="B26" s="4" t="s">
        <v>10</v>
      </c>
      <c r="C26" s="4" t="s">
        <v>806</v>
      </c>
      <c r="D26" s="1">
        <v>1075712.2799999998</v>
      </c>
      <c r="G26" s="1">
        <v>389825.93</v>
      </c>
      <c r="H26" s="1">
        <v>318662.82</v>
      </c>
      <c r="I26" s="1">
        <v>300867.7900000001</v>
      </c>
      <c r="J26" s="1">
        <v>48805.610000000008</v>
      </c>
      <c r="K26" s="1">
        <v>17550.13</v>
      </c>
    </row>
    <row r="27" spans="1:15" x14ac:dyDescent="0.25">
      <c r="B27" s="4" t="s">
        <v>11</v>
      </c>
      <c r="C27" s="4" t="s">
        <v>805</v>
      </c>
      <c r="D27" s="1">
        <v>33646925.609999977</v>
      </c>
      <c r="E27" s="1">
        <v>9512.5499999999975</v>
      </c>
      <c r="G27" s="1">
        <v>14276336.700000003</v>
      </c>
      <c r="H27" s="1">
        <v>10523180.649999997</v>
      </c>
      <c r="I27" s="1">
        <v>8461044.3999999966</v>
      </c>
      <c r="J27" s="1">
        <v>195542.44</v>
      </c>
      <c r="K27" s="1">
        <v>138676.96999999997</v>
      </c>
      <c r="L27" s="1">
        <v>42631.9</v>
      </c>
    </row>
    <row r="28" spans="1:15" x14ac:dyDescent="0.25">
      <c r="B28" s="4" t="s">
        <v>12</v>
      </c>
      <c r="C28" s="4" t="s">
        <v>804</v>
      </c>
      <c r="D28" s="1">
        <v>11233928.91</v>
      </c>
      <c r="E28" s="1">
        <v>752.25</v>
      </c>
      <c r="G28" s="1">
        <v>7314565.5899999999</v>
      </c>
      <c r="H28" s="1">
        <v>1094590.2199999997</v>
      </c>
      <c r="I28" s="1">
        <v>2796835.84</v>
      </c>
      <c r="J28" s="1">
        <v>6747.7699999999986</v>
      </c>
      <c r="K28" s="1">
        <v>19713.829999999998</v>
      </c>
      <c r="L28" s="1">
        <v>723.41</v>
      </c>
    </row>
    <row r="29" spans="1:15" x14ac:dyDescent="0.25">
      <c r="B29" s="4" t="s">
        <v>13</v>
      </c>
      <c r="C29" s="4" t="s">
        <v>803</v>
      </c>
      <c r="D29" s="1">
        <v>408541.91</v>
      </c>
      <c r="G29" s="1">
        <v>40108.21</v>
      </c>
      <c r="H29" s="1">
        <v>213665.98</v>
      </c>
      <c r="I29" s="1">
        <v>125695.68000000002</v>
      </c>
      <c r="J29" s="1">
        <v>1943.23</v>
      </c>
      <c r="K29" s="1">
        <v>27077.89</v>
      </c>
      <c r="L29" s="1">
        <v>50.92</v>
      </c>
    </row>
    <row r="30" spans="1:15" x14ac:dyDescent="0.25">
      <c r="B30" s="4" t="s">
        <v>14</v>
      </c>
      <c r="C30" s="4" t="s">
        <v>802</v>
      </c>
      <c r="D30" s="1">
        <v>840055.89</v>
      </c>
      <c r="G30" s="1">
        <v>284284.42</v>
      </c>
      <c r="H30" s="1">
        <v>299337.32</v>
      </c>
      <c r="I30" s="1">
        <v>247292.26</v>
      </c>
      <c r="J30" s="1">
        <v>4951.87</v>
      </c>
      <c r="K30" s="1">
        <v>4190.0200000000004</v>
      </c>
    </row>
    <row r="31" spans="1:15" x14ac:dyDescent="0.25">
      <c r="B31" s="4" t="s">
        <v>829</v>
      </c>
      <c r="C31" s="4" t="s">
        <v>801</v>
      </c>
      <c r="D31" s="1">
        <v>271137525.80999994</v>
      </c>
      <c r="E31" s="1">
        <v>329808.17000000004</v>
      </c>
      <c r="G31" s="1">
        <v>123455325.76000001</v>
      </c>
      <c r="H31" s="1">
        <v>6475297.4999999991</v>
      </c>
      <c r="I31" s="1">
        <v>41050828.290000014</v>
      </c>
      <c r="J31" s="1">
        <v>3562727.5100000007</v>
      </c>
      <c r="K31" s="1">
        <v>96087608.460000008</v>
      </c>
      <c r="L31" s="1">
        <v>89479.439999999973</v>
      </c>
      <c r="M31" s="1">
        <v>86450.680000000008</v>
      </c>
    </row>
    <row r="32" spans="1:15" x14ac:dyDescent="0.25">
      <c r="B32" s="4" t="s">
        <v>828</v>
      </c>
      <c r="C32" s="4" t="s">
        <v>800</v>
      </c>
      <c r="D32" s="1">
        <v>186315.54</v>
      </c>
      <c r="E32" s="1">
        <v>31.5</v>
      </c>
      <c r="G32" s="1">
        <v>83255.28</v>
      </c>
      <c r="H32" s="1">
        <v>71662.390000000014</v>
      </c>
      <c r="I32" s="1">
        <v>29238.55</v>
      </c>
      <c r="J32" s="1">
        <v>111.8</v>
      </c>
      <c r="K32" s="1">
        <v>1873.57</v>
      </c>
      <c r="L32" s="1">
        <v>142.44999999999999</v>
      </c>
    </row>
    <row r="33" spans="1:14" x14ac:dyDescent="0.25">
      <c r="B33" s="4" t="s">
        <v>15</v>
      </c>
      <c r="C33" s="4" t="s">
        <v>799</v>
      </c>
      <c r="D33" s="1">
        <v>117949.65000000001</v>
      </c>
      <c r="K33" s="1">
        <v>117949.65000000001</v>
      </c>
    </row>
    <row r="34" spans="1:14" x14ac:dyDescent="0.25">
      <c r="B34" s="4" t="s">
        <v>16</v>
      </c>
      <c r="C34" s="4" t="s">
        <v>798</v>
      </c>
      <c r="D34" s="1">
        <v>1966926.679999999</v>
      </c>
      <c r="E34" s="1">
        <v>9.8000000000000007</v>
      </c>
      <c r="G34" s="1">
        <v>1417116.3700000003</v>
      </c>
      <c r="H34" s="1">
        <v>16168.62</v>
      </c>
      <c r="I34" s="1">
        <v>316644.90000000002</v>
      </c>
      <c r="J34" s="1">
        <v>15257.09</v>
      </c>
      <c r="K34" s="1">
        <v>139148.46000000002</v>
      </c>
      <c r="L34" s="1">
        <v>62581.440000000002</v>
      </c>
    </row>
    <row r="35" spans="1:14" x14ac:dyDescent="0.25">
      <c r="B35" s="4" t="s">
        <v>827</v>
      </c>
      <c r="C35" s="4" t="s">
        <v>797</v>
      </c>
      <c r="D35" s="1">
        <v>2124308.2899999996</v>
      </c>
      <c r="E35" s="1">
        <v>19420.170000000002</v>
      </c>
      <c r="H35" s="1">
        <v>362471.94</v>
      </c>
      <c r="I35" s="1">
        <v>141720.00999999998</v>
      </c>
      <c r="J35" s="1">
        <v>330572.93</v>
      </c>
      <c r="K35" s="1">
        <v>1269702.6399999999</v>
      </c>
      <c r="L35" s="1">
        <v>401.04</v>
      </c>
      <c r="M35" s="1">
        <v>19.559999999999999</v>
      </c>
    </row>
    <row r="36" spans="1:14" x14ac:dyDescent="0.25">
      <c r="B36" s="4" t="s">
        <v>826</v>
      </c>
      <c r="C36" s="4" t="s">
        <v>796</v>
      </c>
      <c r="D36" s="1">
        <v>5014482.9800000014</v>
      </c>
      <c r="E36" s="1">
        <v>45437.020000000004</v>
      </c>
      <c r="G36" s="1">
        <v>73613.62999999999</v>
      </c>
      <c r="I36" s="1">
        <v>12296.48</v>
      </c>
      <c r="J36" s="1">
        <v>3349473.4200000004</v>
      </c>
      <c r="K36" s="1">
        <v>1533662.43</v>
      </c>
    </row>
    <row r="37" spans="1:14" x14ac:dyDescent="0.25">
      <c r="B37" s="4" t="s">
        <v>17</v>
      </c>
      <c r="C37" s="4" t="s">
        <v>795</v>
      </c>
      <c r="D37" s="1">
        <v>1382076.02</v>
      </c>
      <c r="G37" s="1">
        <v>1135175.0000000005</v>
      </c>
      <c r="I37" s="1">
        <v>240499.02999999994</v>
      </c>
      <c r="K37" s="1">
        <v>4761.53</v>
      </c>
      <c r="L37" s="1">
        <v>1640.46</v>
      </c>
    </row>
    <row r="38" spans="1:14" x14ac:dyDescent="0.25">
      <c r="B38" s="4" t="s">
        <v>825</v>
      </c>
      <c r="C38" s="4" t="s">
        <v>794</v>
      </c>
      <c r="D38" s="1">
        <v>258723.68</v>
      </c>
      <c r="H38" s="1">
        <v>175134.31</v>
      </c>
      <c r="I38" s="1">
        <v>83589.37000000001</v>
      </c>
    </row>
    <row r="39" spans="1:14" x14ac:dyDescent="0.25">
      <c r="B39" s="10"/>
      <c r="C39" s="10" t="s">
        <v>747</v>
      </c>
      <c r="D39" s="12">
        <f>SUM(D25:D38)</f>
        <v>334133704.53999996</v>
      </c>
      <c r="E39" s="12">
        <f t="shared" ref="E39:M39" si="1">SUM(E25:E38)</f>
        <v>409112.16000000003</v>
      </c>
      <c r="F39" s="12">
        <f t="shared" si="1"/>
        <v>0</v>
      </c>
      <c r="G39" s="12">
        <f t="shared" si="1"/>
        <v>150468793.66</v>
      </c>
      <c r="H39" s="12">
        <f t="shared" si="1"/>
        <v>20963011.649999999</v>
      </c>
      <c r="I39" s="12">
        <f t="shared" si="1"/>
        <v>54925729.379999995</v>
      </c>
      <c r="J39" s="12">
        <f t="shared" si="1"/>
        <v>7569605.4500000011</v>
      </c>
      <c r="K39" s="12">
        <f t="shared" si="1"/>
        <v>99506513.180000007</v>
      </c>
      <c r="L39" s="12">
        <f t="shared" si="1"/>
        <v>204468.82</v>
      </c>
      <c r="M39" s="12">
        <f t="shared" si="1"/>
        <v>86470.24</v>
      </c>
    </row>
    <row r="40" spans="1:14" x14ac:dyDescent="0.25">
      <c r="B40" s="4"/>
      <c r="C40" s="4"/>
      <c r="D40" s="1"/>
      <c r="H40" s="1"/>
      <c r="I40" s="1"/>
    </row>
    <row r="41" spans="1:14" x14ac:dyDescent="0.25">
      <c r="B41" s="25" t="s">
        <v>881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4"/>
      <c r="B42" s="4" t="s">
        <v>9</v>
      </c>
      <c r="C42" s="4" t="s">
        <v>807</v>
      </c>
      <c r="D42" s="1">
        <v>367275.35999999993</v>
      </c>
      <c r="E42" s="1">
        <v>630</v>
      </c>
      <c r="G42" s="1">
        <v>104781.59</v>
      </c>
      <c r="H42" s="1">
        <v>156522.86000000002</v>
      </c>
      <c r="I42" s="1">
        <v>89855.599999999991</v>
      </c>
      <c r="J42" s="1">
        <v>452.75</v>
      </c>
      <c r="K42" s="1">
        <v>15032.560000000001</v>
      </c>
    </row>
    <row r="43" spans="1:14" x14ac:dyDescent="0.25">
      <c r="A43" s="4"/>
      <c r="B43" s="4" t="s">
        <v>11</v>
      </c>
      <c r="C43" s="4" t="s">
        <v>805</v>
      </c>
      <c r="D43" s="1">
        <v>2400744.310000001</v>
      </c>
      <c r="E43" s="1">
        <v>1181.71</v>
      </c>
      <c r="G43" s="1">
        <v>1191096.0799999998</v>
      </c>
      <c r="H43" s="1">
        <v>628946.99999999988</v>
      </c>
      <c r="I43" s="1">
        <v>560777.59</v>
      </c>
      <c r="J43" s="1">
        <v>15871.86</v>
      </c>
      <c r="K43" s="1">
        <v>2870.07</v>
      </c>
    </row>
    <row r="44" spans="1:14" x14ac:dyDescent="0.25">
      <c r="A44" s="4"/>
      <c r="B44" s="4" t="s">
        <v>12</v>
      </c>
      <c r="C44" s="4" t="s">
        <v>804</v>
      </c>
      <c r="D44" s="1">
        <v>1845185.7799999998</v>
      </c>
      <c r="G44" s="1">
        <v>663795.79999999993</v>
      </c>
      <c r="H44" s="1">
        <v>672993.57</v>
      </c>
      <c r="I44" s="1">
        <v>488202.30000000005</v>
      </c>
      <c r="K44" s="1">
        <v>20194.11</v>
      </c>
    </row>
    <row r="45" spans="1:14" x14ac:dyDescent="0.25">
      <c r="A45" s="4"/>
      <c r="B45" s="4" t="s">
        <v>13</v>
      </c>
      <c r="C45" s="4" t="s">
        <v>803</v>
      </c>
      <c r="D45" s="1">
        <v>204296.61</v>
      </c>
      <c r="G45" s="1">
        <v>155635.78</v>
      </c>
      <c r="I45" s="1">
        <v>48617.850000000006</v>
      </c>
      <c r="J45" s="1">
        <v>42.98</v>
      </c>
    </row>
    <row r="46" spans="1:14" x14ac:dyDescent="0.25">
      <c r="A46" s="4"/>
      <c r="B46" s="4" t="s">
        <v>14</v>
      </c>
      <c r="C46" s="4" t="s">
        <v>802</v>
      </c>
      <c r="D46" s="1">
        <v>63161.07</v>
      </c>
      <c r="H46" s="1">
        <v>41634.53</v>
      </c>
      <c r="I46" s="1">
        <v>21526.54</v>
      </c>
    </row>
    <row r="47" spans="1:14" x14ac:dyDescent="0.25">
      <c r="A47" s="4"/>
      <c r="B47" s="4" t="s">
        <v>829</v>
      </c>
      <c r="C47" s="4" t="s">
        <v>801</v>
      </c>
      <c r="D47" s="1">
        <v>42762660.940000005</v>
      </c>
      <c r="E47" s="1">
        <v>228300.69999999998</v>
      </c>
      <c r="G47" s="1">
        <v>5025822.9799999995</v>
      </c>
      <c r="H47" s="1">
        <v>942072.37</v>
      </c>
      <c r="I47" s="1">
        <v>1972299.5999999999</v>
      </c>
      <c r="J47" s="1">
        <v>300962.49</v>
      </c>
      <c r="K47" s="1">
        <v>34281951.630000003</v>
      </c>
      <c r="L47" s="1">
        <v>11251.169999999998</v>
      </c>
    </row>
    <row r="48" spans="1:14" x14ac:dyDescent="0.25">
      <c r="A48" s="4"/>
      <c r="B48" s="4" t="s">
        <v>828</v>
      </c>
      <c r="C48" s="4" t="s">
        <v>800</v>
      </c>
      <c r="D48" s="1">
        <v>1277.72</v>
      </c>
      <c r="H48" s="1">
        <v>1065.54</v>
      </c>
      <c r="I48" s="1">
        <v>212.18</v>
      </c>
    </row>
    <row r="49" spans="1:15" x14ac:dyDescent="0.25">
      <c r="A49" s="4"/>
      <c r="B49" s="4" t="s">
        <v>15</v>
      </c>
      <c r="C49" s="4" t="s">
        <v>799</v>
      </c>
      <c r="D49" s="1">
        <v>72507.849999999991</v>
      </c>
      <c r="K49" s="1">
        <v>72507.849999999991</v>
      </c>
    </row>
    <row r="50" spans="1:15" x14ac:dyDescent="0.25">
      <c r="A50" s="4"/>
      <c r="B50" s="4" t="s">
        <v>16</v>
      </c>
      <c r="C50" s="4" t="s">
        <v>798</v>
      </c>
      <c r="D50" s="1">
        <v>137511.26</v>
      </c>
      <c r="G50" s="1">
        <v>47719.999999999993</v>
      </c>
      <c r="H50" s="1">
        <v>516.37</v>
      </c>
      <c r="I50" s="1">
        <v>8963.51</v>
      </c>
      <c r="J50" s="1">
        <v>2899.43</v>
      </c>
      <c r="K50" s="1">
        <v>68374.7</v>
      </c>
      <c r="L50" s="1">
        <v>9037.25</v>
      </c>
    </row>
    <row r="51" spans="1:15" x14ac:dyDescent="0.25">
      <c r="A51" s="4"/>
      <c r="B51" s="4" t="s">
        <v>827</v>
      </c>
      <c r="C51" s="4" t="s">
        <v>797</v>
      </c>
      <c r="D51" s="1">
        <v>173596.44</v>
      </c>
      <c r="E51" s="1">
        <v>436.14</v>
      </c>
      <c r="J51" s="1">
        <v>159384.85</v>
      </c>
      <c r="K51" s="1">
        <v>3150.79</v>
      </c>
      <c r="M51" s="1">
        <v>10624.66</v>
      </c>
    </row>
    <row r="52" spans="1:15" x14ac:dyDescent="0.25">
      <c r="A52" s="4"/>
      <c r="B52" s="4" t="s">
        <v>826</v>
      </c>
      <c r="C52" s="4" t="s">
        <v>796</v>
      </c>
      <c r="D52" s="1">
        <v>112196.37</v>
      </c>
      <c r="J52" s="1">
        <v>71047.38</v>
      </c>
      <c r="K52" s="1">
        <v>41148.990000000005</v>
      </c>
    </row>
    <row r="53" spans="1:15" x14ac:dyDescent="0.25">
      <c r="A53" s="4"/>
      <c r="B53" s="4" t="s">
        <v>17</v>
      </c>
      <c r="C53" s="4" t="s">
        <v>795</v>
      </c>
      <c r="D53" s="1">
        <v>19983.670000000002</v>
      </c>
      <c r="G53" s="1">
        <v>16566.359999999997</v>
      </c>
      <c r="I53" s="1">
        <v>2855.7800000000007</v>
      </c>
      <c r="L53" s="1">
        <v>561.53</v>
      </c>
    </row>
    <row r="54" spans="1:15" x14ac:dyDescent="0.25">
      <c r="A54" s="4"/>
      <c r="B54" s="4" t="s">
        <v>825</v>
      </c>
      <c r="C54" s="4" t="s">
        <v>794</v>
      </c>
      <c r="D54" s="1">
        <v>69253.22</v>
      </c>
      <c r="H54" s="1">
        <v>46419.33</v>
      </c>
      <c r="I54" s="1">
        <v>22833.89</v>
      </c>
    </row>
    <row r="55" spans="1:15" x14ac:dyDescent="0.25">
      <c r="A55" s="4"/>
      <c r="B55" s="10"/>
      <c r="C55" s="10" t="s">
        <v>747</v>
      </c>
      <c r="D55" s="12">
        <f>SUM(D42:D54)</f>
        <v>48229650.600000001</v>
      </c>
      <c r="E55" s="12">
        <f t="shared" ref="E55:M55" si="2">SUM(E42:E54)</f>
        <v>230548.55</v>
      </c>
      <c r="F55" s="12">
        <f t="shared" si="2"/>
        <v>0</v>
      </c>
      <c r="G55" s="12">
        <f t="shared" si="2"/>
        <v>7205418.5899999989</v>
      </c>
      <c r="H55" s="12">
        <f t="shared" si="2"/>
        <v>2490171.5699999998</v>
      </c>
      <c r="I55" s="12">
        <f t="shared" si="2"/>
        <v>3216144.84</v>
      </c>
      <c r="J55" s="12">
        <f t="shared" si="2"/>
        <v>550661.74</v>
      </c>
      <c r="K55" s="12">
        <f t="shared" si="2"/>
        <v>34505230.70000001</v>
      </c>
      <c r="L55" s="12">
        <f t="shared" si="2"/>
        <v>20849.949999999997</v>
      </c>
      <c r="M55" s="12">
        <f t="shared" si="2"/>
        <v>10624.66</v>
      </c>
    </row>
    <row r="56" spans="1:15" x14ac:dyDescent="0.25">
      <c r="A56" s="4"/>
      <c r="B56" s="4"/>
      <c r="C56" s="4"/>
      <c r="D56" s="1"/>
      <c r="H56" s="1"/>
      <c r="I56" s="1"/>
    </row>
    <row r="57" spans="1:15" x14ac:dyDescent="0.25">
      <c r="A57" s="4"/>
      <c r="B57" s="25" t="s">
        <v>880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 t="s">
        <v>9</v>
      </c>
      <c r="C58" s="4" t="s">
        <v>807</v>
      </c>
      <c r="D58" s="1">
        <v>791967.05999999971</v>
      </c>
      <c r="G58" s="1">
        <v>568673.46</v>
      </c>
      <c r="H58" s="1">
        <v>44167.59</v>
      </c>
      <c r="I58" s="1">
        <v>164696.84999999998</v>
      </c>
      <c r="J58" s="1">
        <v>2135.02</v>
      </c>
      <c r="K58" s="1">
        <v>12268.53</v>
      </c>
      <c r="L58" s="1">
        <v>25.61</v>
      </c>
    </row>
    <row r="59" spans="1:15" x14ac:dyDescent="0.25">
      <c r="A59" s="4"/>
      <c r="B59" s="4" t="s">
        <v>10</v>
      </c>
      <c r="C59" s="4" t="s">
        <v>806</v>
      </c>
      <c r="D59" s="1">
        <v>275073.58999999997</v>
      </c>
      <c r="G59" s="1">
        <v>4632.1899999999996</v>
      </c>
      <c r="H59" s="1">
        <v>174467.39</v>
      </c>
      <c r="I59" s="1">
        <v>95446.739999999991</v>
      </c>
      <c r="J59" s="1">
        <v>496.15000000000003</v>
      </c>
      <c r="K59" s="1">
        <v>31.12</v>
      </c>
    </row>
    <row r="60" spans="1:15" x14ac:dyDescent="0.25">
      <c r="A60" s="4"/>
      <c r="B60" s="4" t="s">
        <v>11</v>
      </c>
      <c r="C60" s="4" t="s">
        <v>805</v>
      </c>
      <c r="D60" s="1">
        <v>1824504.7400000002</v>
      </c>
      <c r="G60" s="1">
        <v>1166273.03</v>
      </c>
      <c r="H60" s="1">
        <v>237929.12</v>
      </c>
      <c r="I60" s="1">
        <v>418896.00999999995</v>
      </c>
      <c r="J60" s="1">
        <v>770.48</v>
      </c>
      <c r="K60" s="1">
        <v>545.05999999999995</v>
      </c>
      <c r="L60" s="1">
        <v>91.039999999999992</v>
      </c>
    </row>
    <row r="61" spans="1:15" x14ac:dyDescent="0.25">
      <c r="A61" s="4"/>
      <c r="B61" s="4" t="s">
        <v>12</v>
      </c>
      <c r="C61" s="4" t="s">
        <v>804</v>
      </c>
      <c r="D61" s="1">
        <v>43397.99</v>
      </c>
      <c r="G61" s="1">
        <v>31863.809999999998</v>
      </c>
      <c r="I61" s="1">
        <v>10898.990000000002</v>
      </c>
      <c r="J61" s="1">
        <v>626.04999999999995</v>
      </c>
      <c r="K61" s="1">
        <v>9.14</v>
      </c>
    </row>
    <row r="62" spans="1:15" x14ac:dyDescent="0.25">
      <c r="A62" s="4"/>
      <c r="B62" s="4" t="s">
        <v>13</v>
      </c>
      <c r="C62" s="4" t="s">
        <v>803</v>
      </c>
      <c r="D62" s="1">
        <v>223643.49999999997</v>
      </c>
      <c r="H62" s="1">
        <v>132175.9</v>
      </c>
      <c r="I62" s="1">
        <v>91454.590000000011</v>
      </c>
      <c r="J62" s="1">
        <v>13.01</v>
      </c>
    </row>
    <row r="63" spans="1:15" x14ac:dyDescent="0.25">
      <c r="A63" s="4"/>
      <c r="B63" s="4" t="s">
        <v>14</v>
      </c>
      <c r="C63" s="4" t="s">
        <v>802</v>
      </c>
      <c r="D63" s="1">
        <v>163105.97999999998</v>
      </c>
      <c r="G63" s="1">
        <v>21753.510000000002</v>
      </c>
      <c r="H63" s="1">
        <v>77964.89</v>
      </c>
      <c r="I63" s="1">
        <v>53098.92</v>
      </c>
      <c r="J63" s="1">
        <v>90.66</v>
      </c>
      <c r="K63" s="1">
        <v>10198</v>
      </c>
    </row>
    <row r="64" spans="1:15" x14ac:dyDescent="0.25">
      <c r="A64" s="4"/>
      <c r="B64" s="4" t="s">
        <v>829</v>
      </c>
      <c r="C64" s="4" t="s">
        <v>801</v>
      </c>
      <c r="D64" s="1">
        <v>52493123.920000017</v>
      </c>
      <c r="E64" s="1">
        <v>8683.16</v>
      </c>
      <c r="G64" s="1">
        <v>27969105.250000015</v>
      </c>
      <c r="H64" s="1">
        <v>8805783.6900000013</v>
      </c>
      <c r="I64" s="1">
        <v>15108075.639999995</v>
      </c>
      <c r="J64" s="1">
        <v>541097.71999999986</v>
      </c>
      <c r="K64" s="1">
        <v>56753.279999999999</v>
      </c>
      <c r="L64" s="1">
        <v>1193.58</v>
      </c>
      <c r="M64" s="1">
        <v>2431.6</v>
      </c>
    </row>
    <row r="65" spans="1:15" x14ac:dyDescent="0.25">
      <c r="A65" s="4"/>
      <c r="B65" s="4" t="s">
        <v>16</v>
      </c>
      <c r="C65" s="4" t="s">
        <v>798</v>
      </c>
      <c r="D65" s="1">
        <v>531211.16999999981</v>
      </c>
      <c r="E65" s="1">
        <v>408</v>
      </c>
      <c r="G65" s="1">
        <v>372866.72</v>
      </c>
      <c r="H65" s="1">
        <v>10299.17</v>
      </c>
      <c r="I65" s="1">
        <v>92843.959999999992</v>
      </c>
      <c r="J65" s="1">
        <v>1083.54</v>
      </c>
      <c r="K65" s="1">
        <v>50904.480000000003</v>
      </c>
      <c r="L65" s="1">
        <v>2805.3</v>
      </c>
    </row>
    <row r="66" spans="1:15" x14ac:dyDescent="0.25">
      <c r="A66" s="4"/>
      <c r="B66" s="4" t="s">
        <v>827</v>
      </c>
      <c r="C66" s="4" t="s">
        <v>797</v>
      </c>
      <c r="D66" s="1">
        <v>81916.259999999995</v>
      </c>
      <c r="H66" s="1">
        <v>15189.74</v>
      </c>
      <c r="I66" s="1">
        <v>4825.68</v>
      </c>
      <c r="J66" s="1">
        <v>53337.590000000004</v>
      </c>
      <c r="K66" s="1">
        <v>6623.0599999999995</v>
      </c>
      <c r="L66" s="1">
        <v>33.71</v>
      </c>
      <c r="M66" s="1">
        <v>1906.48</v>
      </c>
    </row>
    <row r="67" spans="1:15" x14ac:dyDescent="0.25">
      <c r="A67" s="4"/>
      <c r="B67" s="4" t="s">
        <v>826</v>
      </c>
      <c r="C67" s="4" t="s">
        <v>796</v>
      </c>
      <c r="D67" s="1">
        <v>129328.12999999998</v>
      </c>
      <c r="G67" s="1">
        <v>74.22</v>
      </c>
      <c r="I67" s="1">
        <v>13.18</v>
      </c>
      <c r="J67" s="1">
        <v>127907.77999999997</v>
      </c>
      <c r="K67" s="1">
        <v>1332.95</v>
      </c>
    </row>
    <row r="68" spans="1:15" x14ac:dyDescent="0.25">
      <c r="A68" s="4"/>
      <c r="B68" s="4" t="s">
        <v>17</v>
      </c>
      <c r="C68" s="4" t="s">
        <v>795</v>
      </c>
      <c r="D68" s="1">
        <v>241591.09000000014</v>
      </c>
      <c r="G68" s="1">
        <v>200952.97999999998</v>
      </c>
      <c r="I68" s="1">
        <v>40277.449999999975</v>
      </c>
      <c r="J68" s="1">
        <v>2.64</v>
      </c>
      <c r="K68" s="1">
        <v>358.02</v>
      </c>
    </row>
    <row r="69" spans="1:15" x14ac:dyDescent="0.25">
      <c r="A69" s="4"/>
      <c r="B69" s="4" t="s">
        <v>820</v>
      </c>
      <c r="C69" s="4" t="s">
        <v>781</v>
      </c>
      <c r="D69" s="1">
        <v>266300.40000000002</v>
      </c>
      <c r="E69" s="1">
        <v>8457.48</v>
      </c>
      <c r="H69" s="1">
        <v>159676.35999999999</v>
      </c>
      <c r="I69" s="1">
        <v>86229.099999999991</v>
      </c>
      <c r="J69" s="1">
        <v>11281.85</v>
      </c>
      <c r="K69" s="1">
        <v>655.61</v>
      </c>
    </row>
    <row r="70" spans="1:15" x14ac:dyDescent="0.25">
      <c r="A70" s="4"/>
      <c r="B70" s="4" t="s">
        <v>33</v>
      </c>
      <c r="C70" s="4" t="s">
        <v>780</v>
      </c>
      <c r="D70" s="1">
        <v>88116.310000000012</v>
      </c>
      <c r="E70" s="1">
        <v>717.21</v>
      </c>
      <c r="H70" s="1">
        <v>41047.68</v>
      </c>
      <c r="I70" s="1">
        <v>18947.080000000002</v>
      </c>
      <c r="J70" s="1">
        <v>9227.01</v>
      </c>
      <c r="K70" s="1">
        <v>18177.329999999998</v>
      </c>
    </row>
    <row r="71" spans="1:15" x14ac:dyDescent="0.25">
      <c r="A71" s="4"/>
      <c r="B71" s="4" t="s">
        <v>34</v>
      </c>
      <c r="C71" s="4" t="s">
        <v>779</v>
      </c>
      <c r="D71" s="1">
        <v>82379.499999999985</v>
      </c>
      <c r="E71" s="1">
        <v>11467.48</v>
      </c>
      <c r="K71" s="1">
        <v>70912.02</v>
      </c>
    </row>
    <row r="72" spans="1:15" x14ac:dyDescent="0.25">
      <c r="A72" s="4"/>
      <c r="B72" s="10"/>
      <c r="C72" s="10" t="s">
        <v>747</v>
      </c>
      <c r="D72" s="12">
        <f>SUM(D58:D71)</f>
        <v>57235659.640000023</v>
      </c>
      <c r="E72" s="12">
        <f t="shared" ref="E72:M72" si="3">SUM(E58:E71)</f>
        <v>29733.329999999998</v>
      </c>
      <c r="F72" s="12">
        <f t="shared" si="3"/>
        <v>0</v>
      </c>
      <c r="G72" s="12">
        <f t="shared" si="3"/>
        <v>30336195.170000013</v>
      </c>
      <c r="H72" s="12">
        <f t="shared" si="3"/>
        <v>9698701.5300000012</v>
      </c>
      <c r="I72" s="12">
        <f t="shared" si="3"/>
        <v>16185704.189999994</v>
      </c>
      <c r="J72" s="12">
        <f t="shared" si="3"/>
        <v>748069.49999999977</v>
      </c>
      <c r="K72" s="12">
        <f t="shared" si="3"/>
        <v>228768.59999999998</v>
      </c>
      <c r="L72" s="12">
        <f t="shared" si="3"/>
        <v>4149.2400000000007</v>
      </c>
      <c r="M72" s="12">
        <f t="shared" si="3"/>
        <v>4338.08</v>
      </c>
    </row>
    <row r="73" spans="1:15" x14ac:dyDescent="0.25">
      <c r="A73" s="4"/>
      <c r="B73" s="4"/>
      <c r="C73" s="4"/>
      <c r="D73" s="1"/>
      <c r="E73" s="1"/>
      <c r="K73" s="1"/>
    </row>
    <row r="74" spans="1:15" x14ac:dyDescent="0.25">
      <c r="A74" s="4"/>
      <c r="B74" s="25" t="s">
        <v>879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4"/>
      <c r="B75" s="4" t="s">
        <v>9</v>
      </c>
      <c r="C75" s="4" t="s">
        <v>807</v>
      </c>
      <c r="D75" s="1">
        <v>515895.16</v>
      </c>
      <c r="G75" s="1">
        <v>6429.42</v>
      </c>
      <c r="H75" s="1">
        <v>400409.77999999997</v>
      </c>
      <c r="I75" s="1">
        <v>106017.98</v>
      </c>
      <c r="J75" s="1">
        <v>1304.1199999999999</v>
      </c>
      <c r="K75" s="1">
        <v>1733.86</v>
      </c>
    </row>
    <row r="76" spans="1:15" x14ac:dyDescent="0.25">
      <c r="A76" s="4"/>
      <c r="B76" s="4" t="s">
        <v>10</v>
      </c>
      <c r="C76" s="4" t="s">
        <v>806</v>
      </c>
      <c r="D76" s="1">
        <v>735.14</v>
      </c>
      <c r="G76" s="1">
        <v>623.6</v>
      </c>
      <c r="I76" s="1">
        <v>111.54</v>
      </c>
    </row>
    <row r="77" spans="1:15" x14ac:dyDescent="0.25">
      <c r="A77" s="4"/>
      <c r="B77" s="4" t="s">
        <v>11</v>
      </c>
      <c r="C77" s="4" t="s">
        <v>805</v>
      </c>
      <c r="D77" s="1">
        <v>22875.37</v>
      </c>
      <c r="G77" s="1">
        <v>15887.09</v>
      </c>
      <c r="H77" s="1">
        <v>2289.6</v>
      </c>
      <c r="I77" s="1">
        <v>4618.66</v>
      </c>
      <c r="K77" s="1">
        <v>80.02</v>
      </c>
    </row>
    <row r="78" spans="1:15" x14ac:dyDescent="0.25">
      <c r="A78" s="4"/>
      <c r="B78" s="4" t="s">
        <v>12</v>
      </c>
      <c r="C78" s="4" t="s">
        <v>804</v>
      </c>
      <c r="D78" s="1">
        <v>257990.69</v>
      </c>
      <c r="G78" s="1">
        <v>68974.09</v>
      </c>
      <c r="H78" s="1">
        <v>110178.47</v>
      </c>
      <c r="I78" s="1">
        <v>60837.09</v>
      </c>
      <c r="J78" s="1">
        <v>6371.99</v>
      </c>
      <c r="K78" s="1">
        <v>7722.93</v>
      </c>
      <c r="L78" s="1">
        <v>3906.12</v>
      </c>
    </row>
    <row r="79" spans="1:15" x14ac:dyDescent="0.25">
      <c r="A79" s="4"/>
      <c r="B79" s="4" t="s">
        <v>829</v>
      </c>
      <c r="C79" s="4" t="s">
        <v>801</v>
      </c>
      <c r="D79" s="1">
        <v>9247375.6699999999</v>
      </c>
      <c r="E79" s="1">
        <v>1768.56</v>
      </c>
      <c r="G79" s="1">
        <v>6694441.1999999993</v>
      </c>
      <c r="H79" s="1">
        <v>365312.23</v>
      </c>
      <c r="I79" s="1">
        <v>2129169.9400000004</v>
      </c>
      <c r="J79" s="1">
        <v>54759.9</v>
      </c>
      <c r="K79" s="1">
        <v>1505.37</v>
      </c>
      <c r="L79" s="1">
        <v>418.47</v>
      </c>
    </row>
    <row r="80" spans="1:15" x14ac:dyDescent="0.25">
      <c r="A80" s="4"/>
      <c r="B80" s="4" t="s">
        <v>16</v>
      </c>
      <c r="C80" s="4" t="s">
        <v>798</v>
      </c>
      <c r="D80" s="1">
        <v>1435.33</v>
      </c>
      <c r="G80" s="1">
        <v>772</v>
      </c>
      <c r="I80" s="1">
        <v>138.33000000000001</v>
      </c>
      <c r="K80" s="1">
        <v>525</v>
      </c>
    </row>
    <row r="81" spans="1:14" x14ac:dyDescent="0.25">
      <c r="A81" s="4"/>
      <c r="B81" s="4" t="s">
        <v>827</v>
      </c>
      <c r="C81" s="4" t="s">
        <v>797</v>
      </c>
      <c r="D81" s="1">
        <v>15763.580000000002</v>
      </c>
      <c r="J81" s="1">
        <v>5413.72</v>
      </c>
      <c r="M81" s="1">
        <v>10349.86</v>
      </c>
    </row>
    <row r="82" spans="1:14" x14ac:dyDescent="0.25">
      <c r="A82" s="4"/>
      <c r="B82" s="4" t="s">
        <v>823</v>
      </c>
      <c r="C82" s="4" t="s">
        <v>792</v>
      </c>
      <c r="D82" s="1">
        <v>15880</v>
      </c>
      <c r="J82" s="1">
        <v>15880</v>
      </c>
    </row>
    <row r="83" spans="1:14" x14ac:dyDescent="0.25">
      <c r="A83" s="4"/>
      <c r="B83" s="4" t="s">
        <v>24</v>
      </c>
      <c r="C83" s="4" t="s">
        <v>788</v>
      </c>
      <c r="D83" s="1">
        <v>79897.97</v>
      </c>
      <c r="M83" s="1">
        <v>79897.97</v>
      </c>
    </row>
    <row r="84" spans="1:14" x14ac:dyDescent="0.25">
      <c r="A84" s="4"/>
      <c r="B84" s="4" t="s">
        <v>31</v>
      </c>
      <c r="C84" s="4" t="s">
        <v>783</v>
      </c>
      <c r="D84" s="1">
        <v>148173.84</v>
      </c>
      <c r="H84" s="1">
        <v>113230.88</v>
      </c>
      <c r="I84" s="1">
        <v>34942.959999999999</v>
      </c>
    </row>
    <row r="85" spans="1:14" x14ac:dyDescent="0.25">
      <c r="A85" s="4"/>
      <c r="B85" s="4" t="s">
        <v>32</v>
      </c>
      <c r="C85" s="4" t="s">
        <v>782</v>
      </c>
      <c r="D85" s="1">
        <v>73048.989999999991</v>
      </c>
      <c r="J85" s="1">
        <v>45600.81</v>
      </c>
      <c r="M85" s="1">
        <v>27448.18</v>
      </c>
    </row>
    <row r="86" spans="1:14" x14ac:dyDescent="0.25">
      <c r="A86" s="4"/>
      <c r="B86" s="4" t="s">
        <v>33</v>
      </c>
      <c r="C86" s="4" t="s">
        <v>780</v>
      </c>
      <c r="D86" s="1">
        <v>52219.03</v>
      </c>
      <c r="J86" s="1">
        <v>2171.86</v>
      </c>
      <c r="M86" s="1">
        <v>50047.17</v>
      </c>
    </row>
    <row r="87" spans="1:14" x14ac:dyDescent="0.25">
      <c r="A87" s="4"/>
      <c r="B87" s="4" t="s">
        <v>34</v>
      </c>
      <c r="C87" s="4" t="s">
        <v>779</v>
      </c>
      <c r="D87" s="1">
        <v>19260.79</v>
      </c>
      <c r="K87" s="1">
        <v>19260.79</v>
      </c>
    </row>
    <row r="88" spans="1:14" x14ac:dyDescent="0.25">
      <c r="A88" s="4"/>
      <c r="B88" s="4" t="s">
        <v>818</v>
      </c>
      <c r="C88" s="4" t="s">
        <v>774</v>
      </c>
      <c r="D88" s="1">
        <v>16881.98</v>
      </c>
      <c r="J88" s="1">
        <v>16881.98</v>
      </c>
    </row>
    <row r="89" spans="1:14" s="8" customFormat="1" x14ac:dyDescent="0.25">
      <c r="A89" s="9"/>
      <c r="B89" s="10"/>
      <c r="C89" s="10" t="s">
        <v>747</v>
      </c>
      <c r="D89" s="12">
        <f>SUM(D75:D88)</f>
        <v>10467433.539999999</v>
      </c>
      <c r="E89" s="12">
        <f t="shared" ref="E89:M89" si="4">SUM(E75:E88)</f>
        <v>1768.56</v>
      </c>
      <c r="F89" s="12">
        <f t="shared" si="4"/>
        <v>0</v>
      </c>
      <c r="G89" s="12">
        <f t="shared" si="4"/>
        <v>6787127.3999999994</v>
      </c>
      <c r="H89" s="12">
        <f t="shared" si="4"/>
        <v>991420.96</v>
      </c>
      <c r="I89" s="12">
        <f t="shared" si="4"/>
        <v>2335836.5000000005</v>
      </c>
      <c r="J89" s="12">
        <f t="shared" si="4"/>
        <v>148384.38</v>
      </c>
      <c r="K89" s="12">
        <f t="shared" si="4"/>
        <v>30827.97</v>
      </c>
      <c r="L89" s="12">
        <f t="shared" si="4"/>
        <v>4324.59</v>
      </c>
      <c r="M89" s="12">
        <f t="shared" si="4"/>
        <v>167743.18</v>
      </c>
    </row>
    <row r="90" spans="1:14" x14ac:dyDescent="0.25">
      <c r="A90" s="4"/>
      <c r="B90" s="4"/>
      <c r="C90" s="4"/>
      <c r="D90" s="1"/>
      <c r="J90" s="1"/>
    </row>
    <row r="91" spans="1:14" x14ac:dyDescent="0.25">
      <c r="A91" s="4"/>
      <c r="B91" s="25" t="s">
        <v>878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5">
      <c r="A92" s="4"/>
      <c r="B92" s="4" t="s">
        <v>9</v>
      </c>
      <c r="C92" s="4" t="s">
        <v>807</v>
      </c>
      <c r="D92" s="1">
        <v>2778.38</v>
      </c>
      <c r="G92" s="1">
        <v>1518.6</v>
      </c>
      <c r="H92" s="1">
        <v>1143.5999999999999</v>
      </c>
      <c r="I92" s="1">
        <v>116.18</v>
      </c>
    </row>
    <row r="93" spans="1:14" x14ac:dyDescent="0.25">
      <c r="A93" s="4"/>
      <c r="B93" s="4" t="s">
        <v>11</v>
      </c>
      <c r="C93" s="4" t="s">
        <v>805</v>
      </c>
      <c r="D93" s="1">
        <v>1476.12</v>
      </c>
      <c r="H93" s="1">
        <v>344.09</v>
      </c>
      <c r="I93" s="1">
        <v>66.03</v>
      </c>
      <c r="J93" s="1">
        <v>1066</v>
      </c>
    </row>
    <row r="94" spans="1:14" x14ac:dyDescent="0.25">
      <c r="A94" s="4"/>
      <c r="B94" s="4" t="s">
        <v>14</v>
      </c>
      <c r="C94" s="4" t="s">
        <v>802</v>
      </c>
      <c r="D94" s="1">
        <v>6870.12</v>
      </c>
      <c r="G94" s="1">
        <v>5516.28</v>
      </c>
      <c r="I94" s="1">
        <v>1003.84</v>
      </c>
      <c r="K94" s="1">
        <v>350</v>
      </c>
    </row>
    <row r="95" spans="1:14" x14ac:dyDescent="0.25">
      <c r="A95" s="4"/>
      <c r="B95" s="4" t="s">
        <v>829</v>
      </c>
      <c r="C95" s="4" t="s">
        <v>801</v>
      </c>
      <c r="D95" s="1">
        <v>392377.31999999989</v>
      </c>
      <c r="E95" s="1">
        <v>68.12</v>
      </c>
      <c r="G95" s="1">
        <v>91813.430000000008</v>
      </c>
      <c r="H95" s="1">
        <v>389.19</v>
      </c>
      <c r="I95" s="1">
        <v>22796.610000000004</v>
      </c>
      <c r="J95" s="1">
        <v>101598.47999999998</v>
      </c>
      <c r="K95" s="1">
        <v>175371.66</v>
      </c>
      <c r="L95" s="1">
        <v>339.83</v>
      </c>
    </row>
    <row r="96" spans="1:14" x14ac:dyDescent="0.25">
      <c r="A96" s="4"/>
      <c r="B96" s="4" t="s">
        <v>16</v>
      </c>
      <c r="C96" s="4" t="s">
        <v>798</v>
      </c>
      <c r="D96" s="1">
        <v>65159.829999999994</v>
      </c>
      <c r="G96" s="1">
        <v>52865.38</v>
      </c>
      <c r="H96" s="1">
        <v>243.75</v>
      </c>
      <c r="I96" s="1">
        <v>9879.23</v>
      </c>
      <c r="K96" s="1">
        <v>1989.01</v>
      </c>
      <c r="L96" s="1">
        <v>182.45999999999998</v>
      </c>
    </row>
    <row r="97" spans="1:34" x14ac:dyDescent="0.25">
      <c r="A97" s="4"/>
      <c r="B97" s="4" t="s">
        <v>827</v>
      </c>
      <c r="C97" s="4" t="s">
        <v>797</v>
      </c>
      <c r="D97" s="1">
        <v>4246.07</v>
      </c>
      <c r="J97" s="1">
        <v>4246.07</v>
      </c>
    </row>
    <row r="98" spans="1:34" x14ac:dyDescent="0.25">
      <c r="A98" s="4"/>
      <c r="B98" s="4" t="s">
        <v>826</v>
      </c>
      <c r="C98" s="4" t="s">
        <v>796</v>
      </c>
      <c r="D98" s="1">
        <v>232209.34999999998</v>
      </c>
      <c r="J98" s="1">
        <v>232209.34999999998</v>
      </c>
    </row>
    <row r="99" spans="1:34" x14ac:dyDescent="0.25">
      <c r="A99" s="4"/>
      <c r="B99" s="4" t="s">
        <v>824</v>
      </c>
      <c r="C99" s="4" t="s">
        <v>793</v>
      </c>
      <c r="D99" s="1">
        <v>61263.12</v>
      </c>
      <c r="K99" s="1">
        <v>61263.12</v>
      </c>
    </row>
    <row r="100" spans="1:34" x14ac:dyDescent="0.25">
      <c r="A100" s="4"/>
      <c r="B100" s="4" t="s">
        <v>823</v>
      </c>
      <c r="C100" s="4" t="s">
        <v>792</v>
      </c>
      <c r="D100" s="1">
        <v>5909.8</v>
      </c>
      <c r="J100" s="1">
        <v>5909.8</v>
      </c>
    </row>
    <row r="101" spans="1:34" x14ac:dyDescent="0.25">
      <c r="A101" s="4"/>
      <c r="B101" s="4" t="s">
        <v>820</v>
      </c>
      <c r="C101" s="4" t="s">
        <v>781</v>
      </c>
      <c r="D101" s="1">
        <v>88015.63</v>
      </c>
      <c r="M101" s="1">
        <v>88015.63</v>
      </c>
    </row>
    <row r="102" spans="1:34" x14ac:dyDescent="0.25">
      <c r="A102" s="4"/>
      <c r="B102" s="4" t="s">
        <v>33</v>
      </c>
      <c r="C102" s="4" t="s">
        <v>780</v>
      </c>
      <c r="D102" s="1">
        <v>5091.55</v>
      </c>
      <c r="K102" s="1">
        <v>2769.11</v>
      </c>
      <c r="M102" s="1">
        <v>2322.44</v>
      </c>
    </row>
    <row r="103" spans="1:34" x14ac:dyDescent="0.25">
      <c r="A103" s="4"/>
      <c r="B103" s="4" t="s">
        <v>818</v>
      </c>
      <c r="C103" s="4" t="s">
        <v>774</v>
      </c>
      <c r="D103" s="1">
        <v>22400.22</v>
      </c>
      <c r="H103" s="1">
        <v>1071</v>
      </c>
      <c r="I103" s="1">
        <v>211.22</v>
      </c>
      <c r="J103" s="1">
        <v>20582.2</v>
      </c>
      <c r="K103" s="1">
        <v>535.79999999999995</v>
      </c>
    </row>
    <row r="104" spans="1:34" x14ac:dyDescent="0.25">
      <c r="A104" s="4"/>
      <c r="B104" s="4" t="s">
        <v>817</v>
      </c>
      <c r="C104" s="4" t="s">
        <v>771</v>
      </c>
      <c r="D104" s="1">
        <v>94088.9</v>
      </c>
      <c r="M104" s="1">
        <v>94088.9</v>
      </c>
    </row>
    <row r="105" spans="1:34" x14ac:dyDescent="0.25">
      <c r="A105" s="4"/>
      <c r="B105" s="10"/>
      <c r="C105" s="10" t="s">
        <v>747</v>
      </c>
      <c r="D105" s="12">
        <f>SUM(D92:D104)</f>
        <v>981886.41</v>
      </c>
      <c r="E105" s="12">
        <f t="shared" ref="E105:M105" si="5">SUM(E92:E104)</f>
        <v>68.12</v>
      </c>
      <c r="F105" s="12">
        <f t="shared" si="5"/>
        <v>0</v>
      </c>
      <c r="G105" s="12">
        <f t="shared" si="5"/>
        <v>151713.69</v>
      </c>
      <c r="H105" s="12">
        <f t="shared" si="5"/>
        <v>3191.63</v>
      </c>
      <c r="I105" s="12">
        <f t="shared" si="5"/>
        <v>34073.11</v>
      </c>
      <c r="J105" s="12">
        <f t="shared" si="5"/>
        <v>365611.89999999997</v>
      </c>
      <c r="K105" s="12">
        <f t="shared" si="5"/>
        <v>242278.69999999998</v>
      </c>
      <c r="L105" s="12">
        <f t="shared" si="5"/>
        <v>522.29</v>
      </c>
      <c r="M105" s="12">
        <f t="shared" si="5"/>
        <v>184426.97</v>
      </c>
    </row>
    <row r="106" spans="1:34" x14ac:dyDescent="0.25">
      <c r="A106" s="4"/>
      <c r="B106" s="4"/>
      <c r="C106" s="4"/>
      <c r="D106" s="1"/>
      <c r="M106" s="1"/>
    </row>
    <row r="107" spans="1:34" x14ac:dyDescent="0.25">
      <c r="A107" s="4"/>
      <c r="B107" s="25" t="s">
        <v>877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5">
      <c r="A108" s="4"/>
      <c r="B108" s="4" t="s">
        <v>4</v>
      </c>
      <c r="C108" s="4" t="s">
        <v>812</v>
      </c>
      <c r="D108" s="1">
        <v>82164.87</v>
      </c>
      <c r="J108" s="1">
        <v>10815.55</v>
      </c>
      <c r="K108" s="1">
        <v>71349.320000000007</v>
      </c>
    </row>
    <row r="109" spans="1:34" x14ac:dyDescent="0.25">
      <c r="A109" s="4"/>
      <c r="B109" s="4" t="s">
        <v>5</v>
      </c>
      <c r="C109" s="4" t="s">
        <v>811</v>
      </c>
      <c r="D109" s="1">
        <v>1167418.5999999999</v>
      </c>
      <c r="E109" s="1">
        <v>131.08000000000001</v>
      </c>
      <c r="G109" s="1">
        <v>36073.949999999997</v>
      </c>
      <c r="H109" s="1">
        <v>245679.27000000002</v>
      </c>
      <c r="I109" s="1">
        <v>95146.299999999988</v>
      </c>
      <c r="J109" s="1">
        <v>578570.71000000008</v>
      </c>
      <c r="K109" s="1">
        <v>205710.95</v>
      </c>
      <c r="L109" s="1">
        <v>6106.34</v>
      </c>
    </row>
    <row r="110" spans="1:34" x14ac:dyDescent="0.25">
      <c r="A110" s="4"/>
      <c r="B110" s="4" t="s">
        <v>6</v>
      </c>
      <c r="C110" s="4" t="s">
        <v>810</v>
      </c>
      <c r="D110" s="1">
        <v>1459790.3500000003</v>
      </c>
      <c r="G110" s="1">
        <v>84239.93</v>
      </c>
      <c r="H110" s="1">
        <v>967029.66</v>
      </c>
      <c r="I110" s="1">
        <v>317678</v>
      </c>
      <c r="J110" s="1">
        <v>9615.76</v>
      </c>
      <c r="K110" s="1">
        <v>81227</v>
      </c>
    </row>
    <row r="111" spans="1:34" x14ac:dyDescent="0.25">
      <c r="A111" s="4"/>
      <c r="B111" s="4" t="s">
        <v>7</v>
      </c>
      <c r="C111" s="4" t="s">
        <v>809</v>
      </c>
      <c r="D111" s="1">
        <v>1461374.81</v>
      </c>
      <c r="G111" s="1">
        <v>250934.8</v>
      </c>
      <c r="H111" s="1">
        <v>839672.07</v>
      </c>
      <c r="I111" s="1">
        <v>258138.44000000003</v>
      </c>
      <c r="J111" s="1">
        <v>903.79</v>
      </c>
      <c r="K111" s="1">
        <v>111725.71</v>
      </c>
    </row>
    <row r="112" spans="1:34" x14ac:dyDescent="0.25">
      <c r="A112" s="4"/>
      <c r="B112" s="4" t="s">
        <v>830</v>
      </c>
      <c r="C112" s="4" t="s">
        <v>808</v>
      </c>
      <c r="D112" s="1">
        <v>1023345.9000000001</v>
      </c>
      <c r="H112" s="1">
        <v>600789.16999999993</v>
      </c>
      <c r="I112" s="1">
        <v>201263.22999999998</v>
      </c>
      <c r="J112" s="1">
        <v>39881.980000000003</v>
      </c>
      <c r="K112" s="1">
        <v>181411.52000000002</v>
      </c>
    </row>
    <row r="113" spans="1:13" x14ac:dyDescent="0.25">
      <c r="A113" s="4"/>
      <c r="B113" s="4" t="s">
        <v>9</v>
      </c>
      <c r="C113" s="4" t="s">
        <v>807</v>
      </c>
      <c r="D113" s="1">
        <v>9919892.209999999</v>
      </c>
      <c r="E113" s="1">
        <v>1308.42</v>
      </c>
      <c r="G113" s="1">
        <v>5868666.4400000004</v>
      </c>
      <c r="H113" s="1">
        <v>1666912.75</v>
      </c>
      <c r="I113" s="1">
        <v>2111731.3900000006</v>
      </c>
      <c r="J113" s="1">
        <v>153886.04999999999</v>
      </c>
      <c r="K113" s="1">
        <v>89966.430000000008</v>
      </c>
      <c r="L113" s="1">
        <v>27420.73</v>
      </c>
    </row>
    <row r="114" spans="1:13" x14ac:dyDescent="0.25">
      <c r="A114" s="4"/>
      <c r="B114" s="4" t="s">
        <v>10</v>
      </c>
      <c r="C114" s="4" t="s">
        <v>806</v>
      </c>
      <c r="D114" s="1">
        <v>2849820.5500000003</v>
      </c>
      <c r="G114" s="1">
        <v>1532974.6999999997</v>
      </c>
      <c r="H114" s="1">
        <v>496008.54</v>
      </c>
      <c r="I114" s="1">
        <v>735939.99</v>
      </c>
      <c r="J114" s="1">
        <v>81862.320000000007</v>
      </c>
      <c r="K114" s="1">
        <v>3035</v>
      </c>
    </row>
    <row r="115" spans="1:13" x14ac:dyDescent="0.25">
      <c r="A115" s="4"/>
      <c r="B115" s="4" t="s">
        <v>11</v>
      </c>
      <c r="C115" s="4" t="s">
        <v>805</v>
      </c>
      <c r="D115" s="1">
        <v>18415272.609999996</v>
      </c>
      <c r="G115" s="1">
        <v>13029998.509999998</v>
      </c>
      <c r="H115" s="1">
        <v>1283758.1599999999</v>
      </c>
      <c r="I115" s="1">
        <v>3995515.2800000003</v>
      </c>
      <c r="J115" s="1">
        <v>39372.61</v>
      </c>
      <c r="K115" s="1">
        <v>28545.57</v>
      </c>
      <c r="L115" s="1">
        <v>9598.52</v>
      </c>
      <c r="M115" s="1">
        <v>28483.96</v>
      </c>
    </row>
    <row r="116" spans="1:13" x14ac:dyDescent="0.25">
      <c r="A116" s="4"/>
      <c r="B116" s="4" t="s">
        <v>12</v>
      </c>
      <c r="C116" s="4" t="s">
        <v>804</v>
      </c>
      <c r="D116" s="1">
        <v>28165896.039999995</v>
      </c>
      <c r="E116" s="1">
        <v>369.27</v>
      </c>
      <c r="G116" s="1">
        <v>14084896.240000004</v>
      </c>
      <c r="H116" s="1">
        <v>3722425.2400000007</v>
      </c>
      <c r="I116" s="1">
        <v>6189645.589999998</v>
      </c>
      <c r="J116" s="1">
        <v>580770.69999999995</v>
      </c>
      <c r="K116" s="1">
        <v>3563203.01</v>
      </c>
      <c r="L116" s="1">
        <v>16974.12</v>
      </c>
      <c r="M116" s="1">
        <v>7611.87</v>
      </c>
    </row>
    <row r="117" spans="1:13" x14ac:dyDescent="0.25">
      <c r="A117" s="4"/>
      <c r="B117" s="4" t="s">
        <v>13</v>
      </c>
      <c r="C117" s="4" t="s">
        <v>803</v>
      </c>
      <c r="D117" s="1">
        <v>5677649.9400000004</v>
      </c>
      <c r="E117" s="1">
        <v>8201.9500000000007</v>
      </c>
      <c r="G117" s="1">
        <v>1312654.1800000002</v>
      </c>
      <c r="H117" s="1">
        <v>2095896.14</v>
      </c>
      <c r="I117" s="1">
        <v>1372883.51</v>
      </c>
      <c r="J117" s="1">
        <v>428092.91000000009</v>
      </c>
      <c r="K117" s="1">
        <v>456115.63999999996</v>
      </c>
      <c r="L117" s="1">
        <v>3805.61</v>
      </c>
    </row>
    <row r="118" spans="1:13" x14ac:dyDescent="0.25">
      <c r="A118" s="4"/>
      <c r="B118" s="4" t="s">
        <v>14</v>
      </c>
      <c r="C118" s="4" t="s">
        <v>802</v>
      </c>
      <c r="D118" s="1">
        <v>15914295.179999998</v>
      </c>
      <c r="E118" s="1">
        <v>1732.6200000000001</v>
      </c>
      <c r="G118" s="1">
        <v>3763687.4600000004</v>
      </c>
      <c r="H118" s="1">
        <v>5160557.0399999972</v>
      </c>
      <c r="I118" s="1">
        <v>3601823.9999999995</v>
      </c>
      <c r="J118" s="1">
        <v>266452.55000000005</v>
      </c>
      <c r="K118" s="1">
        <v>3116042.8499999996</v>
      </c>
      <c r="L118" s="1">
        <v>3998.6600000000003</v>
      </c>
    </row>
    <row r="119" spans="1:13" x14ac:dyDescent="0.25">
      <c r="A119" s="4"/>
      <c r="B119" s="4" t="s">
        <v>829</v>
      </c>
      <c r="C119" s="4" t="s">
        <v>801</v>
      </c>
      <c r="D119" s="1">
        <v>131153606.40999998</v>
      </c>
      <c r="E119" s="1">
        <v>371955.47</v>
      </c>
      <c r="G119" s="1">
        <v>80143401.890000001</v>
      </c>
      <c r="H119" s="1">
        <v>9421251.8399999999</v>
      </c>
      <c r="I119" s="1">
        <v>28088258.289999999</v>
      </c>
      <c r="J119" s="1">
        <v>4718276.1100000022</v>
      </c>
      <c r="K119" s="1">
        <v>7639211.3299999963</v>
      </c>
      <c r="L119" s="1">
        <v>71870.169999999984</v>
      </c>
      <c r="M119" s="1">
        <v>699381.30999999994</v>
      </c>
    </row>
    <row r="120" spans="1:13" x14ac:dyDescent="0.25">
      <c r="A120" s="4"/>
      <c r="B120" s="4" t="s">
        <v>828</v>
      </c>
      <c r="C120" s="4" t="s">
        <v>800</v>
      </c>
      <c r="D120" s="1">
        <v>1483203.0899999999</v>
      </c>
      <c r="E120" s="1">
        <v>63393.96</v>
      </c>
      <c r="G120" s="1">
        <v>210705.14</v>
      </c>
      <c r="H120" s="1">
        <v>591983.74</v>
      </c>
      <c r="I120" s="1">
        <v>201422.15999999997</v>
      </c>
      <c r="J120" s="1">
        <v>163610.72999999998</v>
      </c>
      <c r="K120" s="1">
        <v>193359.41000000003</v>
      </c>
      <c r="L120" s="1">
        <v>58727.95</v>
      </c>
    </row>
    <row r="121" spans="1:13" x14ac:dyDescent="0.25">
      <c r="A121" s="4"/>
      <c r="B121" s="4" t="s">
        <v>15</v>
      </c>
      <c r="C121" s="4" t="s">
        <v>799</v>
      </c>
      <c r="D121" s="1">
        <v>46448.79</v>
      </c>
      <c r="K121" s="1">
        <v>46448.79</v>
      </c>
    </row>
    <row r="122" spans="1:13" x14ac:dyDescent="0.25">
      <c r="A122" s="4"/>
      <c r="B122" s="4" t="s">
        <v>16</v>
      </c>
      <c r="C122" s="4" t="s">
        <v>798</v>
      </c>
      <c r="D122" s="1">
        <v>14789630.270000003</v>
      </c>
      <c r="E122" s="1">
        <v>1251.6600000000001</v>
      </c>
      <c r="G122" s="1">
        <v>8273519.7800000012</v>
      </c>
      <c r="H122" s="1">
        <v>224873.52000000002</v>
      </c>
      <c r="I122" s="1">
        <v>2033977.4899999993</v>
      </c>
      <c r="J122" s="1">
        <v>155188.09999999998</v>
      </c>
      <c r="K122" s="1">
        <v>3408927.91</v>
      </c>
      <c r="L122" s="1">
        <v>691891.80999999982</v>
      </c>
    </row>
    <row r="123" spans="1:13" x14ac:dyDescent="0.25">
      <c r="A123" s="4"/>
      <c r="B123" s="4" t="s">
        <v>827</v>
      </c>
      <c r="C123" s="4" t="s">
        <v>797</v>
      </c>
      <c r="D123" s="1">
        <v>9565816.3900000025</v>
      </c>
      <c r="E123" s="1">
        <v>187765.72</v>
      </c>
      <c r="H123" s="1">
        <v>436987.64999999997</v>
      </c>
      <c r="I123" s="1">
        <v>169473.73</v>
      </c>
      <c r="J123" s="1">
        <v>7449937.4800000004</v>
      </c>
      <c r="K123" s="1">
        <v>1041451.4299999999</v>
      </c>
      <c r="M123" s="1">
        <v>280200.38</v>
      </c>
    </row>
    <row r="124" spans="1:13" x14ac:dyDescent="0.25">
      <c r="A124" s="4"/>
      <c r="B124" s="4" t="s">
        <v>826</v>
      </c>
      <c r="C124" s="4" t="s">
        <v>796</v>
      </c>
      <c r="D124" s="1">
        <v>15213257.26</v>
      </c>
      <c r="E124" s="1">
        <v>1135.9100000000001</v>
      </c>
      <c r="G124" s="1">
        <v>353207.54999999993</v>
      </c>
      <c r="H124" s="1">
        <v>145958.09999999998</v>
      </c>
      <c r="I124" s="1">
        <v>146192.62</v>
      </c>
      <c r="J124" s="1">
        <v>13250861.860000003</v>
      </c>
      <c r="K124" s="1">
        <v>1315901.2199999997</v>
      </c>
    </row>
    <row r="125" spans="1:13" x14ac:dyDescent="0.25">
      <c r="A125" s="4"/>
      <c r="B125" s="4" t="s">
        <v>825</v>
      </c>
      <c r="C125" s="4" t="s">
        <v>794</v>
      </c>
      <c r="D125" s="1">
        <v>300508.29000000004</v>
      </c>
      <c r="H125" s="1">
        <v>164358.99000000002</v>
      </c>
      <c r="I125" s="1">
        <v>76149.3</v>
      </c>
      <c r="K125" s="1">
        <v>60000</v>
      </c>
    </row>
    <row r="126" spans="1:13" x14ac:dyDescent="0.25">
      <c r="A126" s="4"/>
      <c r="B126" s="4" t="s">
        <v>823</v>
      </c>
      <c r="C126" s="4" t="s">
        <v>792</v>
      </c>
      <c r="D126" s="1">
        <v>1274638.75</v>
      </c>
      <c r="J126" s="1">
        <v>1274638.75</v>
      </c>
    </row>
    <row r="127" spans="1:13" x14ac:dyDescent="0.25">
      <c r="A127" s="4"/>
      <c r="B127" s="4" t="s">
        <v>822</v>
      </c>
      <c r="C127" s="4" t="s">
        <v>791</v>
      </c>
      <c r="D127" s="1">
        <v>1022160.4999999999</v>
      </c>
      <c r="E127" s="1">
        <v>5530.3</v>
      </c>
      <c r="H127" s="1">
        <v>357865.54</v>
      </c>
      <c r="I127" s="1">
        <v>63619.530000000006</v>
      </c>
      <c r="J127" s="1">
        <v>129608.5</v>
      </c>
      <c r="K127" s="1">
        <v>153205.76000000001</v>
      </c>
      <c r="M127" s="1">
        <v>312330.87</v>
      </c>
    </row>
    <row r="128" spans="1:13" x14ac:dyDescent="0.25">
      <c r="A128" s="4"/>
      <c r="B128" s="4" t="s">
        <v>23</v>
      </c>
      <c r="C128" s="4" t="s">
        <v>789</v>
      </c>
      <c r="D128" s="1">
        <v>28556.78</v>
      </c>
      <c r="H128" s="1">
        <v>15580.79</v>
      </c>
      <c r="I128" s="1">
        <v>2975.99</v>
      </c>
      <c r="K128" s="1">
        <v>10000</v>
      </c>
    </row>
    <row r="129" spans="1:13" x14ac:dyDescent="0.25">
      <c r="A129" s="4"/>
      <c r="B129" s="4" t="s">
        <v>24</v>
      </c>
      <c r="C129" s="4" t="s">
        <v>788</v>
      </c>
      <c r="D129" s="1">
        <v>1158562.6099999999</v>
      </c>
      <c r="E129" s="1">
        <v>13872.939999999999</v>
      </c>
      <c r="H129" s="1">
        <v>471088.26</v>
      </c>
      <c r="I129" s="1">
        <v>183531.83</v>
      </c>
      <c r="J129" s="1">
        <v>197674.03</v>
      </c>
      <c r="K129" s="1">
        <v>242962.49</v>
      </c>
      <c r="M129" s="1">
        <v>49433.06</v>
      </c>
    </row>
    <row r="130" spans="1:13" x14ac:dyDescent="0.25">
      <c r="A130" s="4"/>
      <c r="B130" s="4" t="s">
        <v>25</v>
      </c>
      <c r="C130" s="4" t="s">
        <v>787</v>
      </c>
      <c r="D130" s="1">
        <v>5749.27</v>
      </c>
      <c r="K130" s="1">
        <v>5749.27</v>
      </c>
    </row>
    <row r="131" spans="1:13" x14ac:dyDescent="0.25">
      <c r="A131" s="4"/>
      <c r="B131" s="4" t="s">
        <v>31</v>
      </c>
      <c r="C131" s="4" t="s">
        <v>783</v>
      </c>
      <c r="D131" s="1">
        <v>293939.01</v>
      </c>
      <c r="H131" s="1">
        <v>223483.76</v>
      </c>
      <c r="I131" s="1">
        <v>70455.25</v>
      </c>
    </row>
    <row r="132" spans="1:13" x14ac:dyDescent="0.25">
      <c r="A132" s="4"/>
      <c r="B132" s="4" t="s">
        <v>32</v>
      </c>
      <c r="C132" s="4" t="s">
        <v>782</v>
      </c>
      <c r="D132" s="1">
        <v>476892.11000000004</v>
      </c>
      <c r="H132" s="1">
        <v>268900.07</v>
      </c>
      <c r="I132" s="1">
        <v>111869.79</v>
      </c>
      <c r="J132" s="1">
        <v>11281.28</v>
      </c>
      <c r="K132" s="1">
        <v>67354.48000000001</v>
      </c>
      <c r="M132" s="1">
        <v>17486.490000000002</v>
      </c>
    </row>
    <row r="133" spans="1:13" x14ac:dyDescent="0.25">
      <c r="A133" s="4"/>
      <c r="B133" s="4" t="s">
        <v>820</v>
      </c>
      <c r="C133" s="4" t="s">
        <v>781</v>
      </c>
      <c r="D133" s="1">
        <v>11246882.060000001</v>
      </c>
      <c r="E133" s="1">
        <v>21.04</v>
      </c>
      <c r="H133" s="1">
        <v>4653183.8499999996</v>
      </c>
      <c r="I133" s="1">
        <v>1583135.77</v>
      </c>
      <c r="J133" s="1">
        <v>1036638.1000000001</v>
      </c>
      <c r="K133" s="1">
        <v>1189557.8399999999</v>
      </c>
      <c r="M133" s="1">
        <v>2784345.46</v>
      </c>
    </row>
    <row r="134" spans="1:13" x14ac:dyDescent="0.25">
      <c r="A134" s="4"/>
      <c r="B134" s="4" t="s">
        <v>33</v>
      </c>
      <c r="C134" s="4" t="s">
        <v>780</v>
      </c>
      <c r="D134" s="1">
        <v>24567955.590000004</v>
      </c>
      <c r="H134" s="1">
        <v>205196.72</v>
      </c>
      <c r="I134" s="1">
        <v>78263.570000000007</v>
      </c>
      <c r="J134" s="1">
        <v>478499.85</v>
      </c>
      <c r="K134" s="1">
        <v>3154930.4299999997</v>
      </c>
      <c r="M134" s="1">
        <v>20651065.019999996</v>
      </c>
    </row>
    <row r="135" spans="1:13" x14ac:dyDescent="0.25">
      <c r="A135" s="4"/>
      <c r="B135" s="4" t="s">
        <v>34</v>
      </c>
      <c r="C135" s="4" t="s">
        <v>779</v>
      </c>
      <c r="D135" s="1">
        <v>875794.83</v>
      </c>
      <c r="K135" s="1">
        <v>875794.83</v>
      </c>
    </row>
    <row r="136" spans="1:13" x14ac:dyDescent="0.25">
      <c r="A136" s="4"/>
      <c r="B136" s="4" t="s">
        <v>35</v>
      </c>
      <c r="C136" s="4" t="s">
        <v>777</v>
      </c>
      <c r="D136" s="1">
        <v>216543.04</v>
      </c>
      <c r="H136" s="1">
        <v>134064.32000000001</v>
      </c>
      <c r="I136" s="1">
        <v>25355.29</v>
      </c>
      <c r="J136" s="1">
        <v>31796.95</v>
      </c>
      <c r="K136" s="1">
        <v>25326.48</v>
      </c>
    </row>
    <row r="137" spans="1:13" x14ac:dyDescent="0.25">
      <c r="A137" s="4"/>
      <c r="B137" s="4" t="s">
        <v>818</v>
      </c>
      <c r="C137" s="4" t="s">
        <v>774</v>
      </c>
      <c r="D137" s="1">
        <v>6251179.9900000012</v>
      </c>
      <c r="E137" s="1">
        <v>545.12</v>
      </c>
      <c r="G137" s="1">
        <v>56934.78</v>
      </c>
      <c r="H137" s="1">
        <v>2495028.6199999996</v>
      </c>
      <c r="I137" s="1">
        <v>946555.28999999992</v>
      </c>
      <c r="J137" s="1">
        <v>965407.85000000009</v>
      </c>
      <c r="K137" s="1">
        <v>1603193.11</v>
      </c>
      <c r="L137" s="1">
        <v>10747.31</v>
      </c>
      <c r="M137" s="1">
        <v>172767.90999999997</v>
      </c>
    </row>
    <row r="138" spans="1:13" x14ac:dyDescent="0.25">
      <c r="A138" s="4"/>
      <c r="B138" s="4" t="s">
        <v>40</v>
      </c>
      <c r="C138" s="4" t="s">
        <v>772</v>
      </c>
      <c r="D138" s="1">
        <v>40021.72</v>
      </c>
      <c r="H138" s="1">
        <v>37001.75</v>
      </c>
      <c r="J138" s="1">
        <v>3019.97</v>
      </c>
    </row>
    <row r="139" spans="1:13" x14ac:dyDescent="0.25">
      <c r="A139" s="4"/>
      <c r="B139" s="4" t="s">
        <v>817</v>
      </c>
      <c r="C139" s="4" t="s">
        <v>771</v>
      </c>
      <c r="D139" s="1">
        <v>995746.61</v>
      </c>
      <c r="M139" s="1">
        <v>995746.61</v>
      </c>
    </row>
    <row r="140" spans="1:13" x14ac:dyDescent="0.25">
      <c r="A140" s="4"/>
      <c r="B140" s="4" t="s">
        <v>813</v>
      </c>
      <c r="C140" s="4" t="s">
        <v>767</v>
      </c>
      <c r="D140" s="1">
        <v>235593.56</v>
      </c>
      <c r="H140" s="1">
        <v>92613</v>
      </c>
      <c r="I140" s="1">
        <v>32085.66</v>
      </c>
      <c r="J140" s="1">
        <v>18646.07</v>
      </c>
      <c r="K140" s="1">
        <v>92248.83</v>
      </c>
    </row>
    <row r="141" spans="1:13" x14ac:dyDescent="0.25">
      <c r="A141" s="4"/>
      <c r="B141" s="10"/>
      <c r="C141" s="10" t="s">
        <v>885</v>
      </c>
      <c r="D141" s="12">
        <f>SUM(D108:D140)</f>
        <v>307379607.99000007</v>
      </c>
      <c r="E141" s="12">
        <f t="shared" ref="E141:M141" si="6">SUM(E108:E140)</f>
        <v>657215.46000000008</v>
      </c>
      <c r="F141" s="12">
        <f t="shared" si="6"/>
        <v>0</v>
      </c>
      <c r="G141" s="12">
        <f t="shared" si="6"/>
        <v>129001895.34999999</v>
      </c>
      <c r="H141" s="12">
        <f t="shared" si="6"/>
        <v>37018148.559999995</v>
      </c>
      <c r="I141" s="12">
        <f t="shared" si="6"/>
        <v>52693087.289999984</v>
      </c>
      <c r="J141" s="12">
        <f t="shared" si="6"/>
        <v>32075310.560000014</v>
      </c>
      <c r="K141" s="12">
        <f t="shared" si="6"/>
        <v>29033956.609999988</v>
      </c>
      <c r="L141" s="12">
        <f t="shared" si="6"/>
        <v>901141.21999999986</v>
      </c>
      <c r="M141" s="12">
        <f t="shared" si="6"/>
        <v>25998852.939999994</v>
      </c>
    </row>
    <row r="142" spans="1:13" x14ac:dyDescent="0.25">
      <c r="A142" s="4"/>
      <c r="B142" s="4"/>
      <c r="C142" s="4"/>
      <c r="D142" s="1"/>
      <c r="H142" s="1"/>
      <c r="I142" s="1"/>
      <c r="J142" s="1"/>
      <c r="K142" s="1"/>
    </row>
    <row r="143" spans="1:13" x14ac:dyDescent="0.25">
      <c r="A143" s="4"/>
      <c r="B143" s="25" t="s">
        <v>876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3" x14ac:dyDescent="0.25">
      <c r="A144" s="4"/>
      <c r="B144" s="4" t="s">
        <v>9</v>
      </c>
      <c r="C144" s="4" t="s">
        <v>807</v>
      </c>
      <c r="D144" s="1">
        <v>1094201.92</v>
      </c>
      <c r="E144" s="1">
        <v>595.11</v>
      </c>
      <c r="G144" s="1">
        <v>592906.96</v>
      </c>
      <c r="H144" s="1">
        <v>210975.8</v>
      </c>
      <c r="I144" s="1">
        <v>228819.5</v>
      </c>
      <c r="J144" s="1">
        <v>864.15</v>
      </c>
      <c r="K144" s="1">
        <v>54240.46</v>
      </c>
      <c r="L144" s="1">
        <v>5799.94</v>
      </c>
    </row>
    <row r="145" spans="1:15" x14ac:dyDescent="0.25">
      <c r="A145" s="4"/>
      <c r="B145" s="4" t="s">
        <v>10</v>
      </c>
      <c r="C145" s="4" t="s">
        <v>806</v>
      </c>
      <c r="D145" s="1">
        <v>78664.3</v>
      </c>
      <c r="G145" s="1">
        <v>50029.19</v>
      </c>
      <c r="H145" s="1">
        <v>1655.34</v>
      </c>
      <c r="I145" s="1">
        <v>20245.77</v>
      </c>
      <c r="J145" s="1">
        <v>6019.75</v>
      </c>
      <c r="K145" s="1">
        <v>714.25</v>
      </c>
    </row>
    <row r="146" spans="1:15" x14ac:dyDescent="0.25">
      <c r="A146" s="4"/>
      <c r="B146" s="4" t="s">
        <v>11</v>
      </c>
      <c r="C146" s="4" t="s">
        <v>805</v>
      </c>
      <c r="D146" s="1">
        <v>742911.27999999991</v>
      </c>
      <c r="G146" s="1">
        <v>521197.86999999994</v>
      </c>
      <c r="H146" s="1">
        <v>39346.39</v>
      </c>
      <c r="I146" s="1">
        <v>161015.70000000004</v>
      </c>
      <c r="J146" s="1">
        <v>2615.4900000000002</v>
      </c>
      <c r="K146" s="1">
        <v>18735.830000000002</v>
      </c>
    </row>
    <row r="147" spans="1:15" x14ac:dyDescent="0.25">
      <c r="A147" s="4"/>
      <c r="B147" s="4" t="s">
        <v>12</v>
      </c>
      <c r="C147" s="4" t="s">
        <v>804</v>
      </c>
      <c r="D147" s="1">
        <v>4791896.1100000003</v>
      </c>
      <c r="G147" s="1">
        <v>2484801.2400000007</v>
      </c>
      <c r="H147" s="1">
        <v>201017.82</v>
      </c>
      <c r="I147" s="1">
        <v>883362.07000000007</v>
      </c>
      <c r="J147" s="1">
        <v>4206.99</v>
      </c>
      <c r="K147" s="1">
        <v>1216784.01</v>
      </c>
      <c r="L147" s="1">
        <v>1723.98</v>
      </c>
    </row>
    <row r="148" spans="1:15" x14ac:dyDescent="0.25">
      <c r="A148" s="4"/>
      <c r="B148" s="4" t="s">
        <v>13</v>
      </c>
      <c r="C148" s="4" t="s">
        <v>803</v>
      </c>
      <c r="D148" s="1">
        <v>236560.51000000004</v>
      </c>
      <c r="H148" s="1">
        <v>157807.48000000001</v>
      </c>
      <c r="I148" s="1">
        <v>74358.930000000008</v>
      </c>
      <c r="J148" s="1">
        <v>533.29999999999995</v>
      </c>
      <c r="K148" s="1">
        <v>3860.8</v>
      </c>
    </row>
    <row r="149" spans="1:15" x14ac:dyDescent="0.25">
      <c r="A149" s="4"/>
      <c r="B149" s="4" t="s">
        <v>14</v>
      </c>
      <c r="C149" s="4" t="s">
        <v>802</v>
      </c>
      <c r="D149" s="1">
        <v>1968758.3199999998</v>
      </c>
      <c r="G149" s="1">
        <v>1102831.55</v>
      </c>
      <c r="H149" s="1">
        <v>130789.77</v>
      </c>
      <c r="I149" s="1">
        <v>392707.84000000003</v>
      </c>
      <c r="J149" s="1">
        <v>286.98</v>
      </c>
      <c r="K149" s="1">
        <v>341508.84</v>
      </c>
      <c r="L149" s="1">
        <v>633.34</v>
      </c>
    </row>
    <row r="150" spans="1:15" x14ac:dyDescent="0.25">
      <c r="A150" s="4"/>
      <c r="B150" s="4" t="s">
        <v>829</v>
      </c>
      <c r="C150" s="4" t="s">
        <v>801</v>
      </c>
      <c r="D150" s="1">
        <v>29148620.969999999</v>
      </c>
      <c r="E150" s="1">
        <v>422283.83999999997</v>
      </c>
      <c r="G150" s="1">
        <v>14515328.029999994</v>
      </c>
      <c r="H150" s="1">
        <v>2369267.2500000005</v>
      </c>
      <c r="I150" s="1">
        <v>5079392.8999999994</v>
      </c>
      <c r="J150" s="1">
        <v>2276379.9099999997</v>
      </c>
      <c r="K150" s="1">
        <v>4281571.2200000007</v>
      </c>
      <c r="L150" s="1">
        <v>47471.30999999999</v>
      </c>
      <c r="M150" s="1">
        <v>156926.51</v>
      </c>
    </row>
    <row r="151" spans="1:15" x14ac:dyDescent="0.25">
      <c r="A151" s="4"/>
      <c r="B151" s="4" t="s">
        <v>15</v>
      </c>
      <c r="C151" s="4" t="s">
        <v>799</v>
      </c>
      <c r="D151" s="1">
        <v>7738.39</v>
      </c>
      <c r="K151" s="1">
        <v>7738.39</v>
      </c>
    </row>
    <row r="152" spans="1:15" x14ac:dyDescent="0.25">
      <c r="A152" s="4"/>
      <c r="B152" s="4" t="s">
        <v>16</v>
      </c>
      <c r="C152" s="4" t="s">
        <v>798</v>
      </c>
      <c r="D152" s="1">
        <v>6132285.8499999996</v>
      </c>
      <c r="E152" s="1">
        <v>2708.13</v>
      </c>
      <c r="G152" s="1">
        <v>3350641.9699999997</v>
      </c>
      <c r="H152" s="1">
        <v>62328.270000000004</v>
      </c>
      <c r="I152" s="1">
        <v>924235.78</v>
      </c>
      <c r="J152" s="1">
        <v>153604.13999999998</v>
      </c>
      <c r="K152" s="1">
        <v>1455554.58</v>
      </c>
      <c r="L152" s="1">
        <v>183212.98</v>
      </c>
    </row>
    <row r="153" spans="1:15" x14ac:dyDescent="0.25">
      <c r="A153" s="4"/>
      <c r="B153" s="4" t="s">
        <v>827</v>
      </c>
      <c r="C153" s="4" t="s">
        <v>797</v>
      </c>
      <c r="D153" s="1">
        <v>906227.97999999975</v>
      </c>
      <c r="J153" s="1">
        <v>732624.87999999977</v>
      </c>
      <c r="K153" s="1">
        <v>157650.29999999999</v>
      </c>
      <c r="M153" s="1">
        <v>15952.8</v>
      </c>
    </row>
    <row r="154" spans="1:15" x14ac:dyDescent="0.25">
      <c r="A154" s="4"/>
      <c r="B154" s="4" t="s">
        <v>826</v>
      </c>
      <c r="C154" s="4" t="s">
        <v>796</v>
      </c>
      <c r="D154" s="1">
        <v>5451884.7699999986</v>
      </c>
      <c r="G154" s="1">
        <v>571106.57000000018</v>
      </c>
      <c r="I154" s="1">
        <v>148241.48000000001</v>
      </c>
      <c r="J154" s="1">
        <v>3752483.36</v>
      </c>
      <c r="K154" s="1">
        <v>980053.36</v>
      </c>
    </row>
    <row r="155" spans="1:15" s="8" customFormat="1" x14ac:dyDescent="0.25">
      <c r="A155" s="9"/>
      <c r="B155" s="10"/>
      <c r="C155" s="10" t="s">
        <v>747</v>
      </c>
      <c r="D155" s="12">
        <f>SUM(D144:D154)</f>
        <v>50559750.399999991</v>
      </c>
      <c r="E155" s="12">
        <f t="shared" ref="E155:M155" si="7">SUM(E144:E154)</f>
        <v>425587.07999999996</v>
      </c>
      <c r="F155" s="12">
        <f t="shared" si="7"/>
        <v>0</v>
      </c>
      <c r="G155" s="12">
        <f t="shared" si="7"/>
        <v>23188843.379999995</v>
      </c>
      <c r="H155" s="12">
        <f t="shared" si="7"/>
        <v>3173188.1200000006</v>
      </c>
      <c r="I155" s="12">
        <f t="shared" si="7"/>
        <v>7912379.9699999997</v>
      </c>
      <c r="J155" s="12">
        <f t="shared" si="7"/>
        <v>6929618.9499999993</v>
      </c>
      <c r="K155" s="12">
        <f t="shared" si="7"/>
        <v>8518412.040000001</v>
      </c>
      <c r="L155" s="12">
        <f t="shared" si="7"/>
        <v>238841.55</v>
      </c>
      <c r="M155" s="12">
        <f t="shared" si="7"/>
        <v>172879.31</v>
      </c>
    </row>
    <row r="156" spans="1:15" x14ac:dyDescent="0.25">
      <c r="A156" s="4"/>
      <c r="B156" s="4"/>
      <c r="C156" s="4"/>
      <c r="D156" s="1"/>
      <c r="G156" s="1"/>
      <c r="I156" s="1"/>
      <c r="J156" s="1"/>
      <c r="K156" s="1"/>
    </row>
    <row r="157" spans="1:15" x14ac:dyDescent="0.25">
      <c r="A157" s="4"/>
      <c r="B157" s="25" t="s">
        <v>875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 t="s">
        <v>5</v>
      </c>
      <c r="C158" s="4" t="s">
        <v>811</v>
      </c>
      <c r="D158" s="1">
        <v>1841.79</v>
      </c>
      <c r="G158" s="1">
        <v>1450</v>
      </c>
      <c r="I158" s="1">
        <v>391.79</v>
      </c>
    </row>
    <row r="159" spans="1:15" x14ac:dyDescent="0.25">
      <c r="A159" s="4"/>
      <c r="B159" s="4" t="s">
        <v>6</v>
      </c>
      <c r="C159" s="4" t="s">
        <v>810</v>
      </c>
      <c r="D159" s="1">
        <v>184163.20000000001</v>
      </c>
      <c r="H159" s="1">
        <v>145061</v>
      </c>
      <c r="I159" s="1">
        <v>39102.199999999997</v>
      </c>
    </row>
    <row r="160" spans="1:15" x14ac:dyDescent="0.25">
      <c r="A160" s="4"/>
      <c r="B160" s="4" t="s">
        <v>7</v>
      </c>
      <c r="C160" s="4" t="s">
        <v>809</v>
      </c>
      <c r="D160" s="1">
        <v>231.76999999999998</v>
      </c>
      <c r="H160" s="1">
        <v>194.7</v>
      </c>
      <c r="I160" s="1">
        <v>37.07</v>
      </c>
    </row>
    <row r="161" spans="1:15" x14ac:dyDescent="0.25">
      <c r="A161" s="4"/>
      <c r="B161" s="4" t="s">
        <v>9</v>
      </c>
      <c r="C161" s="4" t="s">
        <v>807</v>
      </c>
      <c r="D161" s="1">
        <v>149510.62</v>
      </c>
      <c r="G161" s="1">
        <v>118811.43999999999</v>
      </c>
      <c r="I161" s="1">
        <v>30699.18</v>
      </c>
    </row>
    <row r="162" spans="1:15" x14ac:dyDescent="0.25">
      <c r="A162" s="4"/>
      <c r="B162" s="4" t="s">
        <v>11</v>
      </c>
      <c r="C162" s="4" t="s">
        <v>805</v>
      </c>
      <c r="D162" s="1">
        <v>135558.68</v>
      </c>
      <c r="G162" s="1">
        <v>29791.61</v>
      </c>
      <c r="H162" s="1">
        <v>68686.650000000009</v>
      </c>
      <c r="I162" s="1">
        <v>37080.42</v>
      </c>
    </row>
    <row r="163" spans="1:15" x14ac:dyDescent="0.25">
      <c r="A163" s="4"/>
      <c r="B163" s="4" t="s">
        <v>12</v>
      </c>
      <c r="C163" s="4" t="s">
        <v>804</v>
      </c>
      <c r="D163" s="1">
        <v>417750.37</v>
      </c>
      <c r="G163" s="1">
        <v>291820.45999999996</v>
      </c>
      <c r="H163" s="1">
        <v>7236.01</v>
      </c>
      <c r="I163" s="1">
        <v>108693.9</v>
      </c>
      <c r="K163" s="1">
        <v>10000</v>
      </c>
    </row>
    <row r="164" spans="1:15" x14ac:dyDescent="0.25">
      <c r="A164" s="4"/>
      <c r="B164" s="4" t="s">
        <v>13</v>
      </c>
      <c r="C164" s="4" t="s">
        <v>803</v>
      </c>
      <c r="D164" s="1">
        <v>41574.339999999997</v>
      </c>
      <c r="H164" s="1">
        <v>25431</v>
      </c>
      <c r="I164" s="1">
        <v>16143.34</v>
      </c>
    </row>
    <row r="165" spans="1:15" x14ac:dyDescent="0.25">
      <c r="A165" s="4"/>
      <c r="B165" s="4" t="s">
        <v>14</v>
      </c>
      <c r="C165" s="4" t="s">
        <v>802</v>
      </c>
      <c r="D165" s="1">
        <v>2049126.7599999998</v>
      </c>
      <c r="G165" s="1">
        <v>351183.33999999997</v>
      </c>
      <c r="H165" s="1">
        <v>957165.36999999988</v>
      </c>
      <c r="I165" s="1">
        <v>596026.0199999999</v>
      </c>
      <c r="J165" s="1">
        <v>46101.729999999996</v>
      </c>
      <c r="K165" s="1">
        <v>98327.290000000008</v>
      </c>
      <c r="L165" s="1">
        <v>323.01</v>
      </c>
    </row>
    <row r="166" spans="1:15" x14ac:dyDescent="0.25">
      <c r="A166" s="4"/>
      <c r="B166" s="4" t="s">
        <v>829</v>
      </c>
      <c r="C166" s="4" t="s">
        <v>801</v>
      </c>
      <c r="D166" s="1">
        <v>118902.85</v>
      </c>
      <c r="E166" s="1">
        <v>3417.38</v>
      </c>
      <c r="G166" s="1">
        <v>23245.91</v>
      </c>
      <c r="I166" s="1">
        <v>5242.33</v>
      </c>
      <c r="J166" s="1">
        <v>9147.0300000000007</v>
      </c>
      <c r="K166" s="1">
        <v>77850.2</v>
      </c>
    </row>
    <row r="167" spans="1:15" x14ac:dyDescent="0.25">
      <c r="A167" s="4"/>
      <c r="B167" s="4" t="s">
        <v>16</v>
      </c>
      <c r="C167" s="4" t="s">
        <v>798</v>
      </c>
      <c r="D167" s="1">
        <v>2564.5</v>
      </c>
      <c r="G167" s="1">
        <v>2207.9300000000003</v>
      </c>
      <c r="I167" s="1">
        <v>356.57</v>
      </c>
    </row>
    <row r="168" spans="1:15" x14ac:dyDescent="0.25">
      <c r="A168" s="4"/>
      <c r="B168" s="4" t="s">
        <v>827</v>
      </c>
      <c r="C168" s="4" t="s">
        <v>797</v>
      </c>
      <c r="D168" s="1">
        <v>1120550</v>
      </c>
      <c r="J168" s="1">
        <v>1094519</v>
      </c>
      <c r="K168" s="1">
        <v>26031</v>
      </c>
    </row>
    <row r="169" spans="1:15" x14ac:dyDescent="0.25">
      <c r="A169" s="4"/>
      <c r="B169" s="4" t="s">
        <v>820</v>
      </c>
      <c r="C169" s="4" t="s">
        <v>781</v>
      </c>
      <c r="D169" s="1">
        <v>94194.32</v>
      </c>
      <c r="H169" s="1">
        <v>75835.76999999999</v>
      </c>
      <c r="I169" s="1">
        <v>18358.55</v>
      </c>
    </row>
    <row r="170" spans="1:15" x14ac:dyDescent="0.25">
      <c r="A170" s="4"/>
      <c r="B170" s="4" t="s">
        <v>33</v>
      </c>
      <c r="C170" s="4" t="s">
        <v>780</v>
      </c>
      <c r="D170" s="1">
        <v>25361</v>
      </c>
      <c r="H170" s="1">
        <v>19268.12</v>
      </c>
      <c r="I170" s="1">
        <v>6092.88</v>
      </c>
    </row>
    <row r="171" spans="1:15" x14ac:dyDescent="0.25">
      <c r="A171" s="4"/>
      <c r="B171" s="4" t="s">
        <v>818</v>
      </c>
      <c r="C171" s="4" t="s">
        <v>774</v>
      </c>
      <c r="D171" s="1">
        <v>77970.149999999994</v>
      </c>
      <c r="H171" s="1">
        <v>1806</v>
      </c>
      <c r="I171" s="1">
        <v>202.73</v>
      </c>
      <c r="J171" s="1">
        <v>5339.23</v>
      </c>
      <c r="K171" s="1">
        <v>70622.19</v>
      </c>
    </row>
    <row r="172" spans="1:15" x14ac:dyDescent="0.25">
      <c r="A172" s="4"/>
      <c r="B172" s="10"/>
      <c r="C172" s="10" t="s">
        <v>747</v>
      </c>
      <c r="D172" s="12">
        <f>SUM(D158:D171)</f>
        <v>4419300.3500000006</v>
      </c>
      <c r="E172" s="12">
        <f t="shared" ref="E172:M172" si="8">SUM(E158:E171)</f>
        <v>3417.38</v>
      </c>
      <c r="F172" s="12">
        <f t="shared" si="8"/>
        <v>0</v>
      </c>
      <c r="G172" s="12">
        <f t="shared" si="8"/>
        <v>818510.69</v>
      </c>
      <c r="H172" s="12">
        <f t="shared" si="8"/>
        <v>1300684.6200000001</v>
      </c>
      <c r="I172" s="12">
        <f t="shared" si="8"/>
        <v>858426.97999999986</v>
      </c>
      <c r="J172" s="12">
        <f t="shared" si="8"/>
        <v>1155106.99</v>
      </c>
      <c r="K172" s="12">
        <f t="shared" si="8"/>
        <v>282830.68</v>
      </c>
      <c r="L172" s="12">
        <f t="shared" si="8"/>
        <v>323.01</v>
      </c>
      <c r="M172" s="12">
        <f t="shared" si="8"/>
        <v>0</v>
      </c>
    </row>
    <row r="173" spans="1:15" x14ac:dyDescent="0.25">
      <c r="A173" s="4"/>
      <c r="B173" s="4"/>
      <c r="C173" s="4"/>
      <c r="D173" s="1"/>
      <c r="H173" s="1"/>
      <c r="I173" s="1"/>
      <c r="J173" s="1"/>
      <c r="K173" s="1"/>
    </row>
    <row r="174" spans="1:15" x14ac:dyDescent="0.25">
      <c r="A174" s="4"/>
      <c r="B174" s="25" t="s">
        <v>874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x14ac:dyDescent="0.25">
      <c r="A175" s="4"/>
      <c r="B175" s="4" t="s">
        <v>9</v>
      </c>
      <c r="C175" s="4" t="s">
        <v>807</v>
      </c>
      <c r="D175" s="1">
        <v>109669691.25999984</v>
      </c>
      <c r="E175" s="1">
        <v>58210.520000000004</v>
      </c>
      <c r="G175" s="1">
        <v>56119824.110000007</v>
      </c>
      <c r="H175" s="1">
        <v>23755233.899999999</v>
      </c>
      <c r="I175" s="1">
        <v>23809606.53000002</v>
      </c>
      <c r="J175" s="1">
        <v>693195.88000000024</v>
      </c>
      <c r="K175" s="1">
        <v>4749240.7999999989</v>
      </c>
      <c r="L175" s="1">
        <v>469330.37999999995</v>
      </c>
      <c r="M175" s="1">
        <v>15049.14</v>
      </c>
    </row>
    <row r="176" spans="1:15" x14ac:dyDescent="0.25">
      <c r="A176" s="4"/>
      <c r="B176" s="4" t="s">
        <v>10</v>
      </c>
      <c r="C176" s="4" t="s">
        <v>806</v>
      </c>
      <c r="D176" s="1">
        <v>27240.550000000003</v>
      </c>
      <c r="G176" s="1">
        <v>2061.4299999999998</v>
      </c>
      <c r="H176" s="1">
        <v>11556</v>
      </c>
      <c r="I176" s="1">
        <v>6995.16</v>
      </c>
      <c r="J176" s="1">
        <v>5453.29</v>
      </c>
      <c r="K176" s="1">
        <v>1174.67</v>
      </c>
    </row>
    <row r="177" spans="1:13" x14ac:dyDescent="0.25">
      <c r="A177" s="4"/>
      <c r="B177" s="4" t="s">
        <v>11</v>
      </c>
      <c r="C177" s="4" t="s">
        <v>805</v>
      </c>
      <c r="D177" s="1">
        <v>4188672.5800000005</v>
      </c>
      <c r="E177" s="1">
        <v>97.05</v>
      </c>
      <c r="G177" s="1">
        <v>1553927.5799999998</v>
      </c>
      <c r="H177" s="1">
        <v>1470318.8199999998</v>
      </c>
      <c r="I177" s="1">
        <v>1142820.75</v>
      </c>
      <c r="J177" s="1">
        <v>4212.6900000000005</v>
      </c>
      <c r="K177" s="1">
        <v>15611.18</v>
      </c>
      <c r="L177" s="1">
        <v>1684.5100000000002</v>
      </c>
    </row>
    <row r="178" spans="1:13" x14ac:dyDescent="0.25">
      <c r="A178" s="4"/>
      <c r="B178" s="4" t="s">
        <v>12</v>
      </c>
      <c r="C178" s="4" t="s">
        <v>804</v>
      </c>
      <c r="D178" s="1">
        <v>9098704.0600000024</v>
      </c>
      <c r="E178" s="1">
        <v>87.21</v>
      </c>
      <c r="G178" s="1">
        <v>5798267.4600000009</v>
      </c>
      <c r="H178" s="1">
        <v>674876.94</v>
      </c>
      <c r="I178" s="1">
        <v>2117172.1700000004</v>
      </c>
      <c r="J178" s="1">
        <v>94473.84</v>
      </c>
      <c r="K178" s="1">
        <v>396111.00999999995</v>
      </c>
      <c r="L178" s="1">
        <v>17715.43</v>
      </c>
    </row>
    <row r="179" spans="1:13" x14ac:dyDescent="0.25">
      <c r="A179" s="4"/>
      <c r="B179" s="4" t="s">
        <v>13</v>
      </c>
      <c r="C179" s="4" t="s">
        <v>803</v>
      </c>
      <c r="D179" s="1">
        <v>16302875.859999992</v>
      </c>
      <c r="E179" s="1">
        <v>10238.67</v>
      </c>
      <c r="G179" s="1">
        <v>239612.3</v>
      </c>
      <c r="H179" s="1">
        <v>9098531.4400000013</v>
      </c>
      <c r="I179" s="1">
        <v>5570669.3300000029</v>
      </c>
      <c r="J179" s="1">
        <v>76837.95</v>
      </c>
      <c r="K179" s="1">
        <v>1207556.2700000005</v>
      </c>
      <c r="L179" s="1">
        <v>19120.170000000002</v>
      </c>
      <c r="M179" s="1">
        <v>80309.73</v>
      </c>
    </row>
    <row r="180" spans="1:13" x14ac:dyDescent="0.25">
      <c r="A180" s="4"/>
      <c r="B180" s="4" t="s">
        <v>14</v>
      </c>
      <c r="C180" s="4" t="s">
        <v>802</v>
      </c>
      <c r="D180" s="1">
        <v>631653875.3299998</v>
      </c>
      <c r="E180" s="1">
        <v>37223.240000000005</v>
      </c>
      <c r="G180" s="1">
        <v>358310760.18000019</v>
      </c>
      <c r="H180" s="1">
        <v>29804686.580000006</v>
      </c>
      <c r="I180" s="1">
        <v>124974652.00999996</v>
      </c>
      <c r="J180" s="1">
        <v>4069915.3299999996</v>
      </c>
      <c r="K180" s="1">
        <v>113898402.77999997</v>
      </c>
      <c r="L180" s="1">
        <v>468929.52999999997</v>
      </c>
      <c r="M180" s="1">
        <v>89305.680000000008</v>
      </c>
    </row>
    <row r="181" spans="1:13" x14ac:dyDescent="0.25">
      <c r="A181" s="4"/>
      <c r="B181" s="4" t="s">
        <v>829</v>
      </c>
      <c r="C181" s="4" t="s">
        <v>801</v>
      </c>
      <c r="D181" s="1">
        <v>1966898659.2600021</v>
      </c>
      <c r="E181" s="1">
        <v>2617415.2699999996</v>
      </c>
      <c r="G181" s="1">
        <v>688450760.90999997</v>
      </c>
      <c r="H181" s="1">
        <v>524793237.98000002</v>
      </c>
      <c r="I181" s="1">
        <v>512457879.22000021</v>
      </c>
      <c r="J181" s="1">
        <v>7061511.71</v>
      </c>
      <c r="K181" s="1">
        <v>230288696.70000008</v>
      </c>
      <c r="L181" s="1">
        <v>1192881.44</v>
      </c>
      <c r="M181" s="1">
        <v>36276.030000000006</v>
      </c>
    </row>
    <row r="182" spans="1:13" x14ac:dyDescent="0.25">
      <c r="A182" s="4"/>
      <c r="B182" s="4" t="s">
        <v>828</v>
      </c>
      <c r="C182" s="4" t="s">
        <v>800</v>
      </c>
      <c r="D182" s="1">
        <v>69162.51999999999</v>
      </c>
      <c r="E182" s="1">
        <v>2026.67</v>
      </c>
      <c r="G182" s="1">
        <v>13354.47</v>
      </c>
      <c r="H182" s="1">
        <v>37642.689999999995</v>
      </c>
      <c r="I182" s="1">
        <v>11875.54</v>
      </c>
      <c r="J182" s="1">
        <v>364.52</v>
      </c>
      <c r="K182" s="1">
        <v>3247.5099999999998</v>
      </c>
      <c r="L182" s="1">
        <v>651.12</v>
      </c>
    </row>
    <row r="183" spans="1:13" x14ac:dyDescent="0.25">
      <c r="A183" s="4"/>
      <c r="B183" s="4" t="s">
        <v>15</v>
      </c>
      <c r="C183" s="4" t="s">
        <v>799</v>
      </c>
      <c r="D183" s="1">
        <v>26973847.250000004</v>
      </c>
      <c r="K183" s="1">
        <v>26973847.250000004</v>
      </c>
    </row>
    <row r="184" spans="1:13" x14ac:dyDescent="0.25">
      <c r="A184" s="4"/>
      <c r="B184" s="4" t="s">
        <v>16</v>
      </c>
      <c r="C184" s="4" t="s">
        <v>798</v>
      </c>
      <c r="D184" s="1">
        <v>26111308.79999999</v>
      </c>
      <c r="E184" s="1">
        <v>11540.669999999998</v>
      </c>
      <c r="G184" s="1">
        <v>16734911.330000009</v>
      </c>
      <c r="H184" s="1">
        <v>2200005.9</v>
      </c>
      <c r="I184" s="1">
        <v>4421256.7799999993</v>
      </c>
      <c r="J184" s="1">
        <v>201658.64000000004</v>
      </c>
      <c r="K184" s="1">
        <v>2208602.6100000003</v>
      </c>
      <c r="L184" s="1">
        <v>333332.87000000011</v>
      </c>
    </row>
    <row r="185" spans="1:13" x14ac:dyDescent="0.25">
      <c r="A185" s="4"/>
      <c r="B185" s="4" t="s">
        <v>827</v>
      </c>
      <c r="C185" s="4" t="s">
        <v>797</v>
      </c>
      <c r="D185" s="1">
        <v>967383.03000000026</v>
      </c>
      <c r="E185" s="1">
        <v>103633.42</v>
      </c>
      <c r="H185" s="1">
        <v>24834.240000000002</v>
      </c>
      <c r="I185" s="1">
        <v>11325.59</v>
      </c>
      <c r="J185" s="1">
        <v>654227.80000000016</v>
      </c>
      <c r="K185" s="1">
        <v>102370.56999999999</v>
      </c>
      <c r="M185" s="1">
        <v>70991.41</v>
      </c>
    </row>
    <row r="186" spans="1:13" x14ac:dyDescent="0.25">
      <c r="A186" s="4"/>
      <c r="B186" s="4" t="s">
        <v>826</v>
      </c>
      <c r="C186" s="4" t="s">
        <v>796</v>
      </c>
      <c r="D186" s="1">
        <v>3834281.26</v>
      </c>
      <c r="E186" s="1">
        <v>248601.66999999998</v>
      </c>
      <c r="G186" s="1">
        <v>4708</v>
      </c>
      <c r="I186" s="1">
        <v>839.01</v>
      </c>
      <c r="J186" s="1">
        <v>2818717.6100000003</v>
      </c>
      <c r="K186" s="1">
        <v>761261.94</v>
      </c>
      <c r="L186" s="1">
        <v>153.03</v>
      </c>
    </row>
    <row r="187" spans="1:13" x14ac:dyDescent="0.25">
      <c r="A187" s="4"/>
      <c r="B187" s="4" t="s">
        <v>17</v>
      </c>
      <c r="C187" s="4" t="s">
        <v>795</v>
      </c>
      <c r="D187" s="1">
        <v>14754326.629999999</v>
      </c>
      <c r="G187" s="1">
        <v>12136309.509999992</v>
      </c>
      <c r="I187" s="1">
        <v>2589801.6399999997</v>
      </c>
      <c r="J187" s="1">
        <v>165.79</v>
      </c>
      <c r="K187" s="1">
        <v>25159.14</v>
      </c>
      <c r="L187" s="1">
        <v>2890.55</v>
      </c>
    </row>
    <row r="188" spans="1:13" x14ac:dyDescent="0.25">
      <c r="A188" s="4"/>
      <c r="B188" s="4" t="s">
        <v>825</v>
      </c>
      <c r="C188" s="4" t="s">
        <v>794</v>
      </c>
      <c r="D188" s="1">
        <v>20670.79</v>
      </c>
      <c r="H188" s="1">
        <v>11178.04</v>
      </c>
      <c r="I188" s="1">
        <v>5607.18</v>
      </c>
      <c r="K188" s="1">
        <v>3885.57</v>
      </c>
    </row>
    <row r="189" spans="1:13" s="8" customFormat="1" x14ac:dyDescent="0.25">
      <c r="A189" s="9"/>
      <c r="B189" s="10"/>
      <c r="C189" s="10" t="s">
        <v>747</v>
      </c>
      <c r="D189" s="12">
        <f>SUM(D175:D188)</f>
        <v>2810570699.1800022</v>
      </c>
      <c r="E189" s="12">
        <f t="shared" ref="E189:M189" si="9">SUM(E175:E188)</f>
        <v>3089074.3899999992</v>
      </c>
      <c r="F189" s="12">
        <f t="shared" si="9"/>
        <v>0</v>
      </c>
      <c r="G189" s="12">
        <f t="shared" si="9"/>
        <v>1139364497.2800002</v>
      </c>
      <c r="H189" s="12">
        <f t="shared" si="9"/>
        <v>591882102.53000009</v>
      </c>
      <c r="I189" s="12">
        <f t="shared" si="9"/>
        <v>677120500.91000009</v>
      </c>
      <c r="J189" s="12">
        <f t="shared" si="9"/>
        <v>15680735.050000001</v>
      </c>
      <c r="K189" s="12">
        <f t="shared" si="9"/>
        <v>380635168</v>
      </c>
      <c r="L189" s="12">
        <f t="shared" si="9"/>
        <v>2506689.0299999998</v>
      </c>
      <c r="M189" s="12">
        <f t="shared" si="9"/>
        <v>291931.99</v>
      </c>
    </row>
    <row r="190" spans="1:13" x14ac:dyDescent="0.25">
      <c r="A190" s="4"/>
      <c r="B190" s="4"/>
      <c r="C190" s="4"/>
      <c r="D190" s="1"/>
      <c r="H190" s="1"/>
      <c r="I190" s="1"/>
      <c r="K190" s="1"/>
    </row>
    <row r="191" spans="1:13" x14ac:dyDescent="0.25">
      <c r="A191" s="4"/>
      <c r="B191" s="25" t="s">
        <v>873</v>
      </c>
      <c r="C191" s="4"/>
      <c r="D191" s="4"/>
      <c r="E191" s="4"/>
      <c r="F191" s="4"/>
      <c r="H191" s="1"/>
      <c r="I191" s="1"/>
      <c r="K191" s="1"/>
    </row>
    <row r="192" spans="1:13" x14ac:dyDescent="0.25">
      <c r="A192" s="4"/>
      <c r="B192" s="4" t="s">
        <v>9</v>
      </c>
      <c r="C192" s="4" t="s">
        <v>807</v>
      </c>
      <c r="D192" s="1">
        <v>74633.320000000007</v>
      </c>
      <c r="G192" s="1">
        <v>26957.27</v>
      </c>
      <c r="H192" s="1">
        <v>24955.41</v>
      </c>
      <c r="I192" s="1">
        <v>16321.150000000001</v>
      </c>
      <c r="J192" s="1">
        <v>141.91</v>
      </c>
      <c r="K192" s="1">
        <v>6257.58</v>
      </c>
    </row>
    <row r="193" spans="1:13" x14ac:dyDescent="0.25">
      <c r="A193" s="4"/>
      <c r="B193" s="4" t="s">
        <v>14</v>
      </c>
      <c r="C193" s="4" t="s">
        <v>802</v>
      </c>
      <c r="D193" s="1">
        <v>655950.92000000004</v>
      </c>
      <c r="G193" s="1">
        <v>460970.81000000006</v>
      </c>
      <c r="I193" s="1">
        <v>135074.66</v>
      </c>
      <c r="K193" s="1">
        <v>59905.450000000004</v>
      </c>
    </row>
    <row r="194" spans="1:13" x14ac:dyDescent="0.25">
      <c r="A194" s="4"/>
      <c r="B194" s="4" t="s">
        <v>829</v>
      </c>
      <c r="C194" s="4" t="s">
        <v>801</v>
      </c>
      <c r="D194" s="1">
        <v>801982.5</v>
      </c>
      <c r="G194" s="1">
        <v>339884.33999999997</v>
      </c>
      <c r="H194" s="1">
        <v>208149.74</v>
      </c>
      <c r="I194" s="1">
        <v>199791.01</v>
      </c>
      <c r="J194" s="1">
        <v>40456.58</v>
      </c>
      <c r="K194" s="1">
        <v>10487.900000000001</v>
      </c>
      <c r="L194" s="1">
        <v>3212.9300000000003</v>
      </c>
    </row>
    <row r="195" spans="1:13" x14ac:dyDescent="0.25">
      <c r="A195" s="4"/>
      <c r="B195" s="4" t="s">
        <v>16</v>
      </c>
      <c r="C195" s="4" t="s">
        <v>798</v>
      </c>
      <c r="D195" s="1">
        <v>8257.92</v>
      </c>
      <c r="G195" s="1">
        <v>7124.05</v>
      </c>
      <c r="I195" s="1">
        <v>1133.8699999999999</v>
      </c>
    </row>
    <row r="196" spans="1:13" x14ac:dyDescent="0.25">
      <c r="A196" s="4"/>
      <c r="B196" s="4" t="s">
        <v>17</v>
      </c>
      <c r="C196" s="4" t="s">
        <v>795</v>
      </c>
      <c r="D196" s="1">
        <v>6107.59</v>
      </c>
      <c r="G196" s="1">
        <v>5203.1400000000003</v>
      </c>
      <c r="I196" s="1">
        <v>904.45</v>
      </c>
    </row>
    <row r="197" spans="1:13" s="8" customFormat="1" x14ac:dyDescent="0.25">
      <c r="A197" s="9"/>
      <c r="B197" s="10"/>
      <c r="C197" s="10" t="s">
        <v>747</v>
      </c>
      <c r="D197" s="12">
        <f>SUM(D192:D196)</f>
        <v>1546932.25</v>
      </c>
      <c r="E197" s="12">
        <f t="shared" ref="E197:M197" si="10">SUM(E192:E196)</f>
        <v>0</v>
      </c>
      <c r="F197" s="12">
        <f t="shared" si="10"/>
        <v>0</v>
      </c>
      <c r="G197" s="12">
        <f t="shared" si="10"/>
        <v>840139.6100000001</v>
      </c>
      <c r="H197" s="12">
        <f t="shared" si="10"/>
        <v>233105.15</v>
      </c>
      <c r="I197" s="12">
        <f t="shared" si="10"/>
        <v>353225.14</v>
      </c>
      <c r="J197" s="12">
        <f t="shared" si="10"/>
        <v>40598.490000000005</v>
      </c>
      <c r="K197" s="12">
        <f t="shared" si="10"/>
        <v>76650.929999999993</v>
      </c>
      <c r="L197" s="12">
        <f t="shared" si="10"/>
        <v>3212.9300000000003</v>
      </c>
      <c r="M197" s="12">
        <f t="shared" si="10"/>
        <v>0</v>
      </c>
    </row>
    <row r="198" spans="1:13" x14ac:dyDescent="0.25">
      <c r="A198" s="4"/>
      <c r="B198" s="4"/>
      <c r="C198" s="4"/>
      <c r="D198" s="1"/>
      <c r="G198" s="1"/>
      <c r="I198" s="1"/>
    </row>
    <row r="199" spans="1:13" x14ac:dyDescent="0.25">
      <c r="A199" s="4"/>
      <c r="B199" s="25" t="s">
        <v>872</v>
      </c>
      <c r="C199" s="4"/>
      <c r="D199" s="4"/>
      <c r="E199" s="4"/>
      <c r="F199" s="4"/>
      <c r="G199" s="1"/>
      <c r="I199" s="1"/>
    </row>
    <row r="200" spans="1:13" x14ac:dyDescent="0.25">
      <c r="A200" s="4"/>
      <c r="B200" s="4" t="s">
        <v>12</v>
      </c>
      <c r="C200" s="4" t="s">
        <v>804</v>
      </c>
      <c r="D200" s="1">
        <v>2006.06</v>
      </c>
      <c r="G200" s="1">
        <v>1097.03</v>
      </c>
      <c r="I200" s="1">
        <v>205.36</v>
      </c>
      <c r="K200" s="1">
        <v>703.67</v>
      </c>
    </row>
    <row r="201" spans="1:13" x14ac:dyDescent="0.25">
      <c r="A201" s="4"/>
      <c r="B201" s="4" t="s">
        <v>14</v>
      </c>
      <c r="C201" s="4" t="s">
        <v>802</v>
      </c>
      <c r="D201" s="1">
        <v>36447.990000000005</v>
      </c>
      <c r="G201" s="1">
        <v>10938.82</v>
      </c>
      <c r="I201" s="1">
        <v>2700.37</v>
      </c>
      <c r="J201" s="1">
        <v>7484.48</v>
      </c>
      <c r="K201" s="1">
        <v>15324.32</v>
      </c>
    </row>
    <row r="202" spans="1:13" x14ac:dyDescent="0.25">
      <c r="A202" s="4"/>
      <c r="B202" s="4" t="s">
        <v>829</v>
      </c>
      <c r="C202" s="4" t="s">
        <v>801</v>
      </c>
      <c r="D202" s="1">
        <v>27728.95</v>
      </c>
      <c r="G202" s="1">
        <v>8073.89</v>
      </c>
      <c r="H202" s="1">
        <v>9631.65</v>
      </c>
      <c r="I202" s="1">
        <v>3716.29</v>
      </c>
      <c r="J202" s="1">
        <v>3274.63</v>
      </c>
      <c r="K202" s="1">
        <v>3032.49</v>
      </c>
    </row>
    <row r="203" spans="1:13" x14ac:dyDescent="0.25">
      <c r="A203" s="4"/>
      <c r="B203" s="4" t="s">
        <v>16</v>
      </c>
      <c r="C203" s="4" t="s">
        <v>798</v>
      </c>
      <c r="D203" s="1">
        <v>21006.52</v>
      </c>
      <c r="G203" s="1">
        <v>13783.87</v>
      </c>
      <c r="H203" s="1">
        <v>939.05</v>
      </c>
      <c r="I203" s="1">
        <v>2839.99</v>
      </c>
      <c r="J203" s="1">
        <v>3300</v>
      </c>
      <c r="L203" s="1">
        <v>143.61000000000001</v>
      </c>
    </row>
    <row r="204" spans="1:13" x14ac:dyDescent="0.25">
      <c r="A204" s="4"/>
      <c r="B204" s="4" t="s">
        <v>826</v>
      </c>
      <c r="C204" s="4" t="s">
        <v>796</v>
      </c>
      <c r="D204" s="1">
        <v>24478.43</v>
      </c>
      <c r="K204" s="1">
        <v>24478.43</v>
      </c>
    </row>
    <row r="205" spans="1:13" x14ac:dyDescent="0.25">
      <c r="A205" s="4"/>
      <c r="B205" s="10"/>
      <c r="C205" s="10" t="s">
        <v>747</v>
      </c>
      <c r="D205" s="12">
        <f>SUM(D200:D204)</f>
        <v>111667.95000000001</v>
      </c>
      <c r="E205" s="12">
        <f t="shared" ref="E205:M205" si="11">SUM(E200:E204)</f>
        <v>0</v>
      </c>
      <c r="F205" s="12">
        <f t="shared" si="11"/>
        <v>0</v>
      </c>
      <c r="G205" s="12">
        <f t="shared" si="11"/>
        <v>33893.61</v>
      </c>
      <c r="H205" s="12">
        <f t="shared" si="11"/>
        <v>10570.699999999999</v>
      </c>
      <c r="I205" s="12">
        <f t="shared" si="11"/>
        <v>9462.01</v>
      </c>
      <c r="J205" s="12">
        <f t="shared" si="11"/>
        <v>14059.11</v>
      </c>
      <c r="K205" s="12">
        <f t="shared" si="11"/>
        <v>43538.91</v>
      </c>
      <c r="L205" s="12">
        <f t="shared" si="11"/>
        <v>143.61000000000001</v>
      </c>
      <c r="M205" s="12">
        <f t="shared" si="11"/>
        <v>0</v>
      </c>
    </row>
    <row r="206" spans="1:13" x14ac:dyDescent="0.25">
      <c r="A206" s="4"/>
      <c r="B206" s="4"/>
      <c r="C206" s="4"/>
      <c r="D206" s="1"/>
      <c r="K206" s="1"/>
    </row>
    <row r="207" spans="1:13" x14ac:dyDescent="0.25">
      <c r="A207" s="4"/>
      <c r="B207" s="25" t="s">
        <v>871</v>
      </c>
      <c r="C207" s="9"/>
      <c r="D207" s="9"/>
      <c r="E207" s="9"/>
      <c r="F207" s="9"/>
      <c r="G207" s="9"/>
      <c r="H207" s="9"/>
      <c r="I207" s="9"/>
      <c r="J207" s="9"/>
      <c r="K207" s="9"/>
    </row>
    <row r="208" spans="1:13" x14ac:dyDescent="0.25">
      <c r="A208" s="4"/>
      <c r="B208" s="4" t="s">
        <v>9</v>
      </c>
      <c r="C208" s="4" t="s">
        <v>807</v>
      </c>
      <c r="D208" s="1">
        <v>6228197.7199999988</v>
      </c>
      <c r="G208" s="1">
        <v>3417660.63</v>
      </c>
      <c r="H208" s="1">
        <v>1201963.21</v>
      </c>
      <c r="I208" s="1">
        <v>1428715.18</v>
      </c>
      <c r="J208" s="1">
        <v>2761.33</v>
      </c>
      <c r="K208" s="1">
        <v>172966.36000000002</v>
      </c>
      <c r="L208" s="1">
        <v>4131.01</v>
      </c>
    </row>
    <row r="209" spans="1:13" x14ac:dyDescent="0.25">
      <c r="A209" s="4"/>
      <c r="B209" s="4" t="s">
        <v>10</v>
      </c>
      <c r="C209" s="4" t="s">
        <v>806</v>
      </c>
      <c r="D209" s="1">
        <v>36992.770000000004</v>
      </c>
      <c r="H209" s="1">
        <v>22788</v>
      </c>
      <c r="I209" s="1">
        <v>13319.77</v>
      </c>
      <c r="K209" s="1">
        <v>885</v>
      </c>
    </row>
    <row r="210" spans="1:13" x14ac:dyDescent="0.25">
      <c r="A210" s="4"/>
      <c r="B210" s="4" t="s">
        <v>12</v>
      </c>
      <c r="C210" s="4" t="s">
        <v>804</v>
      </c>
      <c r="D210" s="1">
        <v>359146.52</v>
      </c>
      <c r="G210" s="1">
        <v>178291.88</v>
      </c>
      <c r="H210" s="1">
        <v>87359.18</v>
      </c>
      <c r="I210" s="1">
        <v>93495.459999999992</v>
      </c>
    </row>
    <row r="211" spans="1:13" x14ac:dyDescent="0.25">
      <c r="A211" s="4"/>
      <c r="B211" s="4" t="s">
        <v>13</v>
      </c>
      <c r="C211" s="4" t="s">
        <v>803</v>
      </c>
      <c r="D211" s="1">
        <v>39469.120000000003</v>
      </c>
      <c r="H211" s="1">
        <v>27445.749999999996</v>
      </c>
      <c r="I211" s="1">
        <v>11656.1</v>
      </c>
      <c r="J211" s="1">
        <v>367.27</v>
      </c>
    </row>
    <row r="212" spans="1:13" x14ac:dyDescent="0.25">
      <c r="A212" s="4"/>
      <c r="B212" s="4" t="s">
        <v>14</v>
      </c>
      <c r="C212" s="4" t="s">
        <v>802</v>
      </c>
      <c r="D212" s="1">
        <v>47321403.849999972</v>
      </c>
      <c r="E212" s="1">
        <v>10176.36</v>
      </c>
      <c r="G212" s="1">
        <v>26923958.720000003</v>
      </c>
      <c r="H212" s="1">
        <v>1874095.6700000002</v>
      </c>
      <c r="I212" s="1">
        <v>8970079.3000000026</v>
      </c>
      <c r="J212" s="1">
        <v>194867.35000000003</v>
      </c>
      <c r="K212" s="1">
        <v>9343781.290000001</v>
      </c>
      <c r="L212" s="1">
        <v>4445.16</v>
      </c>
    </row>
    <row r="213" spans="1:13" x14ac:dyDescent="0.25">
      <c r="A213" s="4"/>
      <c r="B213" s="4" t="s">
        <v>829</v>
      </c>
      <c r="C213" s="4" t="s">
        <v>801</v>
      </c>
      <c r="D213" s="1">
        <v>193129419.56000006</v>
      </c>
      <c r="G213" s="1">
        <v>79966181.109999985</v>
      </c>
      <c r="H213" s="1">
        <v>39998312.309999995</v>
      </c>
      <c r="I213" s="1">
        <v>49165721.799999997</v>
      </c>
      <c r="J213" s="1">
        <v>497426.30999999988</v>
      </c>
      <c r="K213" s="1">
        <v>23472215.940000001</v>
      </c>
      <c r="L213" s="1">
        <v>27057.879999999997</v>
      </c>
      <c r="M213" s="1">
        <v>2504.21</v>
      </c>
    </row>
    <row r="214" spans="1:13" x14ac:dyDescent="0.25">
      <c r="A214" s="4"/>
      <c r="B214" s="4" t="s">
        <v>15</v>
      </c>
      <c r="C214" s="4" t="s">
        <v>799</v>
      </c>
      <c r="D214" s="1">
        <v>4096608.99</v>
      </c>
      <c r="K214" s="1">
        <v>4096608.99</v>
      </c>
    </row>
    <row r="215" spans="1:13" x14ac:dyDescent="0.25">
      <c r="A215" s="4"/>
      <c r="B215" s="4" t="s">
        <v>16</v>
      </c>
      <c r="C215" s="4" t="s">
        <v>798</v>
      </c>
      <c r="D215" s="1">
        <v>5509086.3300000029</v>
      </c>
      <c r="E215" s="1">
        <v>480</v>
      </c>
      <c r="G215" s="1">
        <v>3786827.3300000005</v>
      </c>
      <c r="H215" s="1">
        <v>62132.250000000007</v>
      </c>
      <c r="I215" s="1">
        <v>1037121.4300000002</v>
      </c>
      <c r="J215" s="1">
        <v>26608.140000000003</v>
      </c>
      <c r="K215" s="1">
        <v>540958.91000000015</v>
      </c>
      <c r="L215" s="1">
        <v>54958.27</v>
      </c>
    </row>
    <row r="216" spans="1:13" x14ac:dyDescent="0.25">
      <c r="A216" s="4"/>
      <c r="B216" s="4" t="s">
        <v>827</v>
      </c>
      <c r="C216" s="4" t="s">
        <v>797</v>
      </c>
      <c r="D216" s="1">
        <v>30087.600000000002</v>
      </c>
      <c r="E216" s="1">
        <v>10685.43</v>
      </c>
      <c r="J216" s="1">
        <v>19402.169999999998</v>
      </c>
    </row>
    <row r="217" spans="1:13" x14ac:dyDescent="0.25">
      <c r="A217" s="4"/>
      <c r="B217" s="4" t="s">
        <v>826</v>
      </c>
      <c r="C217" s="4" t="s">
        <v>796</v>
      </c>
      <c r="D217" s="1">
        <v>174105.60000000001</v>
      </c>
      <c r="J217" s="1">
        <v>83013.399999999994</v>
      </c>
      <c r="K217" s="1">
        <v>91092.2</v>
      </c>
    </row>
    <row r="218" spans="1:13" x14ac:dyDescent="0.25">
      <c r="A218" s="4"/>
      <c r="B218" s="10"/>
      <c r="C218" s="10" t="s">
        <v>747</v>
      </c>
      <c r="D218" s="12">
        <f>SUM(D208:D217)</f>
        <v>256924518.06000003</v>
      </c>
      <c r="E218" s="12">
        <f t="shared" ref="E218:M218" si="12">SUM(E208:E217)</f>
        <v>21341.79</v>
      </c>
      <c r="F218" s="12">
        <f t="shared" si="12"/>
        <v>0</v>
      </c>
      <c r="G218" s="12">
        <f t="shared" si="12"/>
        <v>114272919.66999999</v>
      </c>
      <c r="H218" s="12">
        <f t="shared" si="12"/>
        <v>43274096.369999997</v>
      </c>
      <c r="I218" s="12">
        <f t="shared" si="12"/>
        <v>60720109.039999999</v>
      </c>
      <c r="J218" s="12">
        <f t="shared" si="12"/>
        <v>824445.97</v>
      </c>
      <c r="K218" s="12">
        <f t="shared" si="12"/>
        <v>37718508.690000013</v>
      </c>
      <c r="L218" s="12">
        <f t="shared" si="12"/>
        <v>90592.319999999992</v>
      </c>
      <c r="M218" s="12">
        <f t="shared" si="12"/>
        <v>2504.21</v>
      </c>
    </row>
    <row r="219" spans="1:13" x14ac:dyDescent="0.25">
      <c r="A219" s="4"/>
      <c r="B219" s="4"/>
      <c r="C219" s="4"/>
      <c r="D219" s="1"/>
      <c r="J219" s="1"/>
      <c r="K219" s="1"/>
    </row>
    <row r="220" spans="1:13" x14ac:dyDescent="0.25">
      <c r="A220" s="4"/>
      <c r="B220" s="25" t="s">
        <v>870</v>
      </c>
      <c r="C220" s="4"/>
      <c r="D220" s="1"/>
      <c r="J220" s="1"/>
      <c r="K220" s="1"/>
    </row>
    <row r="221" spans="1:13" x14ac:dyDescent="0.25">
      <c r="A221" s="4"/>
      <c r="B221" s="4" t="s">
        <v>9</v>
      </c>
      <c r="C221" s="4" t="s">
        <v>807</v>
      </c>
      <c r="D221" s="1">
        <v>30920.489999999998</v>
      </c>
      <c r="G221" s="1">
        <v>24107.73</v>
      </c>
      <c r="I221" s="1">
        <v>6640.55</v>
      </c>
      <c r="K221" s="1">
        <v>172.21</v>
      </c>
    </row>
    <row r="222" spans="1:13" s="8" customFormat="1" x14ac:dyDescent="0.25">
      <c r="A222" s="9"/>
      <c r="B222" s="10"/>
      <c r="C222" s="10" t="s">
        <v>747</v>
      </c>
      <c r="D222" s="12">
        <f>SUM(D221)</f>
        <v>30920.489999999998</v>
      </c>
      <c r="E222" s="12">
        <f t="shared" ref="E222:M222" si="13">SUM(E221)</f>
        <v>0</v>
      </c>
      <c r="F222" s="12">
        <f t="shared" si="13"/>
        <v>0</v>
      </c>
      <c r="G222" s="12">
        <f t="shared" si="13"/>
        <v>24107.73</v>
      </c>
      <c r="H222" s="12">
        <f t="shared" si="13"/>
        <v>0</v>
      </c>
      <c r="I222" s="12">
        <f t="shared" si="13"/>
        <v>6640.55</v>
      </c>
      <c r="J222" s="12">
        <f t="shared" si="13"/>
        <v>0</v>
      </c>
      <c r="K222" s="12">
        <f t="shared" si="13"/>
        <v>172.21</v>
      </c>
      <c r="L222" s="12">
        <f t="shared" si="13"/>
        <v>0</v>
      </c>
      <c r="M222" s="12">
        <f t="shared" si="13"/>
        <v>0</v>
      </c>
    </row>
    <row r="223" spans="1:13" x14ac:dyDescent="0.25">
      <c r="A223" s="4"/>
      <c r="B223" s="4"/>
      <c r="C223" s="4"/>
      <c r="D223" s="1"/>
      <c r="G223" s="1"/>
      <c r="I223" s="1"/>
      <c r="K223" s="1"/>
    </row>
    <row r="224" spans="1:13" x14ac:dyDescent="0.25">
      <c r="A224" s="4"/>
      <c r="B224" s="25" t="s">
        <v>869</v>
      </c>
      <c r="C224" s="9"/>
      <c r="D224" s="9"/>
      <c r="E224" s="9"/>
      <c r="F224" s="9"/>
      <c r="G224" s="9"/>
      <c r="H224" s="9"/>
      <c r="I224" s="9"/>
      <c r="K224" s="1"/>
    </row>
    <row r="225" spans="1:13" x14ac:dyDescent="0.25">
      <c r="A225" s="4"/>
      <c r="B225" s="4" t="s">
        <v>9</v>
      </c>
      <c r="C225" s="4" t="s">
        <v>807</v>
      </c>
      <c r="D225" s="1">
        <v>91179.57</v>
      </c>
      <c r="G225" s="1">
        <v>64401</v>
      </c>
      <c r="H225" s="1">
        <v>6697.31</v>
      </c>
      <c r="I225" s="1">
        <v>20081.260000000002</v>
      </c>
    </row>
    <row r="226" spans="1:13" x14ac:dyDescent="0.25">
      <c r="A226" s="4"/>
      <c r="B226" s="4" t="s">
        <v>11</v>
      </c>
      <c r="C226" s="4" t="s">
        <v>805</v>
      </c>
      <c r="D226" s="1">
        <v>401628.66</v>
      </c>
      <c r="G226" s="1">
        <v>218598.28</v>
      </c>
      <c r="H226" s="1">
        <v>94468.69</v>
      </c>
      <c r="I226" s="1">
        <v>88442.25</v>
      </c>
      <c r="J226" s="1">
        <v>119.44</v>
      </c>
    </row>
    <row r="227" spans="1:13" x14ac:dyDescent="0.25">
      <c r="A227" s="4"/>
      <c r="B227" s="4" t="s">
        <v>12</v>
      </c>
      <c r="C227" s="4" t="s">
        <v>804</v>
      </c>
      <c r="D227" s="1">
        <v>290195.08999999997</v>
      </c>
      <c r="G227" s="1">
        <v>121899.18</v>
      </c>
      <c r="H227" s="1">
        <v>91165.86</v>
      </c>
      <c r="I227" s="1">
        <v>77130.05</v>
      </c>
    </row>
    <row r="228" spans="1:13" x14ac:dyDescent="0.25">
      <c r="A228" s="4"/>
      <c r="B228" s="4" t="s">
        <v>14</v>
      </c>
      <c r="C228" s="4" t="s">
        <v>802</v>
      </c>
      <c r="D228" s="1">
        <v>183910.53</v>
      </c>
      <c r="G228" s="1">
        <v>141490.87</v>
      </c>
      <c r="I228" s="1">
        <v>42419.659999999996</v>
      </c>
    </row>
    <row r="229" spans="1:13" x14ac:dyDescent="0.25">
      <c r="A229" s="4"/>
      <c r="B229" s="4" t="s">
        <v>829</v>
      </c>
      <c r="C229" s="4" t="s">
        <v>801</v>
      </c>
      <c r="D229" s="1">
        <v>1611065.1400000001</v>
      </c>
      <c r="E229" s="1">
        <v>473.63</v>
      </c>
      <c r="G229" s="1">
        <v>858982.13</v>
      </c>
      <c r="H229" s="1">
        <v>204609.41999999998</v>
      </c>
      <c r="I229" s="1">
        <v>381033.95999999996</v>
      </c>
      <c r="J229" s="1">
        <v>98038.5</v>
      </c>
      <c r="K229" s="1">
        <v>65335.34</v>
      </c>
      <c r="L229" s="1">
        <v>2592.1600000000003</v>
      </c>
    </row>
    <row r="230" spans="1:13" x14ac:dyDescent="0.25">
      <c r="A230" s="4"/>
      <c r="B230" s="4" t="s">
        <v>16</v>
      </c>
      <c r="C230" s="4" t="s">
        <v>798</v>
      </c>
      <c r="D230" s="1">
        <v>89700.36</v>
      </c>
      <c r="G230" s="1">
        <v>29209.93</v>
      </c>
      <c r="H230" s="1">
        <v>1385.24</v>
      </c>
      <c r="I230" s="1">
        <v>5396.52</v>
      </c>
      <c r="J230" s="1">
        <v>295.83</v>
      </c>
      <c r="K230" s="1">
        <v>23683.97</v>
      </c>
      <c r="L230" s="1">
        <v>29728.87</v>
      </c>
    </row>
    <row r="231" spans="1:13" x14ac:dyDescent="0.25">
      <c r="A231" s="4"/>
      <c r="B231" s="4" t="s">
        <v>827</v>
      </c>
      <c r="C231" s="4" t="s">
        <v>797</v>
      </c>
      <c r="D231" s="1">
        <v>82695.62</v>
      </c>
      <c r="J231" s="1">
        <v>4140.8599999999997</v>
      </c>
      <c r="K231" s="1">
        <v>78554.759999999995</v>
      </c>
    </row>
    <row r="232" spans="1:13" x14ac:dyDescent="0.25">
      <c r="A232" s="4"/>
      <c r="B232" s="4" t="s">
        <v>17</v>
      </c>
      <c r="C232" s="4" t="s">
        <v>795</v>
      </c>
      <c r="D232" s="1">
        <v>13909.6</v>
      </c>
      <c r="G232" s="1">
        <v>11840.76</v>
      </c>
      <c r="I232" s="1">
        <v>2068.84</v>
      </c>
    </row>
    <row r="233" spans="1:13" s="8" customFormat="1" x14ac:dyDescent="0.25">
      <c r="A233" s="9"/>
      <c r="B233" s="10"/>
      <c r="C233" s="10" t="s">
        <v>747</v>
      </c>
      <c r="D233" s="12">
        <f>SUM(D225:D232)</f>
        <v>2764284.5700000003</v>
      </c>
      <c r="E233" s="12">
        <f t="shared" ref="E233:L233" si="14">SUM(E225:E232)</f>
        <v>473.63</v>
      </c>
      <c r="F233" s="12">
        <f t="shared" si="14"/>
        <v>0</v>
      </c>
      <c r="G233" s="12">
        <f t="shared" si="14"/>
        <v>1446422.15</v>
      </c>
      <c r="H233" s="12">
        <f t="shared" si="14"/>
        <v>398326.51999999996</v>
      </c>
      <c r="I233" s="12">
        <f t="shared" si="14"/>
        <v>616572.53999999992</v>
      </c>
      <c r="J233" s="12">
        <f t="shared" si="14"/>
        <v>102594.63</v>
      </c>
      <c r="K233" s="12">
        <f t="shared" si="14"/>
        <v>167574.07</v>
      </c>
      <c r="L233" s="12">
        <f t="shared" si="14"/>
        <v>32321.03</v>
      </c>
      <c r="M233" s="12">
        <f>SUM(M225:M232)</f>
        <v>0</v>
      </c>
    </row>
    <row r="234" spans="1:13" x14ac:dyDescent="0.25">
      <c r="A234" s="4"/>
      <c r="B234" s="4"/>
      <c r="C234" s="4"/>
      <c r="D234" s="1"/>
      <c r="G234" s="1"/>
      <c r="I234" s="1"/>
    </row>
    <row r="235" spans="1:13" x14ac:dyDescent="0.25">
      <c r="A235" s="4"/>
      <c r="B235" s="25" t="s">
        <v>868</v>
      </c>
      <c r="C235" s="4"/>
      <c r="D235" s="1"/>
      <c r="G235" s="1"/>
      <c r="I235" s="1"/>
    </row>
    <row r="236" spans="1:13" x14ac:dyDescent="0.25">
      <c r="A236" s="4"/>
      <c r="B236" s="4"/>
      <c r="C236" s="4" t="s">
        <v>807</v>
      </c>
      <c r="D236" s="1">
        <v>261091.64999999997</v>
      </c>
      <c r="G236" s="1">
        <v>37131.519999999997</v>
      </c>
      <c r="H236" s="1">
        <v>17995.240000000002</v>
      </c>
      <c r="I236" s="1">
        <v>17270.620000000003</v>
      </c>
      <c r="J236" s="1">
        <v>41662.449999999997</v>
      </c>
      <c r="K236" s="1">
        <v>147031.82</v>
      </c>
    </row>
    <row r="237" spans="1:13" x14ac:dyDescent="0.25">
      <c r="A237" s="4"/>
      <c r="B237" s="19" t="s">
        <v>13</v>
      </c>
      <c r="C237" s="4" t="s">
        <v>803</v>
      </c>
      <c r="D237" s="1">
        <v>17037.53</v>
      </c>
      <c r="H237" s="1">
        <v>14835.58</v>
      </c>
      <c r="I237" s="1">
        <v>2201.9499999999998</v>
      </c>
    </row>
    <row r="238" spans="1:13" x14ac:dyDescent="0.25">
      <c r="A238" s="4"/>
      <c r="B238" s="19" t="s">
        <v>14</v>
      </c>
      <c r="C238" s="4" t="s">
        <v>802</v>
      </c>
      <c r="D238" s="1">
        <v>1597051.21</v>
      </c>
      <c r="G238" s="1">
        <v>390374.87</v>
      </c>
      <c r="H238" s="1">
        <v>41551.840000000004</v>
      </c>
      <c r="I238" s="1">
        <v>149471.22999999998</v>
      </c>
      <c r="J238" s="1">
        <v>17028.39</v>
      </c>
      <c r="K238" s="1">
        <v>998624.87999999989</v>
      </c>
    </row>
    <row r="239" spans="1:13" x14ac:dyDescent="0.25">
      <c r="A239" s="4"/>
      <c r="B239" s="19" t="s">
        <v>829</v>
      </c>
      <c r="C239" s="4" t="s">
        <v>801</v>
      </c>
      <c r="D239" s="1">
        <v>2153284.9400000004</v>
      </c>
      <c r="G239" s="1">
        <v>513374.55000000005</v>
      </c>
      <c r="H239" s="1">
        <v>786044.29999999993</v>
      </c>
      <c r="I239" s="1">
        <v>628074.09</v>
      </c>
      <c r="J239" s="1">
        <v>46898.720000000001</v>
      </c>
      <c r="K239" s="1">
        <v>171746.8</v>
      </c>
      <c r="L239" s="1">
        <v>7146.48</v>
      </c>
    </row>
    <row r="240" spans="1:13" x14ac:dyDescent="0.25">
      <c r="A240" s="4"/>
      <c r="B240" s="19" t="s">
        <v>15</v>
      </c>
      <c r="C240" s="4" t="s">
        <v>799</v>
      </c>
      <c r="D240" s="1">
        <v>383762.85</v>
      </c>
      <c r="K240" s="1">
        <v>383762.85</v>
      </c>
    </row>
    <row r="241" spans="1:13" x14ac:dyDescent="0.25">
      <c r="A241" s="4"/>
      <c r="B241" s="19" t="s">
        <v>16</v>
      </c>
      <c r="C241" s="4" t="s">
        <v>798</v>
      </c>
      <c r="D241" s="1">
        <v>10047.879999999999</v>
      </c>
      <c r="G241" s="1">
        <v>238.66</v>
      </c>
      <c r="I241" s="1">
        <v>42.97</v>
      </c>
      <c r="K241" s="1">
        <v>7117.35</v>
      </c>
      <c r="L241" s="1">
        <v>2648.9</v>
      </c>
    </row>
    <row r="242" spans="1:13" x14ac:dyDescent="0.25">
      <c r="A242" s="4"/>
      <c r="B242" s="19" t="s">
        <v>827</v>
      </c>
      <c r="C242" s="4" t="s">
        <v>797</v>
      </c>
      <c r="D242" s="1">
        <v>3984.28</v>
      </c>
      <c r="J242" s="1">
        <v>3984.28</v>
      </c>
    </row>
    <row r="243" spans="1:13" x14ac:dyDescent="0.25">
      <c r="A243" s="4"/>
      <c r="B243" s="4" t="s">
        <v>826</v>
      </c>
      <c r="C243" s="4" t="s">
        <v>796</v>
      </c>
      <c r="D243" s="1">
        <v>74585.87999999999</v>
      </c>
      <c r="J243" s="1">
        <v>15386.329999999998</v>
      </c>
      <c r="K243" s="1">
        <v>59199.55</v>
      </c>
    </row>
    <row r="244" spans="1:13" x14ac:dyDescent="0.25">
      <c r="A244" s="4"/>
      <c r="B244" s="10"/>
      <c r="C244" s="10" t="s">
        <v>747</v>
      </c>
      <c r="D244" s="12">
        <f>SUM(D236:D243)</f>
        <v>4500846.22</v>
      </c>
      <c r="E244" s="12">
        <f t="shared" ref="E244:M244" si="15">SUM(E236:E243)</f>
        <v>0</v>
      </c>
      <c r="F244" s="12">
        <f t="shared" si="15"/>
        <v>0</v>
      </c>
      <c r="G244" s="12">
        <f t="shared" si="15"/>
        <v>941119.60000000009</v>
      </c>
      <c r="H244" s="12">
        <f t="shared" si="15"/>
        <v>860426.96</v>
      </c>
      <c r="I244" s="12">
        <f t="shared" si="15"/>
        <v>797060.85999999987</v>
      </c>
      <c r="J244" s="12">
        <f t="shared" si="15"/>
        <v>124960.17</v>
      </c>
      <c r="K244" s="12">
        <f t="shared" si="15"/>
        <v>1767483.2500000002</v>
      </c>
      <c r="L244" s="12">
        <f t="shared" si="15"/>
        <v>9795.3799999999992</v>
      </c>
      <c r="M244" s="12">
        <f t="shared" si="15"/>
        <v>0</v>
      </c>
    </row>
    <row r="245" spans="1:13" x14ac:dyDescent="0.25">
      <c r="A245" s="4"/>
      <c r="B245" s="4"/>
      <c r="C245" s="4"/>
      <c r="D245" s="1"/>
      <c r="J245" s="1"/>
      <c r="K245" s="1"/>
    </row>
    <row r="246" spans="1:13" x14ac:dyDescent="0.25">
      <c r="A246" s="4"/>
      <c r="B246" s="25" t="s">
        <v>867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 t="s">
        <v>9</v>
      </c>
      <c r="C247" s="4" t="s">
        <v>807</v>
      </c>
      <c r="D247" s="1">
        <v>50816795.100000069</v>
      </c>
      <c r="E247" s="1">
        <v>103708.11000000002</v>
      </c>
      <c r="G247" s="1">
        <v>27147638.870000012</v>
      </c>
      <c r="H247" s="1">
        <v>9900728.3200000003</v>
      </c>
      <c r="I247" s="1">
        <v>11031049.92</v>
      </c>
      <c r="J247" s="1">
        <v>1160267.54</v>
      </c>
      <c r="K247" s="1">
        <v>948230.59999999986</v>
      </c>
      <c r="L247" s="1">
        <v>206649.73000000004</v>
      </c>
      <c r="M247" s="1">
        <v>318522.00999999995</v>
      </c>
    </row>
    <row r="248" spans="1:13" x14ac:dyDescent="0.25">
      <c r="A248" s="4"/>
      <c r="B248" s="4" t="s">
        <v>10</v>
      </c>
      <c r="C248" s="4" t="s">
        <v>806</v>
      </c>
      <c r="D248" s="1">
        <v>1699893.3199999998</v>
      </c>
      <c r="G248" s="1">
        <v>988983.55</v>
      </c>
      <c r="H248" s="1">
        <v>217526.77999999997</v>
      </c>
      <c r="I248" s="1">
        <v>407229.39999999997</v>
      </c>
      <c r="J248" s="1">
        <v>26348.9</v>
      </c>
      <c r="K248" s="1">
        <v>59053.37</v>
      </c>
      <c r="M248" s="1">
        <v>751.32</v>
      </c>
    </row>
    <row r="249" spans="1:13" x14ac:dyDescent="0.25">
      <c r="A249" s="4"/>
      <c r="B249" s="4" t="s">
        <v>12</v>
      </c>
      <c r="C249" s="4" t="s">
        <v>804</v>
      </c>
      <c r="D249" s="1">
        <v>37073182.810000017</v>
      </c>
      <c r="E249" s="1">
        <v>29233.510000000002</v>
      </c>
      <c r="G249" s="1">
        <v>21010985.140000001</v>
      </c>
      <c r="H249" s="1">
        <v>6138372.4199999999</v>
      </c>
      <c r="I249" s="1">
        <v>9099756.6500000022</v>
      </c>
      <c r="J249" s="1">
        <v>259668.19000000003</v>
      </c>
      <c r="K249" s="1">
        <v>313878.19</v>
      </c>
      <c r="L249" s="1">
        <v>221288.71</v>
      </c>
    </row>
    <row r="250" spans="1:13" x14ac:dyDescent="0.25">
      <c r="A250" s="4"/>
      <c r="B250" s="4" t="s">
        <v>13</v>
      </c>
      <c r="C250" s="4" t="s">
        <v>803</v>
      </c>
      <c r="D250" s="1">
        <v>594474.64000000013</v>
      </c>
      <c r="E250" s="1">
        <v>468</v>
      </c>
      <c r="G250" s="1">
        <v>3011.8</v>
      </c>
      <c r="H250" s="1">
        <v>386132.43</v>
      </c>
      <c r="I250" s="1">
        <v>177920.61000000002</v>
      </c>
      <c r="J250" s="1">
        <v>520.41999999999996</v>
      </c>
      <c r="K250" s="1">
        <v>1940.33</v>
      </c>
      <c r="M250" s="1">
        <v>24481.050000000003</v>
      </c>
    </row>
    <row r="251" spans="1:13" x14ac:dyDescent="0.25">
      <c r="A251" s="4"/>
      <c r="B251" s="4" t="s">
        <v>829</v>
      </c>
      <c r="C251" s="4" t="s">
        <v>801</v>
      </c>
      <c r="D251" s="1">
        <v>508186985.97000003</v>
      </c>
      <c r="E251" s="1">
        <v>1915883.7400000007</v>
      </c>
      <c r="G251" s="1">
        <v>316732878.57999986</v>
      </c>
      <c r="H251" s="1">
        <v>11165110.830000002</v>
      </c>
      <c r="I251" s="1">
        <v>104671294.13000003</v>
      </c>
      <c r="J251" s="1">
        <v>35093284.579999991</v>
      </c>
      <c r="K251" s="1">
        <v>32020717.319999997</v>
      </c>
      <c r="L251" s="1">
        <v>3882381.2499999986</v>
      </c>
      <c r="M251" s="1">
        <v>2705435.5400000005</v>
      </c>
    </row>
    <row r="252" spans="1:13" x14ac:dyDescent="0.25">
      <c r="A252" s="4"/>
      <c r="B252" s="4" t="s">
        <v>828</v>
      </c>
      <c r="C252" s="4" t="s">
        <v>800</v>
      </c>
      <c r="D252" s="1">
        <v>3175964.4899999998</v>
      </c>
      <c r="E252" s="1">
        <v>60306.71</v>
      </c>
      <c r="G252" s="1">
        <v>1520387.19</v>
      </c>
      <c r="H252" s="1">
        <v>332664.84999999998</v>
      </c>
      <c r="I252" s="1">
        <v>371969.16999999987</v>
      </c>
      <c r="J252" s="1">
        <v>93617.99</v>
      </c>
      <c r="K252" s="1">
        <v>397452.33</v>
      </c>
      <c r="L252" s="1">
        <v>399566.25</v>
      </c>
    </row>
    <row r="253" spans="1:13" x14ac:dyDescent="0.25">
      <c r="A253" s="4"/>
      <c r="B253" s="4" t="s">
        <v>15</v>
      </c>
      <c r="C253" s="4" t="s">
        <v>799</v>
      </c>
      <c r="D253" s="1">
        <v>105560.95999999999</v>
      </c>
      <c r="K253" s="1">
        <v>105560.95999999999</v>
      </c>
    </row>
    <row r="254" spans="1:13" x14ac:dyDescent="0.25">
      <c r="A254" s="4"/>
      <c r="B254" s="4" t="s">
        <v>16</v>
      </c>
      <c r="C254" s="4" t="s">
        <v>798</v>
      </c>
      <c r="D254" s="1">
        <v>9704886.0599999987</v>
      </c>
      <c r="E254" s="1">
        <v>18375.989999999998</v>
      </c>
      <c r="G254" s="1">
        <v>6208108.8699999992</v>
      </c>
      <c r="H254" s="1">
        <v>58928.570000000007</v>
      </c>
      <c r="I254" s="1">
        <v>1578204.3200000003</v>
      </c>
      <c r="J254" s="1">
        <v>44116.71</v>
      </c>
      <c r="K254" s="1">
        <v>1011257.8200000001</v>
      </c>
      <c r="L254" s="1">
        <v>785893.77999999956</v>
      </c>
    </row>
    <row r="255" spans="1:13" x14ac:dyDescent="0.25">
      <c r="A255" s="4"/>
      <c r="B255" s="4" t="s">
        <v>827</v>
      </c>
      <c r="C255" s="4" t="s">
        <v>797</v>
      </c>
      <c r="D255" s="1">
        <v>11099143.049999995</v>
      </c>
      <c r="E255" s="1">
        <v>24691.41</v>
      </c>
      <c r="H255" s="1">
        <v>2347307.3199999998</v>
      </c>
      <c r="I255" s="1">
        <v>821912.4</v>
      </c>
      <c r="J255" s="1">
        <v>6483901.5900000008</v>
      </c>
      <c r="K255" s="1">
        <v>541732.39999999979</v>
      </c>
      <c r="L255" s="1">
        <v>1701.3200000000002</v>
      </c>
      <c r="M255" s="1">
        <v>877896.6100000001</v>
      </c>
    </row>
    <row r="256" spans="1:13" x14ac:dyDescent="0.25">
      <c r="A256" s="4"/>
      <c r="B256" s="4" t="s">
        <v>826</v>
      </c>
      <c r="C256" s="4" t="s">
        <v>796</v>
      </c>
      <c r="D256" s="1">
        <v>4193561.5499999984</v>
      </c>
      <c r="G256" s="1">
        <v>961999.94</v>
      </c>
      <c r="H256" s="1">
        <v>183.9</v>
      </c>
      <c r="I256" s="1">
        <v>278443.12</v>
      </c>
      <c r="J256" s="1">
        <v>1788167.8</v>
      </c>
      <c r="K256" s="1">
        <v>457021.88</v>
      </c>
      <c r="L256" s="1">
        <v>18.34</v>
      </c>
      <c r="M256" s="1">
        <v>707726.57</v>
      </c>
    </row>
    <row r="257" spans="1:13" x14ac:dyDescent="0.25">
      <c r="A257" s="4"/>
      <c r="B257" s="4" t="s">
        <v>17</v>
      </c>
      <c r="C257" s="4" t="s">
        <v>795</v>
      </c>
      <c r="D257" s="1">
        <v>4567882.7899999982</v>
      </c>
      <c r="G257" s="1">
        <v>3748386.060000001</v>
      </c>
      <c r="I257" s="1">
        <v>791079.12000000011</v>
      </c>
      <c r="J257" s="1">
        <v>271.25</v>
      </c>
      <c r="K257" s="1">
        <v>16309</v>
      </c>
      <c r="L257" s="1">
        <v>11837.36</v>
      </c>
    </row>
    <row r="258" spans="1:13" x14ac:dyDescent="0.25">
      <c r="A258" s="4"/>
      <c r="B258" s="4" t="s">
        <v>825</v>
      </c>
      <c r="C258" s="4" t="s">
        <v>794</v>
      </c>
      <c r="D258" s="1">
        <v>813508.11</v>
      </c>
      <c r="H258" s="1">
        <v>551127.69000000006</v>
      </c>
      <c r="I258" s="1">
        <v>254575.04</v>
      </c>
      <c r="J258" s="1">
        <v>2505.38</v>
      </c>
      <c r="K258" s="1">
        <v>5300</v>
      </c>
    </row>
    <row r="259" spans="1:13" s="8" customFormat="1" x14ac:dyDescent="0.25">
      <c r="A259" s="9"/>
      <c r="B259" s="10"/>
      <c r="C259" s="10" t="s">
        <v>747</v>
      </c>
      <c r="D259" s="12">
        <f>SUM(D247:D258)</f>
        <v>632031838.85000002</v>
      </c>
      <c r="E259" s="12">
        <f t="shared" ref="E259:M259" si="16">SUM(E247:E258)</f>
        <v>2152667.4700000011</v>
      </c>
      <c r="F259" s="12">
        <f t="shared" si="16"/>
        <v>0</v>
      </c>
      <c r="G259" s="12">
        <f t="shared" si="16"/>
        <v>378322379.99999988</v>
      </c>
      <c r="H259" s="12">
        <f t="shared" si="16"/>
        <v>31098083.110000003</v>
      </c>
      <c r="I259" s="12">
        <f t="shared" si="16"/>
        <v>129483433.88000004</v>
      </c>
      <c r="J259" s="12">
        <f t="shared" si="16"/>
        <v>44952670.349999994</v>
      </c>
      <c r="K259" s="12">
        <f t="shared" si="16"/>
        <v>35878454.199999996</v>
      </c>
      <c r="L259" s="12">
        <f t="shared" si="16"/>
        <v>5509336.7399999984</v>
      </c>
      <c r="M259" s="12">
        <f t="shared" si="16"/>
        <v>4634813.1000000006</v>
      </c>
    </row>
    <row r="260" spans="1:13" x14ac:dyDescent="0.25">
      <c r="A260" s="4"/>
      <c r="B260" s="4"/>
      <c r="C260" s="4"/>
      <c r="D260" s="1"/>
      <c r="H260" s="1"/>
      <c r="I260" s="1"/>
      <c r="J260" s="1"/>
      <c r="K260" s="1"/>
    </row>
    <row r="261" spans="1:13" x14ac:dyDescent="0.25">
      <c r="A261" s="4"/>
      <c r="B261" s="25" t="s">
        <v>866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3" x14ac:dyDescent="0.25">
      <c r="A262" s="4"/>
      <c r="B262" s="4" t="s">
        <v>9</v>
      </c>
      <c r="C262" s="4" t="s">
        <v>807</v>
      </c>
      <c r="D262" s="1">
        <v>13729976.790000012</v>
      </c>
      <c r="E262" s="1">
        <v>3394.3900000000003</v>
      </c>
      <c r="G262" s="1">
        <v>7764414.7700000023</v>
      </c>
      <c r="H262" s="1">
        <v>2619139.31</v>
      </c>
      <c r="I262" s="1">
        <v>3022844.6099999985</v>
      </c>
      <c r="J262" s="1">
        <v>96926.790000000008</v>
      </c>
      <c r="K262" s="1">
        <v>141283.79000000004</v>
      </c>
      <c r="L262" s="1">
        <v>5579.91</v>
      </c>
      <c r="M262" s="1">
        <v>76393.22</v>
      </c>
    </row>
    <row r="263" spans="1:13" x14ac:dyDescent="0.25">
      <c r="A263" s="4"/>
      <c r="B263" s="4" t="s">
        <v>10</v>
      </c>
      <c r="C263" s="4" t="s">
        <v>806</v>
      </c>
      <c r="D263" s="1">
        <v>424573.19000000006</v>
      </c>
      <c r="G263" s="1">
        <v>232928.97</v>
      </c>
      <c r="H263" s="1">
        <v>23502.54</v>
      </c>
      <c r="I263" s="1">
        <v>83059.08</v>
      </c>
      <c r="J263" s="1">
        <v>61478.55</v>
      </c>
      <c r="K263" s="1">
        <v>23604.049999999996</v>
      </c>
    </row>
    <row r="264" spans="1:13" x14ac:dyDescent="0.25">
      <c r="A264" s="4"/>
      <c r="B264" s="4" t="s">
        <v>12</v>
      </c>
      <c r="C264" s="4" t="s">
        <v>804</v>
      </c>
      <c r="D264" s="1">
        <v>6802025.1300000008</v>
      </c>
      <c r="G264" s="1">
        <v>4635567.2</v>
      </c>
      <c r="H264" s="1">
        <v>483933.61</v>
      </c>
      <c r="I264" s="1">
        <v>1607982.6700000002</v>
      </c>
      <c r="J264" s="1">
        <v>70530.31</v>
      </c>
      <c r="K264" s="1">
        <v>3153.0099999999998</v>
      </c>
      <c r="L264" s="1">
        <v>858.32999999999993</v>
      </c>
    </row>
    <row r="265" spans="1:13" x14ac:dyDescent="0.25">
      <c r="A265" s="4"/>
      <c r="B265" s="4" t="s">
        <v>13</v>
      </c>
      <c r="C265" s="4" t="s">
        <v>803</v>
      </c>
      <c r="D265" s="1">
        <v>142033.45000000001</v>
      </c>
      <c r="H265" s="1">
        <v>93858.58</v>
      </c>
      <c r="I265" s="1">
        <v>46238.13</v>
      </c>
      <c r="J265" s="1">
        <v>3.76</v>
      </c>
      <c r="M265" s="1">
        <v>1932.98</v>
      </c>
    </row>
    <row r="266" spans="1:13" x14ac:dyDescent="0.25">
      <c r="A266" s="4"/>
      <c r="B266" s="4" t="s">
        <v>829</v>
      </c>
      <c r="C266" s="4" t="s">
        <v>801</v>
      </c>
      <c r="D266" s="1">
        <v>97750940.560000017</v>
      </c>
      <c r="E266" s="1">
        <v>214555.56999999998</v>
      </c>
      <c r="G266" s="1">
        <v>65980961.680000007</v>
      </c>
      <c r="H266" s="1">
        <v>471472.48000000016</v>
      </c>
      <c r="I266" s="1">
        <v>20951530.899999991</v>
      </c>
      <c r="J266" s="1">
        <v>7572375.4399999976</v>
      </c>
      <c r="K266" s="1">
        <v>1910237.7299999995</v>
      </c>
      <c r="L266" s="1">
        <v>379275.07</v>
      </c>
      <c r="M266" s="1">
        <v>270531.69</v>
      </c>
    </row>
    <row r="267" spans="1:13" x14ac:dyDescent="0.25">
      <c r="A267" s="4"/>
      <c r="B267" s="4" t="s">
        <v>828</v>
      </c>
      <c r="C267" s="4" t="s">
        <v>800</v>
      </c>
      <c r="D267" s="1">
        <v>452475.49000000005</v>
      </c>
      <c r="E267" s="1">
        <v>3406.14</v>
      </c>
      <c r="G267" s="1">
        <v>226547.07</v>
      </c>
      <c r="H267" s="1">
        <v>109936.83</v>
      </c>
      <c r="I267" s="1">
        <v>61747.439999999995</v>
      </c>
      <c r="J267" s="1">
        <v>8177.2900000000009</v>
      </c>
      <c r="K267" s="1">
        <v>28336.720000000001</v>
      </c>
      <c r="L267" s="1">
        <v>14324</v>
      </c>
    </row>
    <row r="268" spans="1:13" x14ac:dyDescent="0.25">
      <c r="A268" s="4"/>
      <c r="B268" s="4" t="s">
        <v>15</v>
      </c>
      <c r="C268" s="4" t="s">
        <v>799</v>
      </c>
      <c r="D268" s="1">
        <v>9100</v>
      </c>
      <c r="K268" s="1">
        <v>9100</v>
      </c>
    </row>
    <row r="269" spans="1:13" x14ac:dyDescent="0.25">
      <c r="A269" s="4"/>
      <c r="B269" s="4" t="s">
        <v>16</v>
      </c>
      <c r="C269" s="4" t="s">
        <v>798</v>
      </c>
      <c r="D269" s="1">
        <v>2732962.5399999982</v>
      </c>
      <c r="E269" s="1">
        <v>1186.58</v>
      </c>
      <c r="G269" s="1">
        <v>1778417.8399999992</v>
      </c>
      <c r="H269" s="1">
        <v>7451.12</v>
      </c>
      <c r="I269" s="1">
        <v>446492.85999999993</v>
      </c>
      <c r="J269" s="1">
        <v>60679.859999999993</v>
      </c>
      <c r="K269" s="1">
        <v>273596.67</v>
      </c>
      <c r="L269" s="1">
        <v>165137.61000000002</v>
      </c>
    </row>
    <row r="270" spans="1:13" x14ac:dyDescent="0.25">
      <c r="A270" s="4"/>
      <c r="B270" s="4" t="s">
        <v>827</v>
      </c>
      <c r="C270" s="4" t="s">
        <v>797</v>
      </c>
      <c r="D270" s="1">
        <v>3441898.67</v>
      </c>
      <c r="E270" s="1">
        <v>22269.279999999999</v>
      </c>
      <c r="H270" s="1">
        <v>633917.30000000005</v>
      </c>
      <c r="I270" s="1">
        <v>244528.81000000003</v>
      </c>
      <c r="J270" s="1">
        <v>2191251.8899999997</v>
      </c>
      <c r="K270" s="1">
        <v>224533.24</v>
      </c>
      <c r="M270" s="1">
        <v>125398.15</v>
      </c>
    </row>
    <row r="271" spans="1:13" x14ac:dyDescent="0.25">
      <c r="A271" s="4"/>
      <c r="B271" s="4" t="s">
        <v>826</v>
      </c>
      <c r="C271" s="4" t="s">
        <v>796</v>
      </c>
      <c r="D271" s="1">
        <v>874084.79000000015</v>
      </c>
      <c r="E271" s="1">
        <v>74368.259999999995</v>
      </c>
      <c r="G271" s="1">
        <v>311186.8</v>
      </c>
      <c r="I271" s="1">
        <v>85054.9</v>
      </c>
      <c r="J271" s="1">
        <v>314019.78999999992</v>
      </c>
      <c r="K271" s="1">
        <v>80309.280000000013</v>
      </c>
      <c r="M271" s="1">
        <v>9145.76</v>
      </c>
    </row>
    <row r="272" spans="1:13" x14ac:dyDescent="0.25">
      <c r="A272" s="4"/>
      <c r="B272" s="4" t="s">
        <v>17</v>
      </c>
      <c r="C272" s="4" t="s">
        <v>795</v>
      </c>
      <c r="D272" s="1">
        <v>977645.45999999985</v>
      </c>
      <c r="G272" s="1">
        <v>807705.71999999974</v>
      </c>
      <c r="I272" s="1">
        <v>168083.63999999998</v>
      </c>
      <c r="K272" s="1">
        <v>1856.1</v>
      </c>
    </row>
    <row r="273" spans="1:13" s="8" customFormat="1" x14ac:dyDescent="0.25">
      <c r="A273" s="9"/>
      <c r="B273" s="10"/>
      <c r="C273" s="10" t="s">
        <v>747</v>
      </c>
      <c r="D273" s="12">
        <f>SUM(D262:D272)</f>
        <v>127337716.07000002</v>
      </c>
      <c r="E273" s="12">
        <f t="shared" ref="E273:M273" si="17">SUM(E262:E272)</f>
        <v>319180.21999999997</v>
      </c>
      <c r="F273" s="12">
        <f t="shared" si="17"/>
        <v>0</v>
      </c>
      <c r="G273" s="12">
        <f t="shared" si="17"/>
        <v>81737730.049999997</v>
      </c>
      <c r="H273" s="12">
        <f t="shared" si="17"/>
        <v>4443211.7700000005</v>
      </c>
      <c r="I273" s="12">
        <f t="shared" si="17"/>
        <v>26717563.039999988</v>
      </c>
      <c r="J273" s="12">
        <f t="shared" si="17"/>
        <v>10375443.679999996</v>
      </c>
      <c r="K273" s="12">
        <f t="shared" si="17"/>
        <v>2696010.59</v>
      </c>
      <c r="L273" s="12">
        <f t="shared" si="17"/>
        <v>565174.92000000004</v>
      </c>
      <c r="M273" s="12">
        <f t="shared" si="17"/>
        <v>483401.80000000005</v>
      </c>
    </row>
    <row r="274" spans="1:13" x14ac:dyDescent="0.25">
      <c r="A274" s="4"/>
      <c r="B274" s="4"/>
      <c r="C274" s="4"/>
      <c r="D274" s="1"/>
      <c r="G274" s="1"/>
      <c r="I274" s="1"/>
      <c r="K274" s="1"/>
    </row>
    <row r="275" spans="1:13" x14ac:dyDescent="0.25">
      <c r="A275" s="4"/>
      <c r="B275" s="25" t="s">
        <v>865</v>
      </c>
      <c r="C275" s="4"/>
      <c r="D275" s="4"/>
      <c r="E275" s="4"/>
      <c r="F275" s="4"/>
      <c r="G275" s="4"/>
      <c r="H275" s="4"/>
      <c r="I275" s="1"/>
      <c r="K275" s="1"/>
    </row>
    <row r="276" spans="1:13" x14ac:dyDescent="0.25">
      <c r="A276" s="4"/>
      <c r="B276" s="4" t="s">
        <v>9</v>
      </c>
      <c r="C276" s="4" t="s">
        <v>807</v>
      </c>
      <c r="D276" s="1">
        <v>304112.17000000004</v>
      </c>
      <c r="E276" s="1">
        <v>3846.5</v>
      </c>
      <c r="G276" s="1">
        <v>19200.43</v>
      </c>
      <c r="H276" s="1">
        <v>78060.41</v>
      </c>
      <c r="I276" s="1">
        <v>30497.039999999997</v>
      </c>
      <c r="J276" s="1">
        <v>18555.699999999997</v>
      </c>
      <c r="K276" s="1">
        <v>132533.51</v>
      </c>
      <c r="L276" s="1">
        <v>21418.58</v>
      </c>
    </row>
    <row r="277" spans="1:13" x14ac:dyDescent="0.25">
      <c r="A277" s="4"/>
      <c r="B277" s="4" t="s">
        <v>10</v>
      </c>
      <c r="C277" s="4" t="s">
        <v>806</v>
      </c>
      <c r="D277" s="1">
        <v>38388.880000000005</v>
      </c>
      <c r="J277" s="1">
        <v>6310.7300000000005</v>
      </c>
      <c r="M277" s="1">
        <v>32078.15</v>
      </c>
    </row>
    <row r="278" spans="1:13" x14ac:dyDescent="0.25">
      <c r="A278" s="4"/>
      <c r="B278" s="4" t="s">
        <v>12</v>
      </c>
      <c r="C278" s="4" t="s">
        <v>804</v>
      </c>
      <c r="D278" s="1">
        <v>548071.23</v>
      </c>
      <c r="E278" s="1">
        <v>12868.52</v>
      </c>
      <c r="G278" s="1">
        <v>30648.36</v>
      </c>
      <c r="H278" s="1">
        <v>279738.93</v>
      </c>
      <c r="I278" s="1">
        <v>126113.12</v>
      </c>
      <c r="J278" s="1">
        <v>25507.93</v>
      </c>
      <c r="K278" s="1">
        <v>72548.27</v>
      </c>
      <c r="L278" s="1">
        <v>646.1</v>
      </c>
    </row>
    <row r="279" spans="1:13" x14ac:dyDescent="0.25">
      <c r="A279" s="4"/>
      <c r="B279" s="4" t="s">
        <v>829</v>
      </c>
      <c r="C279" s="4" t="s">
        <v>801</v>
      </c>
      <c r="D279" s="1">
        <v>6751089.1999999993</v>
      </c>
      <c r="E279" s="1">
        <v>195433.69999999998</v>
      </c>
      <c r="G279" s="1">
        <v>779377.36</v>
      </c>
      <c r="H279" s="1">
        <v>271604.31999999995</v>
      </c>
      <c r="I279" s="1">
        <v>351729.07999999996</v>
      </c>
      <c r="J279" s="1">
        <v>3038525.8799999994</v>
      </c>
      <c r="K279" s="1">
        <v>1451853.5099999993</v>
      </c>
      <c r="L279" s="1">
        <v>350683.99000000005</v>
      </c>
      <c r="M279" s="1">
        <v>311881.36</v>
      </c>
    </row>
    <row r="280" spans="1:13" x14ac:dyDescent="0.25">
      <c r="A280" s="4"/>
      <c r="B280" s="4" t="s">
        <v>16</v>
      </c>
      <c r="C280" s="4" t="s">
        <v>798</v>
      </c>
      <c r="D280" s="1">
        <v>1762827.8399999999</v>
      </c>
      <c r="E280" s="1">
        <v>815.39</v>
      </c>
      <c r="G280" s="1">
        <v>300502.80999999994</v>
      </c>
      <c r="H280" s="1">
        <v>572.26</v>
      </c>
      <c r="I280" s="1">
        <v>57283.429999999986</v>
      </c>
      <c r="J280" s="1">
        <v>18541.37</v>
      </c>
      <c r="K280" s="1">
        <v>738052.89000000013</v>
      </c>
      <c r="L280" s="1">
        <v>647059.69000000006</v>
      </c>
    </row>
    <row r="281" spans="1:13" x14ac:dyDescent="0.25">
      <c r="A281" s="4"/>
      <c r="B281" s="4" t="s">
        <v>827</v>
      </c>
      <c r="C281" s="4" t="s">
        <v>797</v>
      </c>
      <c r="D281" s="1">
        <v>1492796.8499999999</v>
      </c>
      <c r="H281" s="1">
        <v>73960</v>
      </c>
      <c r="I281" s="1">
        <v>27229.09</v>
      </c>
      <c r="J281" s="1">
        <v>1097653.6799999997</v>
      </c>
      <c r="K281" s="1">
        <v>97093.61</v>
      </c>
      <c r="M281" s="1">
        <v>196860.47</v>
      </c>
    </row>
    <row r="282" spans="1:13" x14ac:dyDescent="0.25">
      <c r="A282" s="4"/>
      <c r="B282" s="4" t="s">
        <v>826</v>
      </c>
      <c r="C282" s="4" t="s">
        <v>796</v>
      </c>
      <c r="D282" s="1">
        <v>612724.41</v>
      </c>
      <c r="E282" s="1">
        <v>644.22</v>
      </c>
      <c r="G282" s="1">
        <v>6075.22</v>
      </c>
      <c r="I282" s="1">
        <v>856.02</v>
      </c>
      <c r="J282" s="1">
        <v>471376.85</v>
      </c>
      <c r="K282" s="1">
        <v>92375.159999999989</v>
      </c>
      <c r="L282" s="1">
        <v>5160.6499999999996</v>
      </c>
      <c r="M282" s="1">
        <v>36236.29</v>
      </c>
    </row>
    <row r="283" spans="1:13" s="8" customFormat="1" x14ac:dyDescent="0.25">
      <c r="A283" s="9"/>
      <c r="B283" s="10"/>
      <c r="C283" s="10" t="s">
        <v>747</v>
      </c>
      <c r="D283" s="12">
        <f>SUM(D276:D282)</f>
        <v>11510010.58</v>
      </c>
      <c r="E283" s="12">
        <f t="shared" ref="E283:M283" si="18">SUM(E276:E282)</f>
        <v>213608.33</v>
      </c>
      <c r="F283" s="12">
        <f t="shared" si="18"/>
        <v>0</v>
      </c>
      <c r="G283" s="12">
        <f t="shared" si="18"/>
        <v>1135804.18</v>
      </c>
      <c r="H283" s="12">
        <f t="shared" si="18"/>
        <v>703935.91999999993</v>
      </c>
      <c r="I283" s="12">
        <f t="shared" si="18"/>
        <v>593707.77999999991</v>
      </c>
      <c r="J283" s="12">
        <f t="shared" si="18"/>
        <v>4676472.1399999987</v>
      </c>
      <c r="K283" s="12">
        <f t="shared" si="18"/>
        <v>2584456.9499999997</v>
      </c>
      <c r="L283" s="12">
        <f t="shared" si="18"/>
        <v>1024969.0100000001</v>
      </c>
      <c r="M283" s="12">
        <f t="shared" si="18"/>
        <v>577056.27</v>
      </c>
    </row>
    <row r="284" spans="1:13" x14ac:dyDescent="0.25">
      <c r="A284" s="4"/>
      <c r="B284" s="4"/>
      <c r="C284" s="4"/>
      <c r="D284" s="1"/>
      <c r="E284" s="1"/>
      <c r="G284" s="1"/>
      <c r="I284" s="1"/>
      <c r="J284" s="1"/>
      <c r="K284" s="1"/>
      <c r="L284" s="1"/>
      <c r="M284" s="1"/>
    </row>
    <row r="285" spans="1:13" x14ac:dyDescent="0.25">
      <c r="A285" s="4"/>
      <c r="B285" s="25" t="s">
        <v>864</v>
      </c>
      <c r="C285" s="4"/>
      <c r="D285" s="4"/>
      <c r="E285" s="4"/>
      <c r="F285" s="4"/>
      <c r="G285" s="4"/>
      <c r="I285" s="1"/>
      <c r="J285" s="1"/>
      <c r="K285" s="1"/>
      <c r="L285" s="1"/>
      <c r="M285" s="1"/>
    </row>
    <row r="286" spans="1:13" x14ac:dyDescent="0.25">
      <c r="A286" s="4"/>
      <c r="B286" s="4" t="s">
        <v>9</v>
      </c>
      <c r="C286" s="4" t="s">
        <v>807</v>
      </c>
      <c r="D286" s="1">
        <v>56232.43</v>
      </c>
      <c r="E286" s="1">
        <v>1950</v>
      </c>
      <c r="G286" s="1">
        <v>11968.18</v>
      </c>
      <c r="H286" s="1">
        <v>21021.25</v>
      </c>
      <c r="I286" s="1">
        <v>13702.29</v>
      </c>
      <c r="J286" s="1">
        <v>7590.71</v>
      </c>
    </row>
    <row r="287" spans="1:13" x14ac:dyDescent="0.25">
      <c r="A287" s="4"/>
      <c r="B287" s="4" t="s">
        <v>10</v>
      </c>
      <c r="C287" s="4" t="s">
        <v>806</v>
      </c>
      <c r="D287" s="1">
        <v>3128.94</v>
      </c>
      <c r="J287" s="1">
        <v>3128.94</v>
      </c>
    </row>
    <row r="288" spans="1:13" x14ac:dyDescent="0.25">
      <c r="A288" s="4"/>
      <c r="B288" s="4" t="s">
        <v>829</v>
      </c>
      <c r="C288" s="4" t="s">
        <v>801</v>
      </c>
      <c r="D288" s="1">
        <v>962222.22000000009</v>
      </c>
      <c r="E288" s="1">
        <v>378.42</v>
      </c>
      <c r="G288" s="1">
        <v>229239.03</v>
      </c>
      <c r="H288" s="1">
        <v>307614.28000000003</v>
      </c>
      <c r="I288" s="1">
        <v>176612.4</v>
      </c>
      <c r="J288" s="1">
        <v>120774.88999999998</v>
      </c>
      <c r="K288" s="1">
        <v>2911.1899999999996</v>
      </c>
      <c r="L288" s="1">
        <v>389.74</v>
      </c>
      <c r="M288" s="1">
        <v>124302.27</v>
      </c>
    </row>
    <row r="289" spans="1:22" x14ac:dyDescent="0.25">
      <c r="A289" s="4"/>
      <c r="B289" s="4" t="s">
        <v>16</v>
      </c>
      <c r="C289" s="4" t="s">
        <v>798</v>
      </c>
      <c r="D289" s="1">
        <v>2747</v>
      </c>
      <c r="G289" s="1">
        <v>2334</v>
      </c>
      <c r="I289" s="1">
        <v>413</v>
      </c>
    </row>
    <row r="290" spans="1:22" x14ac:dyDescent="0.25">
      <c r="A290" s="4"/>
      <c r="B290" s="4" t="s">
        <v>827</v>
      </c>
      <c r="C290" s="4" t="s">
        <v>797</v>
      </c>
      <c r="D290" s="1">
        <v>10908.22</v>
      </c>
      <c r="J290" s="1">
        <v>10908.22</v>
      </c>
    </row>
    <row r="291" spans="1:22" x14ac:dyDescent="0.25">
      <c r="A291" s="4"/>
      <c r="B291" s="4" t="s">
        <v>826</v>
      </c>
      <c r="C291" s="4" t="s">
        <v>796</v>
      </c>
      <c r="D291" s="1">
        <v>6239.12</v>
      </c>
      <c r="J291" s="1">
        <v>6239.12</v>
      </c>
    </row>
    <row r="292" spans="1:22" s="8" customFormat="1" x14ac:dyDescent="0.25">
      <c r="A292" s="9"/>
      <c r="B292" s="10"/>
      <c r="C292" s="10" t="s">
        <v>747</v>
      </c>
      <c r="D292" s="12">
        <f>SUM(D286:D291)</f>
        <v>1041477.93</v>
      </c>
      <c r="E292" s="12">
        <f t="shared" ref="E292:M292" si="19">SUM(E286:E291)</f>
        <v>2328.42</v>
      </c>
      <c r="F292" s="12">
        <f t="shared" si="19"/>
        <v>0</v>
      </c>
      <c r="G292" s="12">
        <f t="shared" si="19"/>
        <v>243541.21</v>
      </c>
      <c r="H292" s="12">
        <f t="shared" si="19"/>
        <v>328635.53000000003</v>
      </c>
      <c r="I292" s="12">
        <f t="shared" si="19"/>
        <v>190727.69</v>
      </c>
      <c r="J292" s="12">
        <f t="shared" si="19"/>
        <v>148641.87999999998</v>
      </c>
      <c r="K292" s="12">
        <f t="shared" si="19"/>
        <v>2911.1899999999996</v>
      </c>
      <c r="L292" s="12">
        <f t="shared" si="19"/>
        <v>389.74</v>
      </c>
      <c r="M292" s="12">
        <f t="shared" si="19"/>
        <v>124302.27</v>
      </c>
    </row>
    <row r="293" spans="1:22" x14ac:dyDescent="0.25">
      <c r="A293" s="4"/>
      <c r="B293" s="4"/>
      <c r="C293" s="4"/>
      <c r="D293" s="1"/>
      <c r="J293" s="1"/>
    </row>
    <row r="294" spans="1:22" x14ac:dyDescent="0.25">
      <c r="A294" s="4"/>
      <c r="B294" s="25" t="s">
        <v>863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25">
      <c r="A295" s="4"/>
      <c r="B295" s="4" t="s">
        <v>9</v>
      </c>
      <c r="C295" s="4" t="s">
        <v>807</v>
      </c>
      <c r="D295" s="1">
        <v>1625222.7999999996</v>
      </c>
      <c r="E295" s="1">
        <v>12889.28</v>
      </c>
      <c r="G295" s="1">
        <v>810410.50999999989</v>
      </c>
      <c r="H295" s="1">
        <v>91811.31</v>
      </c>
      <c r="I295" s="1">
        <v>248003.39</v>
      </c>
      <c r="J295" s="1">
        <v>236621.52000000002</v>
      </c>
      <c r="K295" s="1">
        <v>132494.22</v>
      </c>
      <c r="L295" s="1">
        <v>9393.49</v>
      </c>
      <c r="M295" s="1">
        <v>83599.08</v>
      </c>
    </row>
    <row r="296" spans="1:22" x14ac:dyDescent="0.25">
      <c r="A296" s="4"/>
      <c r="B296" s="4" t="s">
        <v>10</v>
      </c>
      <c r="C296" s="4" t="s">
        <v>806</v>
      </c>
      <c r="D296" s="1">
        <v>5497.4</v>
      </c>
      <c r="K296" s="1">
        <v>5497.4</v>
      </c>
    </row>
    <row r="297" spans="1:22" x14ac:dyDescent="0.25">
      <c r="A297" s="4"/>
      <c r="B297" s="4" t="s">
        <v>11</v>
      </c>
      <c r="C297" s="4" t="s">
        <v>805</v>
      </c>
      <c r="D297" s="1">
        <v>9820967.6899999976</v>
      </c>
      <c r="E297" s="1">
        <v>16016.57</v>
      </c>
      <c r="G297" s="1">
        <v>3745415.7199999997</v>
      </c>
      <c r="H297" s="1">
        <v>2703274.9000000004</v>
      </c>
      <c r="I297" s="1">
        <v>2058588.1199999999</v>
      </c>
      <c r="J297" s="1">
        <v>325336.66999999993</v>
      </c>
      <c r="K297" s="1">
        <v>889207.25</v>
      </c>
      <c r="L297" s="1">
        <v>83128.459999999992</v>
      </c>
    </row>
    <row r="298" spans="1:22" x14ac:dyDescent="0.25">
      <c r="A298" s="4"/>
      <c r="B298" s="4" t="s">
        <v>12</v>
      </c>
      <c r="C298" s="4" t="s">
        <v>804</v>
      </c>
      <c r="D298" s="1">
        <v>632801.87000000011</v>
      </c>
      <c r="E298" s="1">
        <v>955.57</v>
      </c>
      <c r="G298" s="1">
        <v>267309.49000000005</v>
      </c>
      <c r="H298" s="1">
        <v>197291.95</v>
      </c>
      <c r="I298" s="1">
        <v>154261.61000000002</v>
      </c>
      <c r="J298" s="1">
        <v>10823.25</v>
      </c>
      <c r="K298" s="1">
        <v>1282</v>
      </c>
      <c r="L298" s="1">
        <v>878</v>
      </c>
    </row>
    <row r="299" spans="1:22" x14ac:dyDescent="0.25">
      <c r="A299" s="4"/>
      <c r="B299" s="4" t="s">
        <v>13</v>
      </c>
      <c r="C299" s="4" t="s">
        <v>803</v>
      </c>
      <c r="D299" s="1">
        <v>13655.01</v>
      </c>
      <c r="H299" s="1">
        <v>10226.779999999999</v>
      </c>
      <c r="I299" s="1">
        <v>3165.46</v>
      </c>
      <c r="J299" s="1">
        <v>153.57000000000002</v>
      </c>
      <c r="K299" s="1">
        <v>109.2</v>
      </c>
    </row>
    <row r="300" spans="1:22" x14ac:dyDescent="0.25">
      <c r="A300" s="4"/>
      <c r="B300" s="4" t="s">
        <v>14</v>
      </c>
      <c r="C300" s="4" t="s">
        <v>802</v>
      </c>
      <c r="D300" s="1">
        <v>179919.54</v>
      </c>
      <c r="G300" s="1">
        <v>80656.88</v>
      </c>
      <c r="H300" s="1">
        <v>47651.79</v>
      </c>
      <c r="I300" s="1">
        <v>49811.46</v>
      </c>
      <c r="J300" s="1">
        <v>1799.4099999999999</v>
      </c>
    </row>
    <row r="301" spans="1:22" x14ac:dyDescent="0.25">
      <c r="A301" s="4"/>
      <c r="B301" s="4" t="s">
        <v>829</v>
      </c>
      <c r="C301" s="4" t="s">
        <v>801</v>
      </c>
      <c r="D301" s="1">
        <v>47420591.710000016</v>
      </c>
      <c r="E301" s="1">
        <v>262290.69</v>
      </c>
      <c r="F301" s="1">
        <v>-25531.9</v>
      </c>
      <c r="G301" s="1">
        <v>23503543.080000002</v>
      </c>
      <c r="H301" s="1">
        <v>1757540.52</v>
      </c>
      <c r="I301" s="1">
        <v>8082132.1100000013</v>
      </c>
      <c r="J301" s="1">
        <v>5011526.13</v>
      </c>
      <c r="K301" s="1">
        <v>7991006.3200000003</v>
      </c>
      <c r="L301" s="1">
        <v>209744.23</v>
      </c>
      <c r="M301" s="1">
        <v>628340.53000000014</v>
      </c>
    </row>
    <row r="302" spans="1:22" x14ac:dyDescent="0.25">
      <c r="A302" s="4"/>
      <c r="B302" s="4" t="s">
        <v>828</v>
      </c>
      <c r="C302" s="4" t="s">
        <v>800</v>
      </c>
      <c r="D302" s="1">
        <v>28016.52</v>
      </c>
      <c r="E302" s="1">
        <v>11863.08</v>
      </c>
      <c r="G302" s="1">
        <v>7146</v>
      </c>
      <c r="H302" s="1">
        <v>1639</v>
      </c>
      <c r="I302" s="1">
        <v>1658.95</v>
      </c>
      <c r="K302" s="1">
        <v>1900</v>
      </c>
      <c r="L302" s="1">
        <v>3809.49</v>
      </c>
    </row>
    <row r="303" spans="1:22" x14ac:dyDescent="0.25">
      <c r="A303" s="4"/>
      <c r="B303" s="4" t="s">
        <v>15</v>
      </c>
      <c r="C303" s="4" t="s">
        <v>799</v>
      </c>
      <c r="D303" s="1">
        <v>2690797.09</v>
      </c>
      <c r="K303" s="1">
        <v>2690797.09</v>
      </c>
    </row>
    <row r="304" spans="1:22" x14ac:dyDescent="0.25">
      <c r="A304" s="4"/>
      <c r="B304" s="4" t="s">
        <v>16</v>
      </c>
      <c r="C304" s="4" t="s">
        <v>798</v>
      </c>
      <c r="D304" s="1">
        <v>801079.60000000009</v>
      </c>
      <c r="G304" s="1">
        <v>480196.77</v>
      </c>
      <c r="H304" s="1">
        <v>1217.44</v>
      </c>
      <c r="I304" s="1">
        <v>121587.29</v>
      </c>
      <c r="J304" s="1">
        <v>13518.400000000001</v>
      </c>
      <c r="K304" s="1">
        <v>117461.69999999998</v>
      </c>
      <c r="L304" s="1">
        <v>67098</v>
      </c>
    </row>
    <row r="305" spans="1:13" x14ac:dyDescent="0.25">
      <c r="A305" s="4"/>
      <c r="B305" s="4" t="s">
        <v>827</v>
      </c>
      <c r="C305" s="4" t="s">
        <v>797</v>
      </c>
      <c r="D305" s="1">
        <v>589753.35</v>
      </c>
      <c r="E305" s="1">
        <v>5781.82</v>
      </c>
      <c r="H305" s="1">
        <v>18303.54</v>
      </c>
      <c r="I305" s="1">
        <v>8610.7900000000009</v>
      </c>
      <c r="J305" s="1">
        <v>480704.23</v>
      </c>
      <c r="K305" s="1">
        <v>6462.7</v>
      </c>
      <c r="M305" s="1">
        <v>69890.27</v>
      </c>
    </row>
    <row r="306" spans="1:13" x14ac:dyDescent="0.25">
      <c r="A306" s="4"/>
      <c r="B306" s="4" t="s">
        <v>826</v>
      </c>
      <c r="C306" s="4" t="s">
        <v>796</v>
      </c>
      <c r="D306" s="1">
        <v>379525.89</v>
      </c>
      <c r="E306" s="1">
        <v>28544</v>
      </c>
      <c r="J306" s="1">
        <v>278271.57</v>
      </c>
      <c r="K306" s="1">
        <v>44804.19</v>
      </c>
      <c r="L306" s="1">
        <v>5473.69</v>
      </c>
      <c r="M306" s="1">
        <v>22432.44</v>
      </c>
    </row>
    <row r="307" spans="1:13" x14ac:dyDescent="0.25">
      <c r="A307" s="4"/>
      <c r="B307" s="4" t="s">
        <v>17</v>
      </c>
      <c r="C307" s="4" t="s">
        <v>795</v>
      </c>
      <c r="D307" s="1">
        <v>322614.14999999991</v>
      </c>
      <c r="G307" s="1">
        <v>269339.71999999997</v>
      </c>
      <c r="I307" s="1">
        <v>53274.43</v>
      </c>
    </row>
    <row r="308" spans="1:13" x14ac:dyDescent="0.25">
      <c r="A308" s="4"/>
      <c r="B308" s="4" t="s">
        <v>825</v>
      </c>
      <c r="C308" s="4" t="s">
        <v>794</v>
      </c>
      <c r="D308" s="1">
        <v>121249.12</v>
      </c>
      <c r="H308" s="1">
        <v>78095.89</v>
      </c>
      <c r="I308" s="1">
        <v>43153.23</v>
      </c>
    </row>
    <row r="309" spans="1:13" x14ac:dyDescent="0.25">
      <c r="A309" s="4"/>
      <c r="B309" s="4" t="s">
        <v>31</v>
      </c>
      <c r="C309" s="4" t="s">
        <v>783</v>
      </c>
      <c r="D309" s="1">
        <v>11090.8</v>
      </c>
      <c r="E309" s="1">
        <v>210.22</v>
      </c>
      <c r="H309" s="1">
        <v>7966.48</v>
      </c>
      <c r="I309" s="1">
        <v>2748.02</v>
      </c>
      <c r="J309" s="1">
        <v>86.68</v>
      </c>
      <c r="K309" s="1">
        <v>10.27</v>
      </c>
      <c r="L309" s="1">
        <v>69.13</v>
      </c>
    </row>
    <row r="310" spans="1:13" x14ac:dyDescent="0.25">
      <c r="A310" s="4"/>
      <c r="B310" s="4" t="s">
        <v>32</v>
      </c>
      <c r="C310" s="4" t="s">
        <v>782</v>
      </c>
      <c r="D310" s="1">
        <v>142809.88</v>
      </c>
      <c r="H310" s="1">
        <v>13664.739999999998</v>
      </c>
      <c r="I310" s="1">
        <v>5565.3</v>
      </c>
      <c r="J310" s="1">
        <v>2661.53</v>
      </c>
      <c r="K310" s="1">
        <v>120918.31</v>
      </c>
    </row>
    <row r="311" spans="1:13" x14ac:dyDescent="0.25">
      <c r="A311" s="4"/>
      <c r="B311" s="4" t="s">
        <v>820</v>
      </c>
      <c r="C311" s="4" t="s">
        <v>781</v>
      </c>
      <c r="D311" s="1">
        <v>2180289.3600000003</v>
      </c>
      <c r="E311" s="1">
        <v>218.07</v>
      </c>
      <c r="H311" s="1">
        <v>1168022.06</v>
      </c>
      <c r="I311" s="1">
        <v>502818.07</v>
      </c>
      <c r="J311" s="1">
        <v>107385.39999999998</v>
      </c>
      <c r="K311" s="1">
        <v>400946.84</v>
      </c>
      <c r="L311" s="1">
        <v>898.92</v>
      </c>
    </row>
    <row r="312" spans="1:13" x14ac:dyDescent="0.25">
      <c r="A312" s="4"/>
      <c r="B312" s="4" t="s">
        <v>33</v>
      </c>
      <c r="C312" s="4" t="s">
        <v>780</v>
      </c>
      <c r="D312" s="1">
        <v>1358103.0600000003</v>
      </c>
      <c r="E312" s="1">
        <v>1701.86</v>
      </c>
      <c r="H312" s="1">
        <v>148965.41</v>
      </c>
      <c r="I312" s="1">
        <v>45195.73</v>
      </c>
      <c r="J312" s="1">
        <v>172025.99</v>
      </c>
      <c r="K312" s="1">
        <v>716279.43</v>
      </c>
      <c r="M312" s="1">
        <v>273934.64</v>
      </c>
    </row>
    <row r="313" spans="1:13" x14ac:dyDescent="0.25">
      <c r="A313" s="4"/>
      <c r="B313" s="4" t="s">
        <v>34</v>
      </c>
      <c r="C313" s="4" t="s">
        <v>779</v>
      </c>
      <c r="D313" s="1">
        <v>2060292.1</v>
      </c>
      <c r="J313" s="1">
        <v>0.05</v>
      </c>
      <c r="K313" s="1">
        <v>2060292.05</v>
      </c>
    </row>
    <row r="314" spans="1:13" x14ac:dyDescent="0.25">
      <c r="A314" s="4"/>
      <c r="B314" s="4" t="s">
        <v>35</v>
      </c>
      <c r="C314" s="4" t="s">
        <v>777</v>
      </c>
      <c r="D314" s="1">
        <v>39382.26</v>
      </c>
      <c r="E314" s="1">
        <v>218.07</v>
      </c>
      <c r="J314" s="1">
        <v>12725.41</v>
      </c>
      <c r="K314" s="1">
        <v>26438.78</v>
      </c>
    </row>
    <row r="315" spans="1:13" x14ac:dyDescent="0.25">
      <c r="A315" s="4"/>
      <c r="B315" s="4" t="s">
        <v>36</v>
      </c>
      <c r="C315" s="4" t="s">
        <v>776</v>
      </c>
      <c r="D315" s="1">
        <v>944558.23</v>
      </c>
      <c r="K315" s="1">
        <v>944558.23</v>
      </c>
    </row>
    <row r="316" spans="1:13" s="8" customFormat="1" x14ac:dyDescent="0.25">
      <c r="A316" s="9"/>
      <c r="B316" s="10"/>
      <c r="C316" s="10" t="s">
        <v>747</v>
      </c>
      <c r="D316" s="12">
        <f>SUM(D295:D315)</f>
        <v>71368217.430000007</v>
      </c>
      <c r="E316" s="12">
        <f t="shared" ref="E316:M316" si="20">SUM(E295:E315)</f>
        <v>340689.23</v>
      </c>
      <c r="F316" s="12">
        <f t="shared" si="20"/>
        <v>-25531.9</v>
      </c>
      <c r="G316" s="12">
        <f t="shared" si="20"/>
        <v>29164018.169999998</v>
      </c>
      <c r="H316" s="12">
        <f t="shared" si="20"/>
        <v>6245671.8100000005</v>
      </c>
      <c r="I316" s="12">
        <f t="shared" si="20"/>
        <v>11380573.959999999</v>
      </c>
      <c r="J316" s="12">
        <f t="shared" si="20"/>
        <v>6653639.8100000005</v>
      </c>
      <c r="K316" s="12">
        <f t="shared" si="20"/>
        <v>16150465.979999999</v>
      </c>
      <c r="L316" s="12">
        <f t="shared" si="20"/>
        <v>380493.41</v>
      </c>
      <c r="M316" s="12">
        <f t="shared" si="20"/>
        <v>1078196.96</v>
      </c>
    </row>
    <row r="317" spans="1:13" x14ac:dyDescent="0.25">
      <c r="A317" s="4"/>
      <c r="B317" s="4"/>
      <c r="C317" s="4"/>
      <c r="D317" s="1"/>
      <c r="K317" s="1"/>
    </row>
    <row r="318" spans="1:13" x14ac:dyDescent="0.25">
      <c r="A318" s="4"/>
      <c r="B318" s="25" t="s">
        <v>862</v>
      </c>
      <c r="C318" s="4"/>
      <c r="D318" s="4"/>
      <c r="E318" s="4"/>
      <c r="F318" s="4"/>
      <c r="G318" s="4"/>
      <c r="K318" s="1"/>
    </row>
    <row r="319" spans="1:13" x14ac:dyDescent="0.25">
      <c r="A319" s="4"/>
      <c r="B319" s="4" t="s">
        <v>9</v>
      </c>
      <c r="C319" s="4" t="s">
        <v>807</v>
      </c>
      <c r="D319" s="1">
        <v>74791.97</v>
      </c>
      <c r="H319" s="1">
        <v>49709.8</v>
      </c>
      <c r="I319" s="1">
        <v>17090.2</v>
      </c>
      <c r="J319" s="1">
        <v>4991.97</v>
      </c>
      <c r="K319" s="1">
        <v>3000</v>
      </c>
    </row>
    <row r="320" spans="1:13" x14ac:dyDescent="0.25">
      <c r="A320" s="4"/>
      <c r="B320" s="4" t="s">
        <v>12</v>
      </c>
      <c r="C320" s="4" t="s">
        <v>804</v>
      </c>
      <c r="D320" s="1">
        <v>35000</v>
      </c>
      <c r="K320" s="1">
        <v>30000</v>
      </c>
      <c r="L320" s="1">
        <v>5000</v>
      </c>
    </row>
    <row r="321" spans="1:15" x14ac:dyDescent="0.25">
      <c r="A321" s="4"/>
      <c r="B321" s="4" t="s">
        <v>829</v>
      </c>
      <c r="C321" s="4" t="s">
        <v>801</v>
      </c>
      <c r="D321" s="1">
        <v>739460.6399999999</v>
      </c>
      <c r="E321" s="1">
        <v>10307.540000000001</v>
      </c>
      <c r="G321" s="1">
        <v>190992.18</v>
      </c>
      <c r="H321" s="1">
        <v>478.06</v>
      </c>
      <c r="I321" s="1">
        <v>46427.199999999997</v>
      </c>
      <c r="J321" s="1">
        <v>276215.75</v>
      </c>
      <c r="K321" s="1">
        <v>139483.99000000002</v>
      </c>
      <c r="L321" s="1">
        <v>18162.39</v>
      </c>
      <c r="M321" s="1">
        <v>57393.53</v>
      </c>
    </row>
    <row r="322" spans="1:15" x14ac:dyDescent="0.25">
      <c r="A322" s="4"/>
      <c r="B322" s="4" t="s">
        <v>16</v>
      </c>
      <c r="C322" s="4" t="s">
        <v>798</v>
      </c>
      <c r="D322" s="1">
        <v>138573.09999999998</v>
      </c>
      <c r="G322" s="1">
        <v>4119.5</v>
      </c>
      <c r="I322" s="1">
        <v>949.94999999999993</v>
      </c>
      <c r="J322" s="1">
        <v>46.93</v>
      </c>
      <c r="K322" s="1">
        <v>71240.92</v>
      </c>
      <c r="L322" s="1">
        <v>62215.799999999996</v>
      </c>
    </row>
    <row r="323" spans="1:15" x14ac:dyDescent="0.25">
      <c r="A323" s="4"/>
      <c r="B323" s="4" t="s">
        <v>827</v>
      </c>
      <c r="C323" s="4" t="s">
        <v>797</v>
      </c>
      <c r="D323" s="1">
        <v>115853.48</v>
      </c>
      <c r="J323" s="1">
        <v>89346.26999999999</v>
      </c>
      <c r="M323" s="1">
        <v>26507.21</v>
      </c>
    </row>
    <row r="324" spans="1:15" x14ac:dyDescent="0.25">
      <c r="A324" s="4"/>
      <c r="B324" s="4" t="s">
        <v>826</v>
      </c>
      <c r="C324" s="4" t="s">
        <v>796</v>
      </c>
      <c r="D324" s="1">
        <v>36408.43</v>
      </c>
      <c r="J324" s="1">
        <v>28316.32</v>
      </c>
      <c r="K324" s="1">
        <v>1400</v>
      </c>
      <c r="L324" s="1">
        <v>1134.2</v>
      </c>
      <c r="M324" s="1">
        <v>5557.91</v>
      </c>
    </row>
    <row r="325" spans="1:15" s="8" customFormat="1" x14ac:dyDescent="0.25">
      <c r="A325" s="9"/>
      <c r="B325" s="27"/>
      <c r="C325" s="27" t="s">
        <v>747</v>
      </c>
      <c r="D325" s="28">
        <f>SUM(D319:D324)</f>
        <v>1140087.6199999999</v>
      </c>
      <c r="E325" s="28">
        <f t="shared" ref="E325:M325" si="21">SUM(E319:E324)</f>
        <v>10307.540000000001</v>
      </c>
      <c r="F325" s="28">
        <f t="shared" si="21"/>
        <v>0</v>
      </c>
      <c r="G325" s="28">
        <f t="shared" si="21"/>
        <v>195111.67999999999</v>
      </c>
      <c r="H325" s="28">
        <f t="shared" si="21"/>
        <v>50187.86</v>
      </c>
      <c r="I325" s="28">
        <f t="shared" si="21"/>
        <v>64467.349999999991</v>
      </c>
      <c r="J325" s="28">
        <f t="shared" si="21"/>
        <v>398917.23999999993</v>
      </c>
      <c r="K325" s="28">
        <f t="shared" si="21"/>
        <v>245124.91000000003</v>
      </c>
      <c r="L325" s="28">
        <f t="shared" si="21"/>
        <v>86512.39</v>
      </c>
      <c r="M325" s="28">
        <f t="shared" si="21"/>
        <v>89458.65</v>
      </c>
    </row>
    <row r="326" spans="1:15" x14ac:dyDescent="0.25">
      <c r="A326" s="4"/>
      <c r="B326" s="4"/>
      <c r="C326" s="4"/>
      <c r="D326" s="1"/>
      <c r="J326" s="1"/>
      <c r="K326" s="1"/>
      <c r="L326" s="1"/>
      <c r="M326" s="1"/>
    </row>
    <row r="327" spans="1:15" x14ac:dyDescent="0.25">
      <c r="A327" s="4"/>
      <c r="B327" s="25" t="s">
        <v>861</v>
      </c>
      <c r="C327" s="4"/>
      <c r="D327" s="1"/>
      <c r="J327" s="1"/>
      <c r="K327" s="1"/>
      <c r="L327" s="1"/>
      <c r="M327" s="1"/>
    </row>
    <row r="328" spans="1:15" x14ac:dyDescent="0.25">
      <c r="A328" s="4"/>
      <c r="B328" s="4" t="s">
        <v>33</v>
      </c>
      <c r="C328" s="4" t="s">
        <v>780</v>
      </c>
      <c r="D328" s="1">
        <v>129070.06</v>
      </c>
      <c r="J328" s="1">
        <v>65248.87</v>
      </c>
      <c r="K328" s="1">
        <v>63821.19</v>
      </c>
    </row>
    <row r="329" spans="1:15" s="8" customFormat="1" x14ac:dyDescent="0.25">
      <c r="A329" s="9"/>
      <c r="B329" s="10"/>
      <c r="C329" s="10" t="s">
        <v>747</v>
      </c>
      <c r="D329" s="12">
        <f>SUM(D328)</f>
        <v>129070.06</v>
      </c>
      <c r="E329" s="12">
        <f t="shared" ref="E329:M329" si="22">SUM(E328)</f>
        <v>0</v>
      </c>
      <c r="F329" s="12">
        <f t="shared" si="22"/>
        <v>0</v>
      </c>
      <c r="G329" s="12">
        <f t="shared" si="22"/>
        <v>0</v>
      </c>
      <c r="H329" s="12">
        <f t="shared" si="22"/>
        <v>0</v>
      </c>
      <c r="I329" s="12">
        <f t="shared" si="22"/>
        <v>0</v>
      </c>
      <c r="J329" s="12">
        <f t="shared" si="22"/>
        <v>65248.87</v>
      </c>
      <c r="K329" s="12">
        <f t="shared" si="22"/>
        <v>63821.19</v>
      </c>
      <c r="L329" s="12">
        <f t="shared" si="22"/>
        <v>0</v>
      </c>
      <c r="M329" s="12">
        <f t="shared" si="22"/>
        <v>0</v>
      </c>
    </row>
    <row r="330" spans="1:15" x14ac:dyDescent="0.25">
      <c r="A330" s="4"/>
      <c r="B330" s="4"/>
      <c r="C330" s="4"/>
      <c r="D330" s="1"/>
      <c r="J330" s="1"/>
      <c r="K330" s="1"/>
    </row>
    <row r="331" spans="1:15" x14ac:dyDescent="0.25">
      <c r="A331" s="4"/>
      <c r="B331" s="25" t="s">
        <v>860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x14ac:dyDescent="0.25">
      <c r="A332" s="4"/>
      <c r="B332" s="4" t="s">
        <v>830</v>
      </c>
      <c r="C332" s="4" t="s">
        <v>808</v>
      </c>
      <c r="D332" s="1">
        <v>20530.66</v>
      </c>
      <c r="J332" s="1">
        <v>5523.02</v>
      </c>
      <c r="K332" s="1">
        <v>14861.720000000001</v>
      </c>
      <c r="L332" s="1">
        <v>145.91999999999999</v>
      </c>
    </row>
    <row r="333" spans="1:15" x14ac:dyDescent="0.25">
      <c r="A333" s="4"/>
      <c r="B333" s="4" t="s">
        <v>9</v>
      </c>
      <c r="C333" s="4" t="s">
        <v>807</v>
      </c>
      <c r="D333" s="1">
        <v>18736047.459999986</v>
      </c>
      <c r="E333" s="1">
        <v>5784.2900000000009</v>
      </c>
      <c r="G333" s="1">
        <v>8359683.4000000013</v>
      </c>
      <c r="H333" s="1">
        <v>5275084.6300000008</v>
      </c>
      <c r="I333" s="1">
        <v>4251834.5500000017</v>
      </c>
      <c r="J333" s="1">
        <v>113318.65000000002</v>
      </c>
      <c r="K333" s="1">
        <v>689135.2300000001</v>
      </c>
      <c r="L333" s="1">
        <v>41206.71</v>
      </c>
    </row>
    <row r="334" spans="1:15" x14ac:dyDescent="0.25">
      <c r="A334" s="4"/>
      <c r="B334" s="4" t="s">
        <v>10</v>
      </c>
      <c r="C334" s="4" t="s">
        <v>806</v>
      </c>
      <c r="D334" s="1">
        <v>456045.3</v>
      </c>
      <c r="G334" s="1">
        <v>249605.51</v>
      </c>
      <c r="H334" s="1">
        <v>9641.6899999999987</v>
      </c>
      <c r="I334" s="1">
        <v>88464.95</v>
      </c>
      <c r="J334" s="1">
        <v>100269.21</v>
      </c>
      <c r="K334" s="1">
        <v>8038.9</v>
      </c>
      <c r="L334" s="1">
        <v>25.04</v>
      </c>
    </row>
    <row r="335" spans="1:15" x14ac:dyDescent="0.25">
      <c r="A335" s="4"/>
      <c r="B335" s="4" t="s">
        <v>12</v>
      </c>
      <c r="C335" s="4" t="s">
        <v>804</v>
      </c>
      <c r="D335" s="1">
        <v>27446770.450000014</v>
      </c>
      <c r="E335" s="1">
        <v>40008.720000000008</v>
      </c>
      <c r="G335" s="1">
        <v>10123354.65</v>
      </c>
      <c r="H335" s="1">
        <v>9001532.7200000007</v>
      </c>
      <c r="I335" s="1">
        <v>7311503.9800000004</v>
      </c>
      <c r="J335" s="1">
        <v>307033.40999999997</v>
      </c>
      <c r="K335" s="1">
        <v>642244.60000000009</v>
      </c>
      <c r="L335" s="1">
        <v>21092.37</v>
      </c>
    </row>
    <row r="336" spans="1:15" x14ac:dyDescent="0.25">
      <c r="A336" s="4"/>
      <c r="B336" s="4" t="s">
        <v>13</v>
      </c>
      <c r="C336" s="4" t="s">
        <v>803</v>
      </c>
      <c r="D336" s="1">
        <v>1213673.9699999997</v>
      </c>
      <c r="E336" s="1">
        <v>15731.949999999999</v>
      </c>
      <c r="G336" s="1">
        <v>197456.22</v>
      </c>
      <c r="H336" s="1">
        <v>539589.11</v>
      </c>
      <c r="I336" s="1">
        <v>346454.75</v>
      </c>
      <c r="J336" s="1">
        <v>1054.99</v>
      </c>
      <c r="K336" s="1">
        <v>83426.38</v>
      </c>
      <c r="L336" s="1">
        <v>29960.570000000003</v>
      </c>
    </row>
    <row r="337" spans="1:17" x14ac:dyDescent="0.25">
      <c r="A337" s="4"/>
      <c r="B337" s="4" t="s">
        <v>14</v>
      </c>
      <c r="C337" s="4" t="s">
        <v>802</v>
      </c>
      <c r="D337" s="1">
        <v>918451.2699999999</v>
      </c>
      <c r="E337" s="1">
        <v>19.649999999999999</v>
      </c>
      <c r="G337" s="1">
        <v>589884.91999999993</v>
      </c>
      <c r="H337" s="1">
        <v>74161.790000000008</v>
      </c>
      <c r="I337" s="1">
        <v>235122.57</v>
      </c>
      <c r="J337" s="1">
        <v>4742.83</v>
      </c>
      <c r="K337" s="1">
        <v>14463.07</v>
      </c>
      <c r="L337" s="1">
        <v>56.44</v>
      </c>
    </row>
    <row r="338" spans="1:17" x14ac:dyDescent="0.25">
      <c r="A338" s="4"/>
      <c r="B338" s="4" t="s">
        <v>829</v>
      </c>
      <c r="C338" s="4" t="s">
        <v>801</v>
      </c>
      <c r="D338" s="1">
        <v>188679011.63999984</v>
      </c>
      <c r="E338" s="1">
        <v>751433.29999999981</v>
      </c>
      <c r="G338" s="1">
        <v>93373325.289999977</v>
      </c>
      <c r="H338" s="1">
        <v>33799420.420000002</v>
      </c>
      <c r="I338" s="1">
        <v>48329714.859999992</v>
      </c>
      <c r="J338" s="1">
        <v>6162093.4099999964</v>
      </c>
      <c r="K338" s="1">
        <v>6119461.4799999986</v>
      </c>
      <c r="L338" s="1">
        <v>127223.13000000005</v>
      </c>
      <c r="M338" s="1">
        <v>16339.75</v>
      </c>
    </row>
    <row r="339" spans="1:17" x14ac:dyDescent="0.25">
      <c r="A339" s="4"/>
      <c r="B339" s="4" t="s">
        <v>15</v>
      </c>
      <c r="C339" s="4" t="s">
        <v>799</v>
      </c>
      <c r="D339" s="1">
        <v>205671.77000000002</v>
      </c>
      <c r="K339" s="1">
        <v>205671.77000000002</v>
      </c>
    </row>
    <row r="340" spans="1:17" x14ac:dyDescent="0.25">
      <c r="A340" s="4"/>
      <c r="B340" s="4" t="s">
        <v>16</v>
      </c>
      <c r="C340" s="4" t="s">
        <v>798</v>
      </c>
      <c r="D340" s="1">
        <v>38187184.489999965</v>
      </c>
      <c r="E340" s="1">
        <v>11137.09</v>
      </c>
      <c r="G340" s="1">
        <v>25037444.430000007</v>
      </c>
      <c r="H340" s="1">
        <v>228448.42000000004</v>
      </c>
      <c r="I340" s="1">
        <v>6912809.3600000013</v>
      </c>
      <c r="J340" s="1">
        <v>820354.28000000026</v>
      </c>
      <c r="K340" s="1">
        <v>3869691.0200000014</v>
      </c>
      <c r="L340" s="1">
        <v>1307299.8900000004</v>
      </c>
    </row>
    <row r="341" spans="1:17" x14ac:dyDescent="0.25">
      <c r="A341" s="4"/>
      <c r="B341" s="4" t="s">
        <v>827</v>
      </c>
      <c r="C341" s="4" t="s">
        <v>797</v>
      </c>
      <c r="D341" s="1">
        <v>1076349.81</v>
      </c>
      <c r="E341" s="1">
        <v>14699.99</v>
      </c>
      <c r="H341" s="1">
        <v>37148.78</v>
      </c>
      <c r="I341" s="1">
        <v>13856.72</v>
      </c>
      <c r="J341" s="1">
        <v>503511.32999999984</v>
      </c>
      <c r="K341" s="1">
        <v>507132.99000000005</v>
      </c>
    </row>
    <row r="342" spans="1:17" x14ac:dyDescent="0.25">
      <c r="A342" s="4"/>
      <c r="B342" s="4" t="s">
        <v>826</v>
      </c>
      <c r="C342" s="4" t="s">
        <v>796</v>
      </c>
      <c r="D342" s="1">
        <v>2324755.67</v>
      </c>
      <c r="G342" s="1">
        <v>1052</v>
      </c>
      <c r="H342" s="1">
        <v>373.29</v>
      </c>
      <c r="I342" s="1">
        <v>696.63</v>
      </c>
      <c r="J342" s="1">
        <v>1526843.28</v>
      </c>
      <c r="K342" s="1">
        <v>795790.4700000002</v>
      </c>
    </row>
    <row r="343" spans="1:17" x14ac:dyDescent="0.25">
      <c r="A343" s="4"/>
      <c r="B343" s="4" t="s">
        <v>825</v>
      </c>
      <c r="C343" s="4" t="s">
        <v>794</v>
      </c>
      <c r="D343" s="1">
        <v>283.20999999999998</v>
      </c>
      <c r="H343" s="1">
        <v>237.98</v>
      </c>
      <c r="I343" s="1">
        <v>45.23</v>
      </c>
    </row>
    <row r="344" spans="1:17" x14ac:dyDescent="0.25">
      <c r="A344" s="4"/>
      <c r="B344" s="4" t="s">
        <v>820</v>
      </c>
      <c r="C344" s="4" t="s">
        <v>781</v>
      </c>
      <c r="D344" s="1">
        <v>1043.8899999999999</v>
      </c>
      <c r="H344" s="1">
        <v>859.17</v>
      </c>
      <c r="I344" s="1">
        <v>184.72</v>
      </c>
    </row>
    <row r="345" spans="1:17" x14ac:dyDescent="0.25">
      <c r="A345" s="4"/>
      <c r="B345" s="4" t="s">
        <v>33</v>
      </c>
      <c r="C345" s="4" t="s">
        <v>780</v>
      </c>
      <c r="D345" s="1">
        <v>35248.71</v>
      </c>
      <c r="H345" s="1">
        <v>18811.53</v>
      </c>
      <c r="I345" s="1">
        <v>9107.58</v>
      </c>
      <c r="M345" s="1">
        <v>7329.6</v>
      </c>
    </row>
    <row r="346" spans="1:17" x14ac:dyDescent="0.25">
      <c r="A346" s="4"/>
      <c r="B346" s="10"/>
      <c r="C346" s="10" t="s">
        <v>747</v>
      </c>
      <c r="D346" s="12">
        <f>SUM(D332:D345)</f>
        <v>279301068.29999977</v>
      </c>
      <c r="E346" s="12">
        <f t="shared" ref="E346:M346" si="23">SUM(E332:E345)</f>
        <v>838814.98999999976</v>
      </c>
      <c r="F346" s="12">
        <f t="shared" si="23"/>
        <v>0</v>
      </c>
      <c r="G346" s="12">
        <f t="shared" si="23"/>
        <v>137931806.41999999</v>
      </c>
      <c r="H346" s="12">
        <f t="shared" si="23"/>
        <v>48985309.530000001</v>
      </c>
      <c r="I346" s="12">
        <f t="shared" si="23"/>
        <v>67499795.899999991</v>
      </c>
      <c r="J346" s="12">
        <f t="shared" si="23"/>
        <v>9544744.4099999964</v>
      </c>
      <c r="K346" s="12">
        <f t="shared" si="23"/>
        <v>12949917.630000001</v>
      </c>
      <c r="L346" s="12">
        <f t="shared" si="23"/>
        <v>1527010.0700000003</v>
      </c>
      <c r="M346" s="12">
        <f t="shared" si="23"/>
        <v>23669.35</v>
      </c>
    </row>
    <row r="347" spans="1:17" x14ac:dyDescent="0.25">
      <c r="A347" s="4"/>
      <c r="B347" s="4"/>
      <c r="C347" s="4"/>
      <c r="D347" s="1"/>
      <c r="H347" s="1"/>
      <c r="I347" s="1"/>
      <c r="M347" s="1"/>
    </row>
    <row r="348" spans="1:17" x14ac:dyDescent="0.25">
      <c r="A348" s="4"/>
      <c r="B348" s="25" t="s">
        <v>859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 t="s">
        <v>830</v>
      </c>
      <c r="C349" s="4" t="s">
        <v>808</v>
      </c>
      <c r="D349" s="1">
        <v>192507.73</v>
      </c>
      <c r="G349" s="1">
        <v>13492.88</v>
      </c>
      <c r="H349" s="1">
        <v>58559.6</v>
      </c>
      <c r="I349" s="1">
        <v>25282.79</v>
      </c>
      <c r="J349" s="1">
        <v>3737.96</v>
      </c>
      <c r="K349" s="1">
        <v>87284.08</v>
      </c>
      <c r="L349" s="1">
        <v>4150.42</v>
      </c>
    </row>
    <row r="350" spans="1:17" x14ac:dyDescent="0.25">
      <c r="A350" s="4"/>
      <c r="B350" s="4" t="s">
        <v>9</v>
      </c>
      <c r="C350" s="4" t="s">
        <v>807</v>
      </c>
      <c r="D350" s="1">
        <v>4751489.96</v>
      </c>
      <c r="E350" s="1">
        <v>1149</v>
      </c>
      <c r="G350" s="1">
        <v>1240711.7400000002</v>
      </c>
      <c r="H350" s="1">
        <v>1961359.5600000003</v>
      </c>
      <c r="I350" s="1">
        <v>1108018.2200000002</v>
      </c>
      <c r="J350" s="1">
        <v>16634.37</v>
      </c>
      <c r="K350" s="1">
        <v>403973.06</v>
      </c>
      <c r="L350" s="1">
        <v>19644.009999999998</v>
      </c>
    </row>
    <row r="351" spans="1:17" x14ac:dyDescent="0.25">
      <c r="A351" s="4"/>
      <c r="B351" s="4" t="s">
        <v>10</v>
      </c>
      <c r="C351" s="4" t="s">
        <v>806</v>
      </c>
      <c r="D351" s="1">
        <v>84350.63</v>
      </c>
      <c r="E351" s="1">
        <v>53825.55</v>
      </c>
      <c r="J351" s="1">
        <v>22747.040000000001</v>
      </c>
      <c r="K351" s="1">
        <v>7778.04</v>
      </c>
    </row>
    <row r="352" spans="1:17" x14ac:dyDescent="0.25">
      <c r="A352" s="4"/>
      <c r="B352" s="4" t="s">
        <v>11</v>
      </c>
      <c r="C352" s="4" t="s">
        <v>805</v>
      </c>
      <c r="D352" s="1">
        <v>30247.519999999997</v>
      </c>
      <c r="G352" s="1">
        <v>4122.53</v>
      </c>
      <c r="H352" s="1">
        <v>10590.79</v>
      </c>
      <c r="I352" s="1">
        <v>8159.6500000000005</v>
      </c>
      <c r="J352" s="1">
        <v>939.55000000000007</v>
      </c>
      <c r="K352" s="1">
        <v>6435</v>
      </c>
    </row>
    <row r="353" spans="1:13" x14ac:dyDescent="0.25">
      <c r="A353" s="4"/>
      <c r="B353" s="4" t="s">
        <v>12</v>
      </c>
      <c r="C353" s="4" t="s">
        <v>804</v>
      </c>
      <c r="D353" s="1">
        <v>7868180.6899999976</v>
      </c>
      <c r="E353" s="1">
        <v>1357.1999999999998</v>
      </c>
      <c r="G353" s="1">
        <v>1565508.2700000003</v>
      </c>
      <c r="H353" s="1">
        <v>2308661.09</v>
      </c>
      <c r="I353" s="1">
        <v>1333786.1199999994</v>
      </c>
      <c r="J353" s="1">
        <v>164401.47000000003</v>
      </c>
      <c r="K353" s="1">
        <v>2475630.9300000002</v>
      </c>
      <c r="L353" s="1">
        <v>18835.609999999997</v>
      </c>
    </row>
    <row r="354" spans="1:13" x14ac:dyDescent="0.25">
      <c r="A354" s="4"/>
      <c r="B354" s="4" t="s">
        <v>13</v>
      </c>
      <c r="C354" s="4" t="s">
        <v>803</v>
      </c>
      <c r="D354" s="1">
        <v>1147599.6800000002</v>
      </c>
      <c r="G354" s="1">
        <v>359513.02</v>
      </c>
      <c r="H354" s="1">
        <v>233640.95</v>
      </c>
      <c r="I354" s="1">
        <v>196536.00999999998</v>
      </c>
      <c r="J354" s="1">
        <v>51083.79</v>
      </c>
      <c r="K354" s="1">
        <v>290333.69999999995</v>
      </c>
      <c r="L354" s="1">
        <v>7112.41</v>
      </c>
      <c r="M354" s="1">
        <v>9379.7999999999993</v>
      </c>
    </row>
    <row r="355" spans="1:13" x14ac:dyDescent="0.25">
      <c r="A355" s="4"/>
      <c r="B355" s="4" t="s">
        <v>14</v>
      </c>
      <c r="C355" s="4" t="s">
        <v>802</v>
      </c>
      <c r="D355" s="1">
        <v>2209868.9699999997</v>
      </c>
      <c r="E355" s="1">
        <v>446.37</v>
      </c>
      <c r="G355" s="1">
        <v>379961.47000000003</v>
      </c>
      <c r="H355" s="1">
        <v>129163.11</v>
      </c>
      <c r="I355" s="1">
        <v>149704.63</v>
      </c>
      <c r="J355" s="1">
        <v>9425.4500000000007</v>
      </c>
      <c r="K355" s="1">
        <v>1541110.0400000003</v>
      </c>
      <c r="L355" s="1">
        <v>57.9</v>
      </c>
    </row>
    <row r="356" spans="1:13" x14ac:dyDescent="0.25">
      <c r="A356" s="4"/>
      <c r="B356" s="4" t="s">
        <v>829</v>
      </c>
      <c r="C356" s="4" t="s">
        <v>801</v>
      </c>
      <c r="D356" s="1">
        <v>12605742.209999997</v>
      </c>
      <c r="E356" s="1">
        <v>379319.85000000003</v>
      </c>
      <c r="G356" s="1">
        <v>3067076.7000000007</v>
      </c>
      <c r="H356" s="1">
        <v>2454309.89</v>
      </c>
      <c r="I356" s="1">
        <v>1799226.29</v>
      </c>
      <c r="J356" s="1">
        <v>1782130.3300000008</v>
      </c>
      <c r="K356" s="1">
        <v>3028410.5099999993</v>
      </c>
      <c r="L356" s="1">
        <v>89554.659999999989</v>
      </c>
      <c r="M356" s="1">
        <v>5713.98</v>
      </c>
    </row>
    <row r="357" spans="1:13" x14ac:dyDescent="0.25">
      <c r="A357" s="4"/>
      <c r="B357" s="4" t="s">
        <v>828</v>
      </c>
      <c r="C357" s="4" t="s">
        <v>800</v>
      </c>
      <c r="D357" s="1">
        <v>99166.35</v>
      </c>
      <c r="E357" s="1">
        <v>7022.25</v>
      </c>
      <c r="G357" s="1">
        <v>55587.369999999995</v>
      </c>
      <c r="H357" s="1">
        <v>3560.3</v>
      </c>
      <c r="I357" s="1">
        <v>11466.890000000003</v>
      </c>
      <c r="J357" s="1">
        <v>5666.54</v>
      </c>
      <c r="K357" s="1">
        <v>15863</v>
      </c>
    </row>
    <row r="358" spans="1:13" x14ac:dyDescent="0.25">
      <c r="A358" s="4"/>
      <c r="B358" s="4" t="s">
        <v>15</v>
      </c>
      <c r="C358" s="4" t="s">
        <v>799</v>
      </c>
      <c r="D358" s="1">
        <v>27066.6</v>
      </c>
      <c r="K358" s="1">
        <v>27066.6</v>
      </c>
    </row>
    <row r="359" spans="1:13" x14ac:dyDescent="0.25">
      <c r="A359" s="4"/>
      <c r="B359" s="4" t="s">
        <v>16</v>
      </c>
      <c r="C359" s="4" t="s">
        <v>798</v>
      </c>
      <c r="D359" s="1">
        <v>35956272.079999976</v>
      </c>
      <c r="E359" s="1">
        <v>10559.05</v>
      </c>
      <c r="G359" s="1">
        <v>20698107.589999992</v>
      </c>
      <c r="H359" s="1">
        <v>493530.41000000003</v>
      </c>
      <c r="I359" s="1">
        <v>5481699.5699999984</v>
      </c>
      <c r="J359" s="1">
        <v>692364.21</v>
      </c>
      <c r="K359" s="1">
        <v>7282434.1500000004</v>
      </c>
      <c r="L359" s="1">
        <v>1297577.1000000001</v>
      </c>
    </row>
    <row r="360" spans="1:13" x14ac:dyDescent="0.25">
      <c r="A360" s="4"/>
      <c r="B360" s="4" t="s">
        <v>827</v>
      </c>
      <c r="C360" s="4" t="s">
        <v>797</v>
      </c>
      <c r="D360" s="1">
        <v>760905.64000000013</v>
      </c>
      <c r="H360" s="1">
        <v>55002.9</v>
      </c>
      <c r="I360" s="1">
        <v>18577.810000000001</v>
      </c>
      <c r="J360" s="1">
        <v>644661.54000000027</v>
      </c>
      <c r="K360" s="1">
        <v>40941.349999999991</v>
      </c>
      <c r="M360" s="1">
        <v>1722.04</v>
      </c>
    </row>
    <row r="361" spans="1:13" x14ac:dyDescent="0.25">
      <c r="A361" s="4"/>
      <c r="B361" s="4" t="s">
        <v>826</v>
      </c>
      <c r="C361" s="4" t="s">
        <v>796</v>
      </c>
      <c r="D361" s="1">
        <v>702750.57000000018</v>
      </c>
      <c r="G361" s="1">
        <v>6481.04</v>
      </c>
      <c r="I361" s="1">
        <v>1222.58</v>
      </c>
      <c r="J361" s="1">
        <v>503180.08000000007</v>
      </c>
      <c r="K361" s="1">
        <v>191866.87</v>
      </c>
    </row>
    <row r="362" spans="1:13" x14ac:dyDescent="0.25">
      <c r="A362" s="4"/>
      <c r="B362" s="4" t="s">
        <v>825</v>
      </c>
      <c r="C362" s="4" t="s">
        <v>794</v>
      </c>
      <c r="D362" s="1">
        <v>45513</v>
      </c>
      <c r="K362" s="1">
        <v>45513</v>
      </c>
    </row>
    <row r="363" spans="1:13" x14ac:dyDescent="0.25">
      <c r="A363" s="4"/>
      <c r="B363" s="4" t="s">
        <v>820</v>
      </c>
      <c r="C363" s="4" t="s">
        <v>781</v>
      </c>
      <c r="D363" s="1">
        <v>50594.32</v>
      </c>
      <c r="H363" s="1">
        <v>10675.36</v>
      </c>
      <c r="I363" s="1">
        <v>5868.21</v>
      </c>
      <c r="J363" s="1">
        <v>29515.1</v>
      </c>
      <c r="K363" s="1">
        <v>4535.6499999999996</v>
      </c>
    </row>
    <row r="364" spans="1:13" x14ac:dyDescent="0.25">
      <c r="A364" s="4"/>
      <c r="B364" s="4" t="s">
        <v>34</v>
      </c>
      <c r="C364" s="4" t="s">
        <v>779</v>
      </c>
      <c r="D364" s="1">
        <v>8908.2000000000007</v>
      </c>
      <c r="K364" s="1">
        <v>8908.2000000000007</v>
      </c>
    </row>
    <row r="365" spans="1:13" s="8" customFormat="1" x14ac:dyDescent="0.25">
      <c r="A365" s="9"/>
      <c r="B365" s="10"/>
      <c r="C365" s="10" t="s">
        <v>747</v>
      </c>
      <c r="D365" s="12">
        <f>SUM(D349:D364)</f>
        <v>66541164.149999976</v>
      </c>
      <c r="E365" s="12">
        <f t="shared" ref="E365:M365" si="24">SUM(E349:E364)</f>
        <v>453679.27</v>
      </c>
      <c r="F365" s="12">
        <f t="shared" si="24"/>
        <v>0</v>
      </c>
      <c r="G365" s="12">
        <f t="shared" si="24"/>
        <v>27390562.609999992</v>
      </c>
      <c r="H365" s="12">
        <f t="shared" si="24"/>
        <v>7719053.9600000009</v>
      </c>
      <c r="I365" s="12">
        <f t="shared" si="24"/>
        <v>10139548.77</v>
      </c>
      <c r="J365" s="12">
        <f t="shared" si="24"/>
        <v>3926487.4300000011</v>
      </c>
      <c r="K365" s="12">
        <f t="shared" si="24"/>
        <v>15458084.179999998</v>
      </c>
      <c r="L365" s="12">
        <f t="shared" si="24"/>
        <v>1436932.11</v>
      </c>
      <c r="M365" s="12">
        <f t="shared" si="24"/>
        <v>16815.82</v>
      </c>
    </row>
    <row r="366" spans="1:13" x14ac:dyDescent="0.25">
      <c r="A366" s="4"/>
      <c r="B366" s="4"/>
      <c r="C366" s="4"/>
      <c r="D366" s="1"/>
      <c r="K366" s="1"/>
    </row>
    <row r="367" spans="1:13" x14ac:dyDescent="0.25">
      <c r="A367" s="4"/>
      <c r="B367" s="25" t="s">
        <v>858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4"/>
      <c r="B368" s="4" t="s">
        <v>9</v>
      </c>
      <c r="C368" s="4" t="s">
        <v>807</v>
      </c>
      <c r="D368" s="1">
        <v>5462760.2000000002</v>
      </c>
      <c r="E368" s="1">
        <v>1080.6399999999999</v>
      </c>
      <c r="G368" s="1">
        <v>1159924.22</v>
      </c>
      <c r="H368" s="1">
        <v>2533575.3999999994</v>
      </c>
      <c r="I368" s="1">
        <v>1356192.06</v>
      </c>
      <c r="J368" s="1">
        <v>163176.97999999998</v>
      </c>
      <c r="K368" s="1">
        <v>196338</v>
      </c>
      <c r="L368" s="1">
        <v>52472.899999999994</v>
      </c>
    </row>
    <row r="369" spans="1:13" x14ac:dyDescent="0.25">
      <c r="A369" s="4"/>
      <c r="B369" s="4" t="s">
        <v>12</v>
      </c>
      <c r="C369" s="4" t="s">
        <v>804</v>
      </c>
      <c r="D369" s="1">
        <v>10712974.75</v>
      </c>
      <c r="E369" s="1">
        <v>43535.32</v>
      </c>
      <c r="G369" s="1">
        <v>2619536.4700000002</v>
      </c>
      <c r="H369" s="1">
        <v>4484947.9399999995</v>
      </c>
      <c r="I369" s="1">
        <v>3102947.0500000007</v>
      </c>
      <c r="J369" s="1">
        <v>266295.57999999996</v>
      </c>
      <c r="K369" s="1">
        <v>102283.78000000003</v>
      </c>
      <c r="L369" s="1">
        <v>92416.650000000023</v>
      </c>
      <c r="M369" s="1">
        <v>1011.96</v>
      </c>
    </row>
    <row r="370" spans="1:13" x14ac:dyDescent="0.25">
      <c r="A370" s="4"/>
      <c r="B370" s="4" t="s">
        <v>13</v>
      </c>
      <c r="C370" s="4" t="s">
        <v>803</v>
      </c>
      <c r="D370" s="1">
        <v>76155.489999999991</v>
      </c>
      <c r="H370" s="1">
        <v>46099.1</v>
      </c>
      <c r="I370" s="1">
        <v>30056.39</v>
      </c>
    </row>
    <row r="371" spans="1:13" x14ac:dyDescent="0.25">
      <c r="A371" s="4"/>
      <c r="B371" s="4" t="s">
        <v>14</v>
      </c>
      <c r="C371" s="4" t="s">
        <v>802</v>
      </c>
      <c r="D371" s="1">
        <v>651060.24000000011</v>
      </c>
      <c r="E371" s="1">
        <v>42.66</v>
      </c>
      <c r="G371" s="1">
        <v>301498.91000000003</v>
      </c>
      <c r="H371" s="1">
        <v>72779.149999999994</v>
      </c>
      <c r="I371" s="1">
        <v>149029.57</v>
      </c>
      <c r="J371" s="1">
        <v>36885.220000000008</v>
      </c>
      <c r="K371" s="1">
        <v>75325</v>
      </c>
      <c r="L371" s="1">
        <v>7052.329999999999</v>
      </c>
      <c r="M371" s="1">
        <v>8447.4</v>
      </c>
    </row>
    <row r="372" spans="1:13" x14ac:dyDescent="0.25">
      <c r="A372" s="4"/>
      <c r="B372" s="4" t="s">
        <v>829</v>
      </c>
      <c r="C372" s="4" t="s">
        <v>801</v>
      </c>
      <c r="D372" s="1">
        <v>6779551.6399999978</v>
      </c>
      <c r="E372" s="1">
        <v>166600.60999999999</v>
      </c>
      <c r="G372" s="1">
        <v>1184554.4299999997</v>
      </c>
      <c r="H372" s="1">
        <v>2694416.3399999989</v>
      </c>
      <c r="I372" s="1">
        <v>1726794.39</v>
      </c>
      <c r="J372" s="1">
        <v>466854.91000000003</v>
      </c>
      <c r="K372" s="1">
        <v>408497.34</v>
      </c>
      <c r="L372" s="1">
        <v>125979.11000000002</v>
      </c>
      <c r="M372" s="1">
        <v>5854.51</v>
      </c>
    </row>
    <row r="373" spans="1:13" x14ac:dyDescent="0.25">
      <c r="A373" s="4"/>
      <c r="B373" s="4" t="s">
        <v>15</v>
      </c>
      <c r="C373" s="4" t="s">
        <v>799</v>
      </c>
      <c r="D373" s="1">
        <v>48568.88</v>
      </c>
      <c r="K373" s="1">
        <v>48568.88</v>
      </c>
    </row>
    <row r="374" spans="1:13" x14ac:dyDescent="0.25">
      <c r="A374" s="4"/>
      <c r="B374" s="4" t="s">
        <v>16</v>
      </c>
      <c r="C374" s="4" t="s">
        <v>798</v>
      </c>
      <c r="D374" s="1">
        <v>562856.54999999993</v>
      </c>
      <c r="E374" s="1">
        <v>2255.86</v>
      </c>
      <c r="G374" s="1">
        <v>98814.66</v>
      </c>
      <c r="H374" s="1">
        <v>20528.36</v>
      </c>
      <c r="I374" s="1">
        <v>23626.86</v>
      </c>
      <c r="J374" s="1">
        <v>6993.29</v>
      </c>
      <c r="K374" s="1">
        <v>228065.68</v>
      </c>
      <c r="L374" s="1">
        <v>182571.83999999994</v>
      </c>
    </row>
    <row r="375" spans="1:13" x14ac:dyDescent="0.25">
      <c r="A375" s="4"/>
      <c r="B375" s="4" t="s">
        <v>827</v>
      </c>
      <c r="C375" s="4" t="s">
        <v>797</v>
      </c>
      <c r="D375" s="1">
        <v>133724.32999999999</v>
      </c>
      <c r="H375" s="1">
        <v>1651.65</v>
      </c>
      <c r="I375" s="1">
        <v>325.72000000000003</v>
      </c>
      <c r="J375" s="1">
        <v>21081.89</v>
      </c>
      <c r="K375" s="1">
        <v>32974.149999999994</v>
      </c>
      <c r="M375" s="1">
        <v>77690.92</v>
      </c>
    </row>
    <row r="376" spans="1:13" x14ac:dyDescent="0.25">
      <c r="A376" s="4"/>
      <c r="B376" s="4" t="s">
        <v>826</v>
      </c>
      <c r="C376" s="4" t="s">
        <v>796</v>
      </c>
      <c r="D376" s="1">
        <v>29422.17</v>
      </c>
      <c r="J376" s="1">
        <v>18476.129999999997</v>
      </c>
      <c r="K376" s="1">
        <v>10946.04</v>
      </c>
    </row>
    <row r="377" spans="1:13" x14ac:dyDescent="0.25">
      <c r="A377" s="4"/>
      <c r="B377" s="4" t="s">
        <v>820</v>
      </c>
      <c r="C377" s="4" t="s">
        <v>781</v>
      </c>
      <c r="D377" s="1">
        <v>7469.09</v>
      </c>
      <c r="H377" s="1">
        <v>5676.16</v>
      </c>
      <c r="I377" s="1">
        <v>1792.93</v>
      </c>
    </row>
    <row r="378" spans="1:13" x14ac:dyDescent="0.25">
      <c r="A378" s="4"/>
      <c r="B378" s="4" t="s">
        <v>34</v>
      </c>
      <c r="C378" s="4" t="s">
        <v>779</v>
      </c>
      <c r="D378" s="1">
        <v>152861.79</v>
      </c>
      <c r="M378" s="1">
        <v>152861.79</v>
      </c>
    </row>
    <row r="379" spans="1:13" x14ac:dyDescent="0.25">
      <c r="A379" s="4"/>
      <c r="B379" s="4" t="s">
        <v>36</v>
      </c>
      <c r="C379" s="4" t="s">
        <v>776</v>
      </c>
      <c r="D379" s="1">
        <v>4879.67</v>
      </c>
      <c r="K379" s="1">
        <v>4879.67</v>
      </c>
    </row>
    <row r="380" spans="1:13" x14ac:dyDescent="0.25">
      <c r="A380" s="4"/>
      <c r="B380" s="10"/>
      <c r="C380" s="10" t="s">
        <v>885</v>
      </c>
      <c r="D380" s="12">
        <f>SUM(D368:D379)</f>
        <v>24622284.799999997</v>
      </c>
      <c r="E380" s="12">
        <f t="shared" ref="E380:M380" si="25">SUM(E368:E379)</f>
        <v>213515.08999999997</v>
      </c>
      <c r="F380" s="12">
        <f t="shared" si="25"/>
        <v>0</v>
      </c>
      <c r="G380" s="12">
        <f t="shared" si="25"/>
        <v>5364328.6900000004</v>
      </c>
      <c r="H380" s="12">
        <f t="shared" si="25"/>
        <v>9859674.0999999978</v>
      </c>
      <c r="I380" s="12">
        <f t="shared" si="25"/>
        <v>6390764.9700000007</v>
      </c>
      <c r="J380" s="12">
        <f t="shared" si="25"/>
        <v>979764</v>
      </c>
      <c r="K380" s="12">
        <f t="shared" si="25"/>
        <v>1107878.54</v>
      </c>
      <c r="L380" s="12">
        <f t="shared" si="25"/>
        <v>460492.82999999996</v>
      </c>
      <c r="M380" s="12">
        <f t="shared" si="25"/>
        <v>245866.58000000002</v>
      </c>
    </row>
    <row r="381" spans="1:13" x14ac:dyDescent="0.25">
      <c r="A381" s="4"/>
      <c r="B381" s="4"/>
      <c r="C381" s="4"/>
      <c r="D381" s="1"/>
      <c r="K381" s="1"/>
    </row>
    <row r="382" spans="1:13" x14ac:dyDescent="0.25">
      <c r="A382" s="4"/>
      <c r="B382" s="25" t="s">
        <v>857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5">
      <c r="A383" s="4"/>
      <c r="B383" s="4" t="s">
        <v>9</v>
      </c>
      <c r="C383" s="4" t="s">
        <v>807</v>
      </c>
      <c r="D383" s="1">
        <v>22191382.830000017</v>
      </c>
      <c r="E383" s="1">
        <v>2074.8200000000002</v>
      </c>
      <c r="G383" s="1">
        <v>12697372.879999999</v>
      </c>
      <c r="H383" s="1">
        <v>4028530.1799999988</v>
      </c>
      <c r="I383" s="1">
        <v>4898170.5600000005</v>
      </c>
      <c r="J383" s="1">
        <v>55408.130000000005</v>
      </c>
      <c r="K383" s="1">
        <v>501986.02</v>
      </c>
      <c r="L383" s="1">
        <v>7840.2400000000007</v>
      </c>
    </row>
    <row r="384" spans="1:13" x14ac:dyDescent="0.25">
      <c r="A384" s="4"/>
      <c r="B384" s="4" t="s">
        <v>10</v>
      </c>
      <c r="C384" s="4" t="s">
        <v>806</v>
      </c>
      <c r="D384" s="1">
        <v>257805.05</v>
      </c>
      <c r="G384" s="1">
        <v>452.27</v>
      </c>
      <c r="H384" s="1">
        <v>143523.57</v>
      </c>
      <c r="I384" s="1">
        <v>89247.03</v>
      </c>
      <c r="J384" s="1">
        <v>24128.140000000003</v>
      </c>
      <c r="L384" s="1">
        <v>454.04</v>
      </c>
    </row>
    <row r="385" spans="1:13" x14ac:dyDescent="0.25">
      <c r="A385" s="4"/>
      <c r="B385" s="4" t="s">
        <v>12</v>
      </c>
      <c r="C385" s="4" t="s">
        <v>804</v>
      </c>
      <c r="D385" s="1">
        <v>34437567.159999974</v>
      </c>
      <c r="E385" s="1">
        <v>8363.9600000000009</v>
      </c>
      <c r="G385" s="1">
        <v>16071334.410000004</v>
      </c>
      <c r="H385" s="1">
        <v>6643567.9099999974</v>
      </c>
      <c r="I385" s="1">
        <v>8192388.8700000001</v>
      </c>
      <c r="J385" s="1">
        <v>27823.11</v>
      </c>
      <c r="K385" s="1">
        <v>3489815.5099999993</v>
      </c>
      <c r="L385" s="1">
        <v>4273.3899999999994</v>
      </c>
    </row>
    <row r="386" spans="1:13" x14ac:dyDescent="0.25">
      <c r="A386" s="4"/>
      <c r="B386" s="4" t="s">
        <v>13</v>
      </c>
      <c r="C386" s="4" t="s">
        <v>803</v>
      </c>
      <c r="D386" s="1">
        <v>2918626.97</v>
      </c>
      <c r="G386" s="1">
        <v>451581.59</v>
      </c>
      <c r="H386" s="1">
        <v>1454018.1700000002</v>
      </c>
      <c r="I386" s="1">
        <v>940230.72</v>
      </c>
      <c r="J386" s="1">
        <v>992.49</v>
      </c>
      <c r="K386" s="1">
        <v>71804</v>
      </c>
    </row>
    <row r="387" spans="1:13" x14ac:dyDescent="0.25">
      <c r="A387" s="4"/>
      <c r="B387" s="4" t="s">
        <v>14</v>
      </c>
      <c r="C387" s="4" t="s">
        <v>802</v>
      </c>
      <c r="D387" s="1">
        <v>2433961.0799999996</v>
      </c>
      <c r="G387" s="1">
        <v>1209506.3800000001</v>
      </c>
      <c r="H387" s="1">
        <v>165384.11999999997</v>
      </c>
      <c r="I387" s="1">
        <v>461289.38999999996</v>
      </c>
      <c r="J387" s="1">
        <v>4791.8099999999995</v>
      </c>
      <c r="K387" s="1">
        <v>592989.38</v>
      </c>
    </row>
    <row r="388" spans="1:13" x14ac:dyDescent="0.25">
      <c r="A388" s="4"/>
      <c r="B388" s="4" t="s">
        <v>829</v>
      </c>
      <c r="C388" s="4" t="s">
        <v>801</v>
      </c>
      <c r="D388" s="1">
        <v>371137295.12000012</v>
      </c>
      <c r="E388" s="1">
        <v>692960.95</v>
      </c>
      <c r="G388" s="1">
        <v>182193971.98000002</v>
      </c>
      <c r="H388" s="1">
        <v>71074234.539999947</v>
      </c>
      <c r="I388" s="1">
        <v>98675961.509999976</v>
      </c>
      <c r="J388" s="1">
        <v>7999049.8300000029</v>
      </c>
      <c r="K388" s="1">
        <v>10408610.790000001</v>
      </c>
      <c r="L388" s="1">
        <v>73394.39999999998</v>
      </c>
      <c r="M388" s="1">
        <v>19111.12</v>
      </c>
    </row>
    <row r="389" spans="1:13" x14ac:dyDescent="0.25">
      <c r="A389" s="4"/>
      <c r="B389" s="4" t="s">
        <v>15</v>
      </c>
      <c r="C389" s="4" t="s">
        <v>799</v>
      </c>
      <c r="D389" s="1">
        <v>24628</v>
      </c>
      <c r="K389" s="1">
        <v>24628</v>
      </c>
    </row>
    <row r="390" spans="1:13" x14ac:dyDescent="0.25">
      <c r="A390" s="4"/>
      <c r="B390" s="4" t="s">
        <v>16</v>
      </c>
      <c r="C390" s="4" t="s">
        <v>798</v>
      </c>
      <c r="D390" s="1">
        <v>43645813.289999999</v>
      </c>
      <c r="E390" s="1">
        <v>7285.4799999999987</v>
      </c>
      <c r="G390" s="1">
        <v>29576234.129999999</v>
      </c>
      <c r="H390" s="1">
        <v>152495.87000000002</v>
      </c>
      <c r="I390" s="1">
        <v>8380493.3400000036</v>
      </c>
      <c r="J390" s="1">
        <v>492174.8000000001</v>
      </c>
      <c r="K390" s="1">
        <v>4164119.1999999993</v>
      </c>
      <c r="L390" s="1">
        <v>873010.46999999986</v>
      </c>
    </row>
    <row r="391" spans="1:13" x14ac:dyDescent="0.25">
      <c r="A391" s="4"/>
      <c r="B391" s="4" t="s">
        <v>827</v>
      </c>
      <c r="C391" s="4" t="s">
        <v>797</v>
      </c>
      <c r="D391" s="1">
        <v>1702767.97</v>
      </c>
      <c r="E391" s="1">
        <v>108122.06</v>
      </c>
      <c r="H391" s="1">
        <v>30607.609999999997</v>
      </c>
      <c r="I391" s="1">
        <v>10157.66</v>
      </c>
      <c r="J391" s="1">
        <v>1180593.42</v>
      </c>
      <c r="K391" s="1">
        <v>304710.16000000003</v>
      </c>
      <c r="M391" s="1">
        <v>68577.06</v>
      </c>
    </row>
    <row r="392" spans="1:13" x14ac:dyDescent="0.25">
      <c r="A392" s="4"/>
      <c r="B392" s="4" t="s">
        <v>826</v>
      </c>
      <c r="C392" s="4" t="s">
        <v>796</v>
      </c>
      <c r="D392" s="1">
        <v>4660784.1300000008</v>
      </c>
      <c r="E392" s="1">
        <v>64.11</v>
      </c>
      <c r="G392" s="1">
        <v>85128.37</v>
      </c>
      <c r="H392" s="1">
        <v>6268.05</v>
      </c>
      <c r="I392" s="1">
        <v>23008.340000000004</v>
      </c>
      <c r="J392" s="1">
        <v>3159660.3000000017</v>
      </c>
      <c r="K392" s="1">
        <v>1386654.9600000002</v>
      </c>
    </row>
    <row r="393" spans="1:13" x14ac:dyDescent="0.25">
      <c r="A393" s="4"/>
      <c r="B393" s="4" t="s">
        <v>17</v>
      </c>
      <c r="C393" s="4" t="s">
        <v>795</v>
      </c>
      <c r="D393" s="1">
        <v>6810731.4999999963</v>
      </c>
      <c r="G393" s="1">
        <v>5509790.8600000003</v>
      </c>
      <c r="I393" s="1">
        <v>1217250.7700000003</v>
      </c>
      <c r="J393" s="1">
        <v>3586.2599999999998</v>
      </c>
      <c r="K393" s="1">
        <v>71530.75</v>
      </c>
      <c r="L393" s="1">
        <v>8572.86</v>
      </c>
    </row>
    <row r="394" spans="1:13" x14ac:dyDescent="0.25">
      <c r="A394" s="4"/>
      <c r="B394" s="4" t="s">
        <v>825</v>
      </c>
      <c r="C394" s="4" t="s">
        <v>794</v>
      </c>
      <c r="D394" s="1">
        <v>10340.279999999999</v>
      </c>
      <c r="H394" s="1">
        <v>8659.59</v>
      </c>
      <c r="I394" s="1">
        <v>1680.69</v>
      </c>
    </row>
    <row r="395" spans="1:13" x14ac:dyDescent="0.25">
      <c r="A395" s="4"/>
      <c r="B395" s="10"/>
      <c r="C395" s="10" t="s">
        <v>747</v>
      </c>
      <c r="D395" s="12">
        <f>SUM(D383:D394)</f>
        <v>490231703.38000011</v>
      </c>
      <c r="E395" s="12">
        <f t="shared" ref="E395:M395" si="26">SUM(E383:E394)</f>
        <v>818871.38</v>
      </c>
      <c r="F395" s="12">
        <f t="shared" si="26"/>
        <v>0</v>
      </c>
      <c r="G395" s="12">
        <f t="shared" si="26"/>
        <v>247795372.87000003</v>
      </c>
      <c r="H395" s="12">
        <f t="shared" si="26"/>
        <v>83707289.609999955</v>
      </c>
      <c r="I395" s="12">
        <f t="shared" si="26"/>
        <v>122889878.87999998</v>
      </c>
      <c r="J395" s="12">
        <f t="shared" si="26"/>
        <v>12948208.290000005</v>
      </c>
      <c r="K395" s="12">
        <f t="shared" si="26"/>
        <v>21016848.77</v>
      </c>
      <c r="L395" s="12">
        <f t="shared" si="26"/>
        <v>967545.39999999979</v>
      </c>
      <c r="M395" s="12">
        <f t="shared" si="26"/>
        <v>87688.18</v>
      </c>
    </row>
    <row r="396" spans="1:13" x14ac:dyDescent="0.25">
      <c r="A396" s="4"/>
      <c r="B396" s="4"/>
      <c r="C396" s="4"/>
      <c r="D396" s="1"/>
      <c r="H396" s="1"/>
      <c r="I396" s="1"/>
    </row>
    <row r="397" spans="1:13" x14ac:dyDescent="0.25">
      <c r="A397" s="4"/>
      <c r="B397" s="25" t="s">
        <v>856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3" x14ac:dyDescent="0.25">
      <c r="A398" s="4"/>
      <c r="B398" s="4" t="s">
        <v>9</v>
      </c>
      <c r="C398" s="4" t="s">
        <v>807</v>
      </c>
      <c r="D398" s="1">
        <v>34325.68</v>
      </c>
      <c r="H398" s="1">
        <v>23743.02</v>
      </c>
      <c r="I398" s="1">
        <v>10582.66</v>
      </c>
    </row>
    <row r="399" spans="1:13" x14ac:dyDescent="0.25">
      <c r="A399" s="4"/>
      <c r="B399" s="4" t="s">
        <v>10</v>
      </c>
      <c r="C399" s="4" t="s">
        <v>806</v>
      </c>
      <c r="D399" s="1">
        <v>98457.87</v>
      </c>
      <c r="G399" s="1">
        <v>461.4</v>
      </c>
      <c r="H399" s="1">
        <v>60870.7</v>
      </c>
      <c r="I399" s="1">
        <v>27182.519999999997</v>
      </c>
      <c r="J399" s="1">
        <v>8293.6299999999992</v>
      </c>
      <c r="K399" s="1">
        <v>1649.62</v>
      </c>
    </row>
    <row r="400" spans="1:13" x14ac:dyDescent="0.25">
      <c r="A400" s="4"/>
      <c r="B400" s="4" t="s">
        <v>11</v>
      </c>
      <c r="C400" s="4" t="s">
        <v>805</v>
      </c>
      <c r="D400" s="1">
        <v>1181487.5499999998</v>
      </c>
      <c r="G400" s="1">
        <v>597401.61</v>
      </c>
      <c r="H400" s="1">
        <v>309045.96999999997</v>
      </c>
      <c r="I400" s="1">
        <v>261840.40000000002</v>
      </c>
      <c r="J400" s="1">
        <v>2405.63</v>
      </c>
      <c r="K400" s="1">
        <v>1808.8</v>
      </c>
      <c r="M400" s="1">
        <v>8985.14</v>
      </c>
    </row>
    <row r="401" spans="1:13" x14ac:dyDescent="0.25">
      <c r="A401" s="4"/>
      <c r="B401" s="4" t="s">
        <v>12</v>
      </c>
      <c r="C401" s="4" t="s">
        <v>804</v>
      </c>
      <c r="D401" s="1">
        <v>458464.57999999996</v>
      </c>
      <c r="G401" s="1">
        <v>275434.02999999997</v>
      </c>
      <c r="H401" s="1">
        <v>43902.81</v>
      </c>
      <c r="I401" s="1">
        <v>101021.29000000001</v>
      </c>
      <c r="K401" s="1">
        <v>37548.559999999998</v>
      </c>
      <c r="L401" s="1">
        <v>557.89</v>
      </c>
    </row>
    <row r="402" spans="1:13" x14ac:dyDescent="0.25">
      <c r="A402" s="4"/>
      <c r="B402" s="4" t="s">
        <v>13</v>
      </c>
      <c r="C402" s="4" t="s">
        <v>803</v>
      </c>
      <c r="D402" s="1">
        <v>182044.31</v>
      </c>
      <c r="H402" s="1">
        <v>130416</v>
      </c>
      <c r="I402" s="1">
        <v>51628.31</v>
      </c>
    </row>
    <row r="403" spans="1:13" x14ac:dyDescent="0.25">
      <c r="A403" s="4"/>
      <c r="B403" s="4" t="s">
        <v>14</v>
      </c>
      <c r="C403" s="4" t="s">
        <v>802</v>
      </c>
      <c r="D403" s="1">
        <v>45361.49</v>
      </c>
      <c r="G403" s="1">
        <v>29776.61</v>
      </c>
      <c r="I403" s="1">
        <v>7478.32</v>
      </c>
      <c r="J403" s="1">
        <v>8106.5599999999995</v>
      </c>
    </row>
    <row r="404" spans="1:13" x14ac:dyDescent="0.25">
      <c r="A404" s="4"/>
      <c r="B404" s="4" t="s">
        <v>829</v>
      </c>
      <c r="C404" s="4" t="s">
        <v>801</v>
      </c>
      <c r="D404" s="1">
        <v>8199852.2700000014</v>
      </c>
      <c r="E404" s="1">
        <v>4994.67</v>
      </c>
      <c r="G404" s="1">
        <v>5469486.4299999997</v>
      </c>
      <c r="H404" s="1">
        <v>399130.25999999995</v>
      </c>
      <c r="I404" s="1">
        <v>1822882.7600000002</v>
      </c>
      <c r="J404" s="1">
        <v>196518.67000000004</v>
      </c>
      <c r="K404" s="1">
        <v>285287.49999999994</v>
      </c>
      <c r="L404" s="1">
        <v>5636.32</v>
      </c>
      <c r="M404" s="1">
        <v>15915.66</v>
      </c>
    </row>
    <row r="405" spans="1:13" x14ac:dyDescent="0.25">
      <c r="A405" s="4"/>
      <c r="B405" s="4" t="s">
        <v>16</v>
      </c>
      <c r="C405" s="4" t="s">
        <v>798</v>
      </c>
      <c r="D405" s="1">
        <v>85798.5</v>
      </c>
      <c r="G405" s="1">
        <v>52640.580000000009</v>
      </c>
      <c r="H405" s="1">
        <v>309.83999999999997</v>
      </c>
      <c r="I405" s="1">
        <v>10041.900000000001</v>
      </c>
      <c r="K405" s="1">
        <v>160</v>
      </c>
      <c r="L405" s="1">
        <v>22646.18</v>
      </c>
    </row>
    <row r="406" spans="1:13" x14ac:dyDescent="0.25">
      <c r="A406" s="4"/>
      <c r="B406" s="4" t="s">
        <v>827</v>
      </c>
      <c r="C406" s="4" t="s">
        <v>797</v>
      </c>
      <c r="D406" s="1">
        <v>134920.00999999998</v>
      </c>
      <c r="H406" s="1">
        <v>77483.490000000005</v>
      </c>
      <c r="I406" s="1">
        <v>29781.98</v>
      </c>
      <c r="J406" s="1">
        <v>2358.5299999999997</v>
      </c>
      <c r="K406" s="1">
        <v>25296.01</v>
      </c>
    </row>
    <row r="407" spans="1:13" x14ac:dyDescent="0.25">
      <c r="A407" s="4"/>
      <c r="B407" s="4" t="s">
        <v>826</v>
      </c>
      <c r="C407" s="4" t="s">
        <v>796</v>
      </c>
      <c r="D407" s="1">
        <v>24323.54</v>
      </c>
      <c r="J407" s="1">
        <v>1013.6</v>
      </c>
      <c r="K407" s="1">
        <v>23309.940000000002</v>
      </c>
    </row>
    <row r="408" spans="1:13" x14ac:dyDescent="0.25">
      <c r="A408" s="4"/>
      <c r="B408" s="4" t="s">
        <v>17</v>
      </c>
      <c r="C408" s="4" t="s">
        <v>795</v>
      </c>
      <c r="D408" s="1">
        <v>67559.460000000021</v>
      </c>
      <c r="G408" s="1">
        <v>56979.11</v>
      </c>
      <c r="I408" s="1">
        <v>10580.35</v>
      </c>
    </row>
    <row r="409" spans="1:13" x14ac:dyDescent="0.25">
      <c r="A409" s="4"/>
      <c r="B409" s="10"/>
      <c r="C409" s="10" t="s">
        <v>747</v>
      </c>
      <c r="D409" s="12">
        <f>SUM(D398:D408)</f>
        <v>10512595.260000002</v>
      </c>
      <c r="E409" s="12">
        <f t="shared" ref="E409:M409" si="27">SUM(E398:E408)</f>
        <v>4994.67</v>
      </c>
      <c r="F409" s="12">
        <f t="shared" si="27"/>
        <v>0</v>
      </c>
      <c r="G409" s="12">
        <f t="shared" si="27"/>
        <v>6482179.7700000005</v>
      </c>
      <c r="H409" s="12">
        <f t="shared" si="27"/>
        <v>1044902.09</v>
      </c>
      <c r="I409" s="12">
        <f t="shared" si="27"/>
        <v>2333020.4900000002</v>
      </c>
      <c r="J409" s="12">
        <f t="shared" si="27"/>
        <v>218696.62000000005</v>
      </c>
      <c r="K409" s="12">
        <f t="shared" si="27"/>
        <v>375060.42999999993</v>
      </c>
      <c r="L409" s="12">
        <f t="shared" si="27"/>
        <v>28840.39</v>
      </c>
      <c r="M409" s="12">
        <f t="shared" si="27"/>
        <v>24900.799999999999</v>
      </c>
    </row>
    <row r="410" spans="1:13" x14ac:dyDescent="0.25">
      <c r="A410" s="4"/>
      <c r="B410" s="4"/>
      <c r="C410" s="4"/>
      <c r="D410" s="1"/>
      <c r="G410" s="1"/>
      <c r="I410" s="1"/>
    </row>
    <row r="411" spans="1:13" x14ac:dyDescent="0.25">
      <c r="A411" s="4"/>
      <c r="B411" s="25" t="s">
        <v>855</v>
      </c>
      <c r="C411" s="4"/>
      <c r="D411" s="4"/>
      <c r="E411" s="4"/>
      <c r="F411" s="4"/>
      <c r="G411" s="4"/>
      <c r="H411" s="4"/>
      <c r="I411" s="4"/>
    </row>
    <row r="412" spans="1:13" x14ac:dyDescent="0.25">
      <c r="A412" s="4"/>
      <c r="B412" s="4" t="s">
        <v>9</v>
      </c>
      <c r="C412" s="4" t="s">
        <v>807</v>
      </c>
      <c r="D412" s="1">
        <v>56841.289999999994</v>
      </c>
      <c r="H412" s="1">
        <v>40227.199999999997</v>
      </c>
      <c r="I412" s="1">
        <v>16614.09</v>
      </c>
    </row>
    <row r="413" spans="1:13" x14ac:dyDescent="0.25">
      <c r="A413" s="4"/>
      <c r="B413" s="4" t="s">
        <v>10</v>
      </c>
      <c r="C413" s="4" t="s">
        <v>806</v>
      </c>
      <c r="D413" s="1">
        <v>51622.479999999996</v>
      </c>
      <c r="H413" s="1">
        <v>33905.47</v>
      </c>
      <c r="I413" s="1">
        <v>17717.009999999998</v>
      </c>
    </row>
    <row r="414" spans="1:13" x14ac:dyDescent="0.25">
      <c r="A414" s="4"/>
      <c r="B414" s="4" t="s">
        <v>12</v>
      </c>
      <c r="C414" s="4" t="s">
        <v>804</v>
      </c>
      <c r="D414" s="1">
        <v>659630.10000000009</v>
      </c>
      <c r="G414" s="1">
        <v>198009.57</v>
      </c>
      <c r="H414" s="1">
        <v>292543.02999999997</v>
      </c>
      <c r="I414" s="1">
        <v>168904.97</v>
      </c>
      <c r="J414" s="1">
        <v>172.53</v>
      </c>
    </row>
    <row r="415" spans="1:13" x14ac:dyDescent="0.25">
      <c r="A415" s="4"/>
      <c r="B415" s="4" t="s">
        <v>14</v>
      </c>
      <c r="C415" s="4" t="s">
        <v>802</v>
      </c>
      <c r="D415" s="1">
        <v>34681.75</v>
      </c>
      <c r="G415" s="1">
        <v>23137.3</v>
      </c>
      <c r="I415" s="1">
        <v>7374.28</v>
      </c>
      <c r="J415" s="1">
        <v>4170.17</v>
      </c>
    </row>
    <row r="416" spans="1:13" x14ac:dyDescent="0.25">
      <c r="A416" s="4"/>
      <c r="B416" s="4" t="s">
        <v>829</v>
      </c>
      <c r="C416" s="4" t="s">
        <v>801</v>
      </c>
      <c r="D416" s="1">
        <v>1450380.71</v>
      </c>
      <c r="G416" s="1">
        <v>478161.44</v>
      </c>
      <c r="H416" s="1">
        <v>429776.45999999996</v>
      </c>
      <c r="I416" s="1">
        <v>388109.36</v>
      </c>
      <c r="J416" s="1">
        <v>95412.660000000018</v>
      </c>
      <c r="K416" s="1">
        <v>56672.229999999996</v>
      </c>
      <c r="L416" s="1">
        <v>2248.56</v>
      </c>
    </row>
    <row r="417" spans="1:14" x14ac:dyDescent="0.25">
      <c r="A417" s="4"/>
      <c r="B417" s="4" t="s">
        <v>16</v>
      </c>
      <c r="C417" s="4" t="s">
        <v>798</v>
      </c>
      <c r="D417" s="1">
        <v>47084.04</v>
      </c>
      <c r="G417" s="1">
        <v>4458.33</v>
      </c>
      <c r="I417" s="1">
        <v>920.69000000000017</v>
      </c>
      <c r="K417" s="1">
        <v>23086.09</v>
      </c>
      <c r="L417" s="1">
        <v>18618.93</v>
      </c>
    </row>
    <row r="418" spans="1:14" x14ac:dyDescent="0.25">
      <c r="A418" s="4"/>
      <c r="B418" s="4" t="s">
        <v>827</v>
      </c>
      <c r="C418" s="4" t="s">
        <v>797</v>
      </c>
      <c r="D418" s="1">
        <v>60.650000000000006</v>
      </c>
      <c r="E418" s="1">
        <v>55.84</v>
      </c>
      <c r="K418" s="1">
        <v>4.8099999999999996</v>
      </c>
    </row>
    <row r="419" spans="1:14" x14ac:dyDescent="0.25">
      <c r="A419" s="4"/>
      <c r="B419" s="4" t="s">
        <v>826</v>
      </c>
      <c r="C419" s="4" t="s">
        <v>796</v>
      </c>
      <c r="D419" s="1">
        <v>12178.56</v>
      </c>
      <c r="J419" s="1">
        <v>12178.56</v>
      </c>
    </row>
    <row r="420" spans="1:14" x14ac:dyDescent="0.25">
      <c r="A420" s="4"/>
      <c r="B420" s="23"/>
      <c r="C420" s="23" t="s">
        <v>747</v>
      </c>
      <c r="D420" s="24">
        <f>SUM(D412:D419)</f>
        <v>2312479.58</v>
      </c>
      <c r="E420" s="24">
        <f t="shared" ref="E420:M420" si="28">SUM(E412:E419)</f>
        <v>55.84</v>
      </c>
      <c r="F420" s="24">
        <f t="shared" si="28"/>
        <v>0</v>
      </c>
      <c r="G420" s="24">
        <f t="shared" si="28"/>
        <v>703766.64</v>
      </c>
      <c r="H420" s="24">
        <f t="shared" si="28"/>
        <v>796452.15999999992</v>
      </c>
      <c r="I420" s="24">
        <f t="shared" si="28"/>
        <v>599640.39999999991</v>
      </c>
      <c r="J420" s="24">
        <f t="shared" si="28"/>
        <v>111933.92000000001</v>
      </c>
      <c r="K420" s="24">
        <f t="shared" si="28"/>
        <v>79763.12999999999</v>
      </c>
      <c r="L420" s="24">
        <f t="shared" si="28"/>
        <v>20867.490000000002</v>
      </c>
      <c r="M420" s="24">
        <f t="shared" si="28"/>
        <v>0</v>
      </c>
    </row>
    <row r="421" spans="1:14" x14ac:dyDescent="0.25">
      <c r="A421" s="4"/>
      <c r="B421" s="4"/>
      <c r="C421" s="4"/>
      <c r="D421" s="1"/>
      <c r="J421" s="1"/>
    </row>
    <row r="422" spans="1:14" x14ac:dyDescent="0.25">
      <c r="A422" s="4"/>
      <c r="B422" s="25" t="s">
        <v>854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25">
      <c r="A423" s="4"/>
      <c r="B423" s="4" t="s">
        <v>9</v>
      </c>
      <c r="C423" s="4" t="s">
        <v>807</v>
      </c>
      <c r="D423" s="1">
        <v>2021025.2400000002</v>
      </c>
      <c r="E423" s="1">
        <v>109.09</v>
      </c>
      <c r="G423" s="1">
        <v>725419.15000000014</v>
      </c>
      <c r="H423" s="1">
        <v>558887.76</v>
      </c>
      <c r="I423" s="1">
        <v>389548.19999999995</v>
      </c>
      <c r="J423" s="1">
        <v>37273.61</v>
      </c>
      <c r="K423" s="1">
        <v>294826.48</v>
      </c>
      <c r="L423" s="1">
        <v>14960.95</v>
      </c>
    </row>
    <row r="424" spans="1:14" x14ac:dyDescent="0.25">
      <c r="A424" s="4"/>
      <c r="B424" s="4" t="s">
        <v>10</v>
      </c>
      <c r="C424" s="4" t="s">
        <v>806</v>
      </c>
      <c r="D424" s="1">
        <v>305213.63999999996</v>
      </c>
      <c r="G424" s="1">
        <v>160050.69</v>
      </c>
      <c r="H424" s="1">
        <v>3227.69</v>
      </c>
      <c r="I424" s="1">
        <v>31620.73</v>
      </c>
      <c r="J424" s="1">
        <v>76792.090000000011</v>
      </c>
      <c r="K424" s="1">
        <v>32805.699999999997</v>
      </c>
      <c r="L424" s="1">
        <v>716.74</v>
      </c>
    </row>
    <row r="425" spans="1:14" x14ac:dyDescent="0.25">
      <c r="A425" s="4"/>
      <c r="B425" s="4" t="s">
        <v>11</v>
      </c>
      <c r="C425" s="4" t="s">
        <v>805</v>
      </c>
      <c r="D425" s="1">
        <v>521310.69000000012</v>
      </c>
      <c r="E425" s="1">
        <v>3986.0099999999998</v>
      </c>
      <c r="G425" s="1">
        <v>127588.09999999999</v>
      </c>
      <c r="H425" s="1">
        <v>205795.81</v>
      </c>
      <c r="I425" s="1">
        <v>105354.18000000001</v>
      </c>
      <c r="J425" s="1">
        <v>18112.879999999997</v>
      </c>
      <c r="K425" s="1">
        <v>56384.99</v>
      </c>
      <c r="L425" s="1">
        <v>4088.72</v>
      </c>
    </row>
    <row r="426" spans="1:14" x14ac:dyDescent="0.25">
      <c r="A426" s="4"/>
      <c r="B426" s="4" t="s">
        <v>12</v>
      </c>
      <c r="C426" s="4" t="s">
        <v>804</v>
      </c>
      <c r="D426" s="1">
        <v>6067149.8999999976</v>
      </c>
      <c r="E426" s="1">
        <v>15946.789999999999</v>
      </c>
      <c r="G426" s="1">
        <v>1073551.71</v>
      </c>
      <c r="H426" s="1">
        <v>2546905.5200000005</v>
      </c>
      <c r="I426" s="1">
        <v>1234854.6700000006</v>
      </c>
      <c r="J426" s="1">
        <v>541691.42999999993</v>
      </c>
      <c r="K426" s="1">
        <v>622062.60000000009</v>
      </c>
      <c r="L426" s="1">
        <v>26189.429999999997</v>
      </c>
      <c r="M426" s="1">
        <v>5947.75</v>
      </c>
    </row>
    <row r="427" spans="1:14" x14ac:dyDescent="0.25">
      <c r="A427" s="4"/>
      <c r="B427" s="4" t="s">
        <v>13</v>
      </c>
      <c r="C427" s="4" t="s">
        <v>803</v>
      </c>
      <c r="D427" s="1">
        <v>630454.74</v>
      </c>
      <c r="E427" s="1">
        <v>979.52</v>
      </c>
      <c r="G427" s="1">
        <v>101593.52</v>
      </c>
      <c r="H427" s="1">
        <v>279331.12999999995</v>
      </c>
      <c r="I427" s="1">
        <v>149903.4</v>
      </c>
      <c r="J427" s="1">
        <v>10310.970000000001</v>
      </c>
      <c r="K427" s="1">
        <v>62731.81</v>
      </c>
      <c r="L427" s="1">
        <v>824.3900000000001</v>
      </c>
      <c r="M427" s="1">
        <v>24780</v>
      </c>
    </row>
    <row r="428" spans="1:14" x14ac:dyDescent="0.25">
      <c r="A428" s="4"/>
      <c r="B428" s="4" t="s">
        <v>14</v>
      </c>
      <c r="C428" s="4" t="s">
        <v>802</v>
      </c>
      <c r="D428" s="1">
        <v>1553107.9600000007</v>
      </c>
      <c r="E428" s="1">
        <v>120.58</v>
      </c>
      <c r="G428" s="1">
        <v>617830.45000000007</v>
      </c>
      <c r="H428" s="1">
        <v>352784.62</v>
      </c>
      <c r="I428" s="1">
        <v>295399.95999999996</v>
      </c>
      <c r="J428" s="1">
        <v>21005.909999999996</v>
      </c>
      <c r="K428" s="1">
        <v>258828.47</v>
      </c>
      <c r="L428" s="1">
        <v>1858.4499999999998</v>
      </c>
      <c r="M428" s="1">
        <v>5279.52</v>
      </c>
    </row>
    <row r="429" spans="1:14" x14ac:dyDescent="0.25">
      <c r="A429" s="4"/>
      <c r="B429" s="4" t="s">
        <v>829</v>
      </c>
      <c r="C429" s="4" t="s">
        <v>801</v>
      </c>
      <c r="D429" s="1">
        <v>95545890.220000103</v>
      </c>
      <c r="E429" s="1">
        <v>616333.55000000005</v>
      </c>
      <c r="G429" s="1">
        <v>61385536.479999982</v>
      </c>
      <c r="H429" s="1">
        <v>3138764.5900000012</v>
      </c>
      <c r="I429" s="1">
        <v>12580330.940000003</v>
      </c>
      <c r="J429" s="1">
        <v>7059008.3999999948</v>
      </c>
      <c r="K429" s="1">
        <v>9688599.5600000005</v>
      </c>
      <c r="L429" s="1">
        <v>353817.55</v>
      </c>
      <c r="M429" s="1">
        <v>723499.15</v>
      </c>
    </row>
    <row r="430" spans="1:14" x14ac:dyDescent="0.25">
      <c r="A430" s="4"/>
      <c r="B430" s="4" t="s">
        <v>828</v>
      </c>
      <c r="C430" s="4" t="s">
        <v>800</v>
      </c>
      <c r="D430" s="1">
        <v>1185621.9300000002</v>
      </c>
      <c r="E430" s="1">
        <v>46183.6</v>
      </c>
      <c r="G430" s="1">
        <v>19166.349999999999</v>
      </c>
      <c r="H430" s="1">
        <v>32201.730000000003</v>
      </c>
      <c r="I430" s="1">
        <v>8294.369999999999</v>
      </c>
      <c r="J430" s="1">
        <v>510295.10999999987</v>
      </c>
      <c r="K430" s="1">
        <v>541242.4</v>
      </c>
      <c r="L430" s="1">
        <v>28238.370000000003</v>
      </c>
    </row>
    <row r="431" spans="1:14" x14ac:dyDescent="0.25">
      <c r="A431" s="4"/>
      <c r="B431" s="4" t="s">
        <v>15</v>
      </c>
      <c r="C431" s="4" t="s">
        <v>799</v>
      </c>
      <c r="D431" s="1">
        <v>218634.56</v>
      </c>
      <c r="K431" s="1">
        <v>218634.56</v>
      </c>
    </row>
    <row r="432" spans="1:14" x14ac:dyDescent="0.25">
      <c r="A432" s="4"/>
      <c r="B432" s="4" t="s">
        <v>16</v>
      </c>
      <c r="C432" s="4" t="s">
        <v>798</v>
      </c>
      <c r="D432" s="1">
        <v>19611349.929999992</v>
      </c>
      <c r="E432" s="1">
        <v>25222.760000000002</v>
      </c>
      <c r="G432" s="1">
        <v>10048627.059999999</v>
      </c>
      <c r="H432" s="1">
        <v>2284958.5300000003</v>
      </c>
      <c r="I432" s="1">
        <v>2896205.939999999</v>
      </c>
      <c r="J432" s="1">
        <v>849896.67000000027</v>
      </c>
      <c r="K432" s="1">
        <v>2741888.33</v>
      </c>
      <c r="L432" s="1">
        <v>764550.6399999999</v>
      </c>
    </row>
    <row r="433" spans="1:13" x14ac:dyDescent="0.25">
      <c r="A433" s="4"/>
      <c r="B433" s="4" t="s">
        <v>827</v>
      </c>
      <c r="C433" s="4" t="s">
        <v>797</v>
      </c>
      <c r="D433" s="1">
        <v>3849611.11</v>
      </c>
      <c r="E433" s="1">
        <v>6262.43</v>
      </c>
      <c r="H433" s="1">
        <v>9990.76</v>
      </c>
      <c r="I433" s="1">
        <v>1906.29</v>
      </c>
      <c r="J433" s="1">
        <v>2743640.0399999991</v>
      </c>
      <c r="K433" s="1">
        <v>143980.01</v>
      </c>
      <c r="L433" s="1">
        <v>65.099999999999994</v>
      </c>
      <c r="M433" s="1">
        <v>943766.47999999986</v>
      </c>
    </row>
    <row r="434" spans="1:13" x14ac:dyDescent="0.25">
      <c r="A434" s="4"/>
      <c r="B434" s="4" t="s">
        <v>826</v>
      </c>
      <c r="C434" s="4" t="s">
        <v>796</v>
      </c>
      <c r="D434" s="1">
        <v>1569534.95</v>
      </c>
      <c r="G434" s="1">
        <v>34947.69</v>
      </c>
      <c r="H434" s="1">
        <v>3953.84</v>
      </c>
      <c r="I434" s="1">
        <v>7195.0899999999992</v>
      </c>
      <c r="J434" s="1">
        <v>1071878.6299999999</v>
      </c>
      <c r="K434" s="1">
        <v>162030.5</v>
      </c>
      <c r="M434" s="1">
        <v>289529.2</v>
      </c>
    </row>
    <row r="435" spans="1:13" x14ac:dyDescent="0.25">
      <c r="A435" s="4"/>
      <c r="B435" s="4" t="s">
        <v>825</v>
      </c>
      <c r="C435" s="4" t="s">
        <v>794</v>
      </c>
      <c r="D435" s="1">
        <v>4295.6000000000004</v>
      </c>
      <c r="H435" s="1">
        <v>3811.08</v>
      </c>
      <c r="I435" s="1">
        <v>484.52</v>
      </c>
    </row>
    <row r="436" spans="1:13" s="8" customFormat="1" x14ac:dyDescent="0.25">
      <c r="A436" s="9"/>
      <c r="B436" s="10"/>
      <c r="C436" s="10" t="s">
        <v>747</v>
      </c>
      <c r="D436" s="12">
        <f>SUM(D423:D435)</f>
        <v>133083200.4700001</v>
      </c>
      <c r="E436" s="12">
        <f t="shared" ref="E436:M436" si="29">SUM(E423:E435)</f>
        <v>715144.33000000007</v>
      </c>
      <c r="F436" s="12">
        <f t="shared" si="29"/>
        <v>0</v>
      </c>
      <c r="G436" s="12">
        <f t="shared" si="29"/>
        <v>74294311.199999973</v>
      </c>
      <c r="H436" s="12">
        <f t="shared" si="29"/>
        <v>9420613.0600000024</v>
      </c>
      <c r="I436" s="12">
        <f t="shared" si="29"/>
        <v>17701098.289999999</v>
      </c>
      <c r="J436" s="12">
        <f t="shared" si="29"/>
        <v>12939905.739999995</v>
      </c>
      <c r="K436" s="12">
        <f t="shared" si="29"/>
        <v>14824015.410000002</v>
      </c>
      <c r="L436" s="12">
        <f t="shared" si="29"/>
        <v>1195310.3399999999</v>
      </c>
      <c r="M436" s="12">
        <f t="shared" si="29"/>
        <v>1992802.0999999999</v>
      </c>
    </row>
    <row r="437" spans="1:13" x14ac:dyDescent="0.25">
      <c r="A437" s="4"/>
      <c r="B437" s="4"/>
      <c r="C437" s="4"/>
      <c r="D437" s="1"/>
      <c r="H437" s="1"/>
      <c r="I437" s="1"/>
    </row>
    <row r="438" spans="1:13" x14ac:dyDescent="0.25">
      <c r="A438" s="4"/>
      <c r="B438" s="25" t="s">
        <v>853</v>
      </c>
      <c r="C438" s="4"/>
      <c r="D438" s="4"/>
      <c r="E438" s="4"/>
      <c r="H438" s="1"/>
      <c r="I438" s="1"/>
    </row>
    <row r="439" spans="1:13" x14ac:dyDescent="0.25">
      <c r="A439" s="4"/>
      <c r="B439" s="4" t="s">
        <v>9</v>
      </c>
      <c r="C439" s="4" t="s">
        <v>807</v>
      </c>
      <c r="D439" s="1">
        <v>4688.51</v>
      </c>
      <c r="H439" s="1">
        <v>3188.05</v>
      </c>
      <c r="I439" s="1">
        <v>1500.46</v>
      </c>
    </row>
    <row r="440" spans="1:13" x14ac:dyDescent="0.25">
      <c r="A440" s="4"/>
      <c r="B440" s="4" t="s">
        <v>11</v>
      </c>
      <c r="C440" s="4" t="s">
        <v>805</v>
      </c>
      <c r="D440" s="1">
        <v>20371.5</v>
      </c>
      <c r="G440" s="1">
        <v>9071.4</v>
      </c>
      <c r="H440" s="1">
        <v>7407.84</v>
      </c>
      <c r="I440" s="1">
        <v>3892.26</v>
      </c>
    </row>
    <row r="441" spans="1:13" x14ac:dyDescent="0.25">
      <c r="A441" s="4"/>
      <c r="B441" s="4" t="s">
        <v>829</v>
      </c>
      <c r="C441" s="4" t="s">
        <v>801</v>
      </c>
      <c r="D441" s="1">
        <v>79204.750000000015</v>
      </c>
      <c r="G441" s="1">
        <v>54845.81</v>
      </c>
      <c r="H441" s="1">
        <v>5854.01</v>
      </c>
      <c r="I441" s="1">
        <v>16405.13</v>
      </c>
      <c r="J441" s="1">
        <v>2099.8000000000002</v>
      </c>
    </row>
    <row r="442" spans="1:13" x14ac:dyDescent="0.25">
      <c r="A442" s="4"/>
      <c r="B442" s="4" t="s">
        <v>17</v>
      </c>
      <c r="C442" s="4" t="s">
        <v>795</v>
      </c>
      <c r="D442" s="1">
        <v>1533.8100000000002</v>
      </c>
      <c r="G442" s="1">
        <v>1292.8800000000001</v>
      </c>
      <c r="I442" s="1">
        <v>240.93</v>
      </c>
    </row>
    <row r="443" spans="1:13" x14ac:dyDescent="0.25">
      <c r="A443" s="4"/>
      <c r="B443" s="10"/>
      <c r="C443" s="10" t="s">
        <v>747</v>
      </c>
      <c r="D443" s="12">
        <f>SUM(D439:D442)</f>
        <v>105798.57</v>
      </c>
      <c r="E443" s="12">
        <f t="shared" ref="E443:M443" si="30">SUM(E439:E442)</f>
        <v>0</v>
      </c>
      <c r="F443" s="12">
        <f t="shared" si="30"/>
        <v>0</v>
      </c>
      <c r="G443" s="12">
        <f t="shared" si="30"/>
        <v>65210.09</v>
      </c>
      <c r="H443" s="12">
        <f t="shared" si="30"/>
        <v>16449.900000000001</v>
      </c>
      <c r="I443" s="12">
        <f t="shared" si="30"/>
        <v>22038.780000000002</v>
      </c>
      <c r="J443" s="12">
        <f t="shared" si="30"/>
        <v>2099.8000000000002</v>
      </c>
      <c r="K443" s="12">
        <f t="shared" si="30"/>
        <v>0</v>
      </c>
      <c r="L443" s="12">
        <f t="shared" si="30"/>
        <v>0</v>
      </c>
      <c r="M443" s="12">
        <f t="shared" si="30"/>
        <v>0</v>
      </c>
    </row>
    <row r="444" spans="1:13" x14ac:dyDescent="0.25">
      <c r="A444" s="4"/>
      <c r="B444" s="4"/>
      <c r="C444" s="4"/>
      <c r="D444" s="1"/>
      <c r="G444" s="1"/>
      <c r="I444" s="1"/>
    </row>
    <row r="445" spans="1:13" x14ac:dyDescent="0.25">
      <c r="A445" s="4"/>
      <c r="B445" s="25" t="s">
        <v>852</v>
      </c>
      <c r="C445" s="4"/>
      <c r="D445" s="4"/>
      <c r="E445" s="4"/>
      <c r="F445" s="4"/>
      <c r="G445" s="4"/>
      <c r="H445" s="4"/>
      <c r="I445" s="4"/>
    </row>
    <row r="446" spans="1:13" x14ac:dyDescent="0.25">
      <c r="A446" s="4"/>
      <c r="B446" s="4" t="s">
        <v>9</v>
      </c>
      <c r="C446" s="4" t="s">
        <v>807</v>
      </c>
      <c r="D446" s="1">
        <v>1471233.28</v>
      </c>
      <c r="E446" s="1">
        <v>1418.64</v>
      </c>
      <c r="G446" s="1">
        <v>253487.13</v>
      </c>
      <c r="H446" s="1">
        <v>831332.82000000007</v>
      </c>
      <c r="I446" s="1">
        <v>377164.6</v>
      </c>
      <c r="J446" s="1">
        <v>1116.58</v>
      </c>
      <c r="K446" s="1">
        <v>1078.9199999999998</v>
      </c>
      <c r="L446" s="1">
        <v>5634.59</v>
      </c>
    </row>
    <row r="447" spans="1:13" x14ac:dyDescent="0.25">
      <c r="A447" s="4"/>
      <c r="B447" s="4" t="s">
        <v>11</v>
      </c>
      <c r="C447" s="4" t="s">
        <v>805</v>
      </c>
      <c r="D447" s="1">
        <v>101663.17000000001</v>
      </c>
      <c r="G447" s="1">
        <v>11562.9</v>
      </c>
      <c r="H447" s="1">
        <v>61115.05</v>
      </c>
      <c r="I447" s="1">
        <v>28968.47</v>
      </c>
      <c r="J447" s="1">
        <v>16.75</v>
      </c>
    </row>
    <row r="448" spans="1:13" x14ac:dyDescent="0.25">
      <c r="A448" s="4"/>
      <c r="B448" s="4" t="s">
        <v>12</v>
      </c>
      <c r="C448" s="4" t="s">
        <v>804</v>
      </c>
      <c r="D448" s="1">
        <v>1379464.3600000003</v>
      </c>
      <c r="G448" s="1">
        <v>123527.67</v>
      </c>
      <c r="H448" s="1">
        <v>851586.79</v>
      </c>
      <c r="I448" s="1">
        <v>397883.25</v>
      </c>
      <c r="J448" s="1">
        <v>6375.91</v>
      </c>
      <c r="K448" s="1">
        <v>10</v>
      </c>
      <c r="L448" s="1">
        <v>80.739999999999995</v>
      </c>
    </row>
    <row r="449" spans="1:13" x14ac:dyDescent="0.25">
      <c r="A449" s="4"/>
      <c r="B449" s="4" t="s">
        <v>13</v>
      </c>
      <c r="C449" s="4" t="s">
        <v>803</v>
      </c>
      <c r="D449" s="1">
        <v>162439.32999999999</v>
      </c>
      <c r="H449" s="1">
        <v>103975.12</v>
      </c>
      <c r="I449" s="1">
        <v>58095.54</v>
      </c>
      <c r="J449" s="1">
        <v>368.67</v>
      </c>
    </row>
    <row r="450" spans="1:13" x14ac:dyDescent="0.25">
      <c r="A450" s="4"/>
      <c r="B450" s="4" t="s">
        <v>14</v>
      </c>
      <c r="C450" s="4" t="s">
        <v>802</v>
      </c>
      <c r="D450" s="1">
        <v>389826.91</v>
      </c>
      <c r="E450" s="1">
        <v>10</v>
      </c>
      <c r="G450" s="1">
        <v>163377.21</v>
      </c>
      <c r="H450" s="1">
        <v>108637.16</v>
      </c>
      <c r="I450" s="1">
        <v>112062.23</v>
      </c>
      <c r="J450" s="1">
        <v>118.16</v>
      </c>
      <c r="K450" s="1">
        <v>4794.3499999999995</v>
      </c>
      <c r="L450" s="1">
        <v>827.8</v>
      </c>
    </row>
    <row r="451" spans="1:13" x14ac:dyDescent="0.25">
      <c r="A451" s="4"/>
      <c r="B451" s="4" t="s">
        <v>829</v>
      </c>
      <c r="C451" s="4" t="s">
        <v>801</v>
      </c>
      <c r="D451" s="1">
        <v>15282793</v>
      </c>
      <c r="E451" s="1">
        <v>323659.86</v>
      </c>
      <c r="G451" s="1">
        <v>23112.29</v>
      </c>
      <c r="H451" s="1">
        <v>9763844.0099999998</v>
      </c>
      <c r="I451" s="1">
        <v>4530680.41</v>
      </c>
      <c r="J451" s="1">
        <v>475086.33000000007</v>
      </c>
      <c r="K451" s="1">
        <v>156362.76</v>
      </c>
      <c r="L451" s="1">
        <v>10047.340000000002</v>
      </c>
    </row>
    <row r="452" spans="1:13" x14ac:dyDescent="0.25">
      <c r="A452" s="4"/>
      <c r="B452" s="4" t="s">
        <v>16</v>
      </c>
      <c r="C452" s="4" t="s">
        <v>798</v>
      </c>
      <c r="D452" s="1">
        <v>765378.1</v>
      </c>
      <c r="G452" s="1">
        <v>360376.69</v>
      </c>
      <c r="H452" s="1">
        <v>89910.3</v>
      </c>
      <c r="I452" s="1">
        <v>128188.06999999999</v>
      </c>
      <c r="J452" s="1">
        <v>247.8</v>
      </c>
      <c r="K452" s="1">
        <v>173340.37</v>
      </c>
      <c r="L452" s="1">
        <v>13314.869999999999</v>
      </c>
    </row>
    <row r="453" spans="1:13" x14ac:dyDescent="0.25">
      <c r="A453" s="4"/>
      <c r="B453" s="4" t="s">
        <v>827</v>
      </c>
      <c r="C453" s="4" t="s">
        <v>797</v>
      </c>
      <c r="D453" s="1">
        <v>3583.76</v>
      </c>
      <c r="J453" s="1">
        <v>3583.76</v>
      </c>
    </row>
    <row r="454" spans="1:13" x14ac:dyDescent="0.25">
      <c r="A454" s="4"/>
      <c r="B454" s="10"/>
      <c r="C454" s="10" t="s">
        <v>747</v>
      </c>
      <c r="D454" s="12">
        <f>SUM(D446:D453)</f>
        <v>19556381.910000004</v>
      </c>
      <c r="E454" s="12">
        <f t="shared" ref="E454:L454" si="31">SUM(E446:E453)</f>
        <v>325088.5</v>
      </c>
      <c r="F454" s="12">
        <f t="shared" si="31"/>
        <v>0</v>
      </c>
      <c r="G454" s="12">
        <f t="shared" si="31"/>
        <v>935443.89000000013</v>
      </c>
      <c r="H454" s="12">
        <f t="shared" si="31"/>
        <v>11810401.25</v>
      </c>
      <c r="I454" s="12">
        <f t="shared" si="31"/>
        <v>5633042.5700000003</v>
      </c>
      <c r="J454" s="12">
        <f t="shared" si="31"/>
        <v>486913.96000000008</v>
      </c>
      <c r="K454" s="12">
        <f t="shared" si="31"/>
        <v>335586.4</v>
      </c>
      <c r="L454" s="12">
        <f t="shared" si="31"/>
        <v>29905.34</v>
      </c>
      <c r="M454" s="12">
        <f>SUM(M446:M453)</f>
        <v>0</v>
      </c>
    </row>
    <row r="455" spans="1:13" x14ac:dyDescent="0.25">
      <c r="A455" s="4"/>
      <c r="B455" s="4"/>
      <c r="C455" s="4"/>
      <c r="D455" s="1"/>
      <c r="J455" s="1"/>
    </row>
    <row r="456" spans="1:13" x14ac:dyDescent="0.25">
      <c r="A456" s="4"/>
      <c r="B456" s="25" t="s">
        <v>851</v>
      </c>
      <c r="C456" s="4"/>
      <c r="D456" s="4"/>
      <c r="E456" s="4"/>
      <c r="J456" s="1"/>
    </row>
    <row r="457" spans="1:13" x14ac:dyDescent="0.25">
      <c r="A457" s="4"/>
      <c r="B457" s="4" t="s">
        <v>9</v>
      </c>
      <c r="C457" s="4" t="s">
        <v>807</v>
      </c>
      <c r="D457" s="1">
        <v>81092.28</v>
      </c>
      <c r="G457" s="1">
        <v>56857.14</v>
      </c>
      <c r="H457" s="1">
        <v>869.07</v>
      </c>
      <c r="I457" s="1">
        <v>14218.07</v>
      </c>
      <c r="K457" s="1">
        <v>9000</v>
      </c>
      <c r="L457" s="1">
        <v>148</v>
      </c>
    </row>
    <row r="458" spans="1:13" x14ac:dyDescent="0.25">
      <c r="A458" s="4"/>
      <c r="B458" s="4" t="s">
        <v>829</v>
      </c>
      <c r="C458" s="4" t="s">
        <v>801</v>
      </c>
      <c r="D458" s="1">
        <v>67975.139999999985</v>
      </c>
      <c r="G458" s="1">
        <v>4857.8900000000003</v>
      </c>
      <c r="H458" s="1">
        <v>4585</v>
      </c>
      <c r="I458" s="1">
        <v>1419.05</v>
      </c>
      <c r="J458" s="1">
        <v>51016.27</v>
      </c>
      <c r="K458" s="1">
        <v>6033</v>
      </c>
      <c r="L458" s="1">
        <v>63.93</v>
      </c>
    </row>
    <row r="459" spans="1:13" x14ac:dyDescent="0.25">
      <c r="A459" s="4"/>
      <c r="B459" s="4" t="s">
        <v>16</v>
      </c>
      <c r="C459" s="4" t="s">
        <v>798</v>
      </c>
      <c r="D459" s="1">
        <v>155935.76999999999</v>
      </c>
      <c r="G459" s="1">
        <v>90701.04</v>
      </c>
      <c r="I459" s="1">
        <v>28720.34</v>
      </c>
      <c r="J459" s="1">
        <v>52.31</v>
      </c>
      <c r="K459" s="1">
        <v>10350</v>
      </c>
      <c r="L459" s="1">
        <v>26112.080000000002</v>
      </c>
    </row>
    <row r="460" spans="1:13" x14ac:dyDescent="0.25">
      <c r="A460" s="4"/>
      <c r="B460" s="4" t="s">
        <v>826</v>
      </c>
      <c r="C460" s="4" t="s">
        <v>796</v>
      </c>
      <c r="D460" s="1">
        <v>2092.2800000000002</v>
      </c>
      <c r="J460" s="1">
        <v>2092.2800000000002</v>
      </c>
    </row>
    <row r="461" spans="1:13" x14ac:dyDescent="0.25">
      <c r="A461" s="4"/>
      <c r="B461" s="10"/>
      <c r="C461" s="10" t="s">
        <v>747</v>
      </c>
      <c r="D461" s="12">
        <f>SUM(D457:D460)</f>
        <v>307095.46999999997</v>
      </c>
      <c r="E461" s="12">
        <f t="shared" ref="E461:M461" si="32">SUM(E457:E460)</f>
        <v>0</v>
      </c>
      <c r="F461" s="12">
        <f t="shared" si="32"/>
        <v>0</v>
      </c>
      <c r="G461" s="12">
        <f t="shared" si="32"/>
        <v>152416.07</v>
      </c>
      <c r="H461" s="12">
        <f t="shared" si="32"/>
        <v>5454.07</v>
      </c>
      <c r="I461" s="12">
        <f t="shared" si="32"/>
        <v>44357.46</v>
      </c>
      <c r="J461" s="12">
        <f t="shared" si="32"/>
        <v>53160.859999999993</v>
      </c>
      <c r="K461" s="12">
        <f t="shared" si="32"/>
        <v>25383</v>
      </c>
      <c r="L461" s="12">
        <f t="shared" si="32"/>
        <v>26324.010000000002</v>
      </c>
      <c r="M461" s="12">
        <f t="shared" si="32"/>
        <v>0</v>
      </c>
    </row>
    <row r="462" spans="1:13" x14ac:dyDescent="0.25">
      <c r="A462" s="4"/>
      <c r="B462" s="4"/>
      <c r="C462" s="4"/>
      <c r="D462" s="1"/>
      <c r="J462" s="1"/>
    </row>
    <row r="463" spans="1:13" x14ac:dyDescent="0.25">
      <c r="A463" s="4"/>
      <c r="B463" s="25" t="s">
        <v>850</v>
      </c>
      <c r="C463" s="4"/>
      <c r="D463" s="4"/>
      <c r="E463" s="4"/>
      <c r="F463" s="4"/>
      <c r="G463" s="4"/>
      <c r="J463" s="1"/>
    </row>
    <row r="464" spans="1:13" x14ac:dyDescent="0.25">
      <c r="A464" s="4"/>
      <c r="B464" s="4" t="s">
        <v>9</v>
      </c>
      <c r="C464" s="4" t="s">
        <v>807</v>
      </c>
      <c r="D464" s="1">
        <v>287307.71999999997</v>
      </c>
      <c r="E464" s="1">
        <v>378.93</v>
      </c>
      <c r="G464" s="1">
        <v>58264.07</v>
      </c>
      <c r="H464" s="1">
        <v>73638.26999999999</v>
      </c>
      <c r="I464" s="1">
        <v>44356.429999999993</v>
      </c>
      <c r="J464" s="1">
        <v>10525.06</v>
      </c>
      <c r="K464" s="1">
        <v>92997.920000000013</v>
      </c>
      <c r="L464" s="1">
        <v>7147.0400000000009</v>
      </c>
    </row>
    <row r="465" spans="1:13" x14ac:dyDescent="0.25">
      <c r="A465" s="4"/>
      <c r="B465" s="4" t="s">
        <v>12</v>
      </c>
      <c r="C465" s="4" t="s">
        <v>804</v>
      </c>
      <c r="D465" s="1">
        <v>923881.12</v>
      </c>
      <c r="E465" s="1">
        <v>58.86</v>
      </c>
      <c r="G465" s="1">
        <v>76284.3</v>
      </c>
      <c r="H465" s="1">
        <v>546361.74</v>
      </c>
      <c r="I465" s="1">
        <v>282823.15000000002</v>
      </c>
      <c r="J465" s="1">
        <v>2082.16</v>
      </c>
      <c r="K465" s="1">
        <v>16158.95</v>
      </c>
      <c r="L465" s="1">
        <v>111.96</v>
      </c>
    </row>
    <row r="466" spans="1:13" x14ac:dyDescent="0.25">
      <c r="A466" s="4"/>
      <c r="B466" s="4" t="s">
        <v>829</v>
      </c>
      <c r="C466" s="4" t="s">
        <v>801</v>
      </c>
      <c r="D466" s="1">
        <v>4848168.01</v>
      </c>
      <c r="E466" s="1">
        <v>62676.34</v>
      </c>
      <c r="G466" s="1">
        <v>1136607.5699999998</v>
      </c>
      <c r="H466" s="1">
        <v>1059831.8400000001</v>
      </c>
      <c r="I466" s="1">
        <v>699202.42000000027</v>
      </c>
      <c r="J466" s="1">
        <v>1237765.4400000002</v>
      </c>
      <c r="K466" s="1">
        <v>626953.66</v>
      </c>
      <c r="L466" s="1">
        <v>25130.74</v>
      </c>
    </row>
    <row r="467" spans="1:13" x14ac:dyDescent="0.25">
      <c r="A467" s="4"/>
      <c r="B467" s="4" t="s">
        <v>16</v>
      </c>
      <c r="C467" s="4" t="s">
        <v>798</v>
      </c>
      <c r="D467" s="1">
        <v>13247015.140000004</v>
      </c>
      <c r="E467" s="1">
        <v>3565.19</v>
      </c>
      <c r="G467" s="1">
        <v>8050440.5200000005</v>
      </c>
      <c r="H467" s="1">
        <v>53916.39</v>
      </c>
      <c r="I467" s="1">
        <v>2224041.5900000003</v>
      </c>
      <c r="J467" s="1">
        <v>226904.86000000002</v>
      </c>
      <c r="K467" s="1">
        <v>2185134.37</v>
      </c>
      <c r="L467" s="1">
        <v>503012.22000000003</v>
      </c>
    </row>
    <row r="468" spans="1:13" x14ac:dyDescent="0.25">
      <c r="A468" s="4"/>
      <c r="B468" s="4" t="s">
        <v>827</v>
      </c>
      <c r="C468" s="4" t="s">
        <v>797</v>
      </c>
      <c r="D468" s="1">
        <v>248108.21000000002</v>
      </c>
      <c r="J468" s="1">
        <v>37383.839999999997</v>
      </c>
      <c r="K468" s="1">
        <v>210724.37</v>
      </c>
    </row>
    <row r="469" spans="1:13" x14ac:dyDescent="0.25">
      <c r="A469" s="4"/>
      <c r="B469" s="4" t="s">
        <v>826</v>
      </c>
      <c r="C469" s="4" t="s">
        <v>796</v>
      </c>
      <c r="D469" s="1">
        <v>1581879.4499999997</v>
      </c>
      <c r="E469" s="1">
        <v>4864.09</v>
      </c>
      <c r="G469" s="1">
        <v>47098.87</v>
      </c>
      <c r="H469" s="1">
        <v>8193.14</v>
      </c>
      <c r="I469" s="1">
        <v>14257.19</v>
      </c>
      <c r="J469" s="1">
        <v>1294448.2099999995</v>
      </c>
      <c r="K469" s="1">
        <v>213017.95</v>
      </c>
    </row>
    <row r="470" spans="1:13" x14ac:dyDescent="0.25">
      <c r="A470" s="4"/>
      <c r="B470" s="10"/>
      <c r="C470" s="10" t="s">
        <v>747</v>
      </c>
      <c r="D470" s="12">
        <f>SUM(D464:D469)</f>
        <v>21136359.650000002</v>
      </c>
      <c r="E470" s="12">
        <f t="shared" ref="E470:M470" si="33">SUM(E464:E469)</f>
        <v>71543.409999999989</v>
      </c>
      <c r="F470" s="12">
        <f t="shared" si="33"/>
        <v>0</v>
      </c>
      <c r="G470" s="12">
        <f t="shared" si="33"/>
        <v>9368695.3300000001</v>
      </c>
      <c r="H470" s="12">
        <f t="shared" si="33"/>
        <v>1741941.38</v>
      </c>
      <c r="I470" s="12">
        <f t="shared" si="33"/>
        <v>3264680.7800000007</v>
      </c>
      <c r="J470" s="12">
        <f t="shared" si="33"/>
        <v>2809109.57</v>
      </c>
      <c r="K470" s="12">
        <f t="shared" si="33"/>
        <v>3344987.2200000007</v>
      </c>
      <c r="L470" s="12">
        <f t="shared" si="33"/>
        <v>535401.96000000008</v>
      </c>
      <c r="M470" s="12">
        <f t="shared" si="33"/>
        <v>0</v>
      </c>
    </row>
    <row r="471" spans="1:13" x14ac:dyDescent="0.25">
      <c r="A471" s="4"/>
      <c r="B471" s="4"/>
      <c r="C471" s="4"/>
      <c r="D471" s="1"/>
      <c r="E471" s="1"/>
      <c r="G471" s="1"/>
      <c r="H471" s="1"/>
      <c r="I471" s="1"/>
      <c r="J471" s="1"/>
      <c r="K471" s="1"/>
    </row>
    <row r="472" spans="1:13" x14ac:dyDescent="0.25">
      <c r="A472" s="4"/>
      <c r="B472" s="25" t="s">
        <v>849</v>
      </c>
      <c r="C472" s="4"/>
      <c r="D472" s="4"/>
      <c r="E472" s="4"/>
      <c r="F472" s="4"/>
      <c r="G472" s="4"/>
      <c r="H472" s="4"/>
      <c r="I472" s="4"/>
      <c r="J472" s="4"/>
      <c r="K472" s="1"/>
    </row>
    <row r="473" spans="1:13" x14ac:dyDescent="0.25">
      <c r="A473" s="4"/>
      <c r="B473" s="4" t="s">
        <v>9</v>
      </c>
      <c r="C473" s="4" t="s">
        <v>807</v>
      </c>
      <c r="D473" s="1">
        <v>14496308.450000007</v>
      </c>
      <c r="E473" s="1">
        <v>16064.769999999999</v>
      </c>
      <c r="G473" s="1">
        <v>6854026.7699999968</v>
      </c>
      <c r="H473" s="1">
        <v>3707544.6300000022</v>
      </c>
      <c r="I473" s="1">
        <v>3326102.6099999989</v>
      </c>
      <c r="J473" s="1">
        <v>96336.9</v>
      </c>
      <c r="K473" s="1">
        <v>472908.84999999986</v>
      </c>
      <c r="L473" s="1">
        <v>23323.919999999995</v>
      </c>
    </row>
    <row r="474" spans="1:13" x14ac:dyDescent="0.25">
      <c r="A474" s="4"/>
      <c r="B474" s="4" t="s">
        <v>10</v>
      </c>
      <c r="C474" s="4" t="s">
        <v>806</v>
      </c>
      <c r="D474" s="1">
        <v>272237.81</v>
      </c>
      <c r="G474" s="1">
        <v>12739.26</v>
      </c>
      <c r="H474" s="1">
        <v>20358.320000000003</v>
      </c>
      <c r="I474" s="1">
        <v>5841.04</v>
      </c>
      <c r="J474" s="1">
        <v>233299.19</v>
      </c>
    </row>
    <row r="475" spans="1:13" x14ac:dyDescent="0.25">
      <c r="A475" s="4"/>
      <c r="B475" s="4" t="s">
        <v>12</v>
      </c>
      <c r="C475" s="4" t="s">
        <v>804</v>
      </c>
      <c r="D475" s="1">
        <v>2162228.73</v>
      </c>
      <c r="E475" s="1">
        <v>512.29999999999995</v>
      </c>
      <c r="G475" s="1">
        <v>535748.34</v>
      </c>
      <c r="H475" s="1">
        <v>937061.28</v>
      </c>
      <c r="I475" s="1">
        <v>583651.41000000015</v>
      </c>
      <c r="J475" s="1">
        <v>10289.57</v>
      </c>
      <c r="K475" s="1">
        <v>92689.51</v>
      </c>
      <c r="L475" s="1">
        <v>2276.3200000000002</v>
      </c>
    </row>
    <row r="476" spans="1:13" x14ac:dyDescent="0.25">
      <c r="A476" s="4"/>
      <c r="B476" s="4" t="s">
        <v>829</v>
      </c>
      <c r="C476" s="4" t="s">
        <v>801</v>
      </c>
      <c r="D476" s="1">
        <v>249900515.31999996</v>
      </c>
      <c r="E476" s="1">
        <v>47212.840000000004</v>
      </c>
      <c r="G476" s="1">
        <v>128006653.76000002</v>
      </c>
      <c r="H476" s="1">
        <v>48263233.370000012</v>
      </c>
      <c r="I476" s="1">
        <v>67530323.569999978</v>
      </c>
      <c r="J476" s="1">
        <v>2509595.1899999995</v>
      </c>
      <c r="K476" s="1">
        <v>3448293.7699999986</v>
      </c>
      <c r="L476" s="1">
        <v>92843.03</v>
      </c>
      <c r="M476" s="1">
        <v>2359.79</v>
      </c>
    </row>
    <row r="477" spans="1:13" x14ac:dyDescent="0.25">
      <c r="A477" s="4"/>
      <c r="B477" s="4" t="s">
        <v>15</v>
      </c>
      <c r="C477" s="4" t="s">
        <v>799</v>
      </c>
      <c r="D477" s="1">
        <v>22762.799999999999</v>
      </c>
      <c r="K477" s="1">
        <v>22762.799999999999</v>
      </c>
    </row>
    <row r="478" spans="1:13" x14ac:dyDescent="0.25">
      <c r="A478" s="4"/>
      <c r="B478" s="4" t="s">
        <v>16</v>
      </c>
      <c r="C478" s="4" t="s">
        <v>798</v>
      </c>
      <c r="D478" s="1">
        <v>16361134.320000011</v>
      </c>
      <c r="E478" s="1">
        <v>2642.01</v>
      </c>
      <c r="G478" s="1">
        <v>10900046.729999999</v>
      </c>
      <c r="H478" s="1">
        <v>107223.27000000005</v>
      </c>
      <c r="I478" s="1">
        <v>2949159.0599999991</v>
      </c>
      <c r="J478" s="1">
        <v>229580.28</v>
      </c>
      <c r="K478" s="1">
        <v>1756697.9900000002</v>
      </c>
      <c r="L478" s="1">
        <v>415784.98</v>
      </c>
    </row>
    <row r="479" spans="1:13" x14ac:dyDescent="0.25">
      <c r="A479" s="4"/>
      <c r="B479" s="4" t="s">
        <v>827</v>
      </c>
      <c r="C479" s="4" t="s">
        <v>797</v>
      </c>
      <c r="D479" s="1">
        <v>453194.00999999995</v>
      </c>
      <c r="E479" s="1">
        <v>11008.86</v>
      </c>
      <c r="H479" s="1">
        <v>19819.8</v>
      </c>
      <c r="I479" s="1">
        <v>8887.2199999999993</v>
      </c>
      <c r="J479" s="1">
        <v>394095.91</v>
      </c>
      <c r="K479" s="1">
        <v>19382.220000000005</v>
      </c>
    </row>
    <row r="480" spans="1:13" x14ac:dyDescent="0.25">
      <c r="A480" s="4"/>
      <c r="B480" s="4" t="s">
        <v>826</v>
      </c>
      <c r="C480" s="4" t="s">
        <v>796</v>
      </c>
      <c r="D480" s="1">
        <v>1452458.9300000002</v>
      </c>
      <c r="E480" s="1">
        <v>19791.72</v>
      </c>
      <c r="G480" s="1">
        <v>307176.05000000005</v>
      </c>
      <c r="H480" s="1">
        <v>34515.199999999997</v>
      </c>
      <c r="I480" s="1">
        <v>102255.84</v>
      </c>
      <c r="J480" s="1">
        <v>790105.98</v>
      </c>
      <c r="K480" s="1">
        <v>190613.28</v>
      </c>
      <c r="M480" s="1">
        <v>8000.86</v>
      </c>
    </row>
    <row r="481" spans="1:13" x14ac:dyDescent="0.25">
      <c r="A481" s="4"/>
      <c r="B481" s="4" t="s">
        <v>17</v>
      </c>
      <c r="C481" s="4" t="s">
        <v>795</v>
      </c>
      <c r="D481" s="1">
        <v>2433394.1400000011</v>
      </c>
      <c r="G481" s="1">
        <v>1999356.0099999993</v>
      </c>
      <c r="I481" s="1">
        <v>427474.62000000023</v>
      </c>
      <c r="K481" s="1">
        <v>6507.33</v>
      </c>
      <c r="L481" s="1">
        <v>56.18</v>
      </c>
    </row>
    <row r="482" spans="1:13" s="8" customFormat="1" x14ac:dyDescent="0.25">
      <c r="A482" s="9"/>
      <c r="B482" s="10"/>
      <c r="C482" s="10" t="s">
        <v>747</v>
      </c>
      <c r="D482" s="12">
        <f>SUM(D473:D481)</f>
        <v>287554234.50999999</v>
      </c>
      <c r="E482" s="12">
        <f t="shared" ref="E482:M482" si="34">SUM(E473:E481)</f>
        <v>97232.5</v>
      </c>
      <c r="F482" s="12">
        <f t="shared" si="34"/>
        <v>0</v>
      </c>
      <c r="G482" s="12">
        <f t="shared" si="34"/>
        <v>148615746.92000002</v>
      </c>
      <c r="H482" s="12">
        <f t="shared" si="34"/>
        <v>53089755.87000002</v>
      </c>
      <c r="I482" s="12">
        <f t="shared" si="34"/>
        <v>74933695.36999999</v>
      </c>
      <c r="J482" s="12">
        <f t="shared" si="34"/>
        <v>4263303.0199999996</v>
      </c>
      <c r="K482" s="12">
        <f t="shared" si="34"/>
        <v>6009855.7499999981</v>
      </c>
      <c r="L482" s="12">
        <f t="shared" si="34"/>
        <v>534284.43000000005</v>
      </c>
      <c r="M482" s="12">
        <f t="shared" si="34"/>
        <v>10360.65</v>
      </c>
    </row>
    <row r="483" spans="1:13" x14ac:dyDescent="0.25">
      <c r="A483" s="4"/>
      <c r="B483" s="4"/>
      <c r="C483" s="4"/>
      <c r="D483" s="1"/>
      <c r="G483" s="1"/>
      <c r="I483" s="1"/>
      <c r="K483" s="1"/>
      <c r="L483" s="1"/>
    </row>
    <row r="484" spans="1:13" x14ac:dyDescent="0.25">
      <c r="A484" s="4"/>
      <c r="B484" s="25" t="s">
        <v>848</v>
      </c>
      <c r="C484" s="4"/>
      <c r="D484" s="4"/>
      <c r="E484" s="4"/>
      <c r="G484" s="1"/>
      <c r="I484" s="1"/>
      <c r="K484" s="1"/>
      <c r="L484" s="1"/>
    </row>
    <row r="485" spans="1:13" x14ac:dyDescent="0.25">
      <c r="A485" s="4"/>
      <c r="B485" s="4" t="s">
        <v>9</v>
      </c>
      <c r="C485" s="4" t="s">
        <v>807</v>
      </c>
      <c r="D485" s="1">
        <v>45297.75</v>
      </c>
      <c r="E485" s="1">
        <v>773.67</v>
      </c>
      <c r="H485" s="1">
        <v>18344.04</v>
      </c>
      <c r="I485" s="1">
        <v>6077.29</v>
      </c>
      <c r="J485" s="1">
        <v>18927.75</v>
      </c>
      <c r="K485" s="1">
        <v>1175</v>
      </c>
    </row>
    <row r="486" spans="1:13" x14ac:dyDescent="0.25">
      <c r="A486" s="4"/>
      <c r="B486" s="4" t="s">
        <v>12</v>
      </c>
      <c r="C486" s="4" t="s">
        <v>804</v>
      </c>
      <c r="D486" s="1">
        <v>135.82999999999998</v>
      </c>
      <c r="H486" s="1">
        <v>112.35</v>
      </c>
      <c r="I486" s="1">
        <v>23.48</v>
      </c>
    </row>
    <row r="487" spans="1:13" x14ac:dyDescent="0.25">
      <c r="A487" s="4"/>
      <c r="B487" s="4" t="s">
        <v>829</v>
      </c>
      <c r="C487" s="4" t="s">
        <v>801</v>
      </c>
      <c r="D487" s="1">
        <v>281756.75999999995</v>
      </c>
      <c r="E487" s="1">
        <v>3984.8599999999997</v>
      </c>
      <c r="G487" s="1">
        <v>2818.24</v>
      </c>
      <c r="H487" s="1">
        <v>32805.17</v>
      </c>
      <c r="I487" s="1">
        <v>14300.930000000002</v>
      </c>
      <c r="J487" s="1">
        <v>151983.56</v>
      </c>
      <c r="K487" s="1">
        <v>46866.239999999998</v>
      </c>
      <c r="L487" s="1">
        <v>28997.760000000002</v>
      </c>
    </row>
    <row r="488" spans="1:13" x14ac:dyDescent="0.25">
      <c r="A488" s="4"/>
      <c r="B488" s="4" t="s">
        <v>16</v>
      </c>
      <c r="C488" s="4" t="s">
        <v>798</v>
      </c>
      <c r="D488" s="1">
        <v>6302.34</v>
      </c>
      <c r="K488" s="1">
        <v>3718</v>
      </c>
      <c r="L488" s="1">
        <v>2584.34</v>
      </c>
    </row>
    <row r="489" spans="1:13" x14ac:dyDescent="0.25">
      <c r="A489" s="4"/>
      <c r="B489" s="10"/>
      <c r="C489" s="10" t="s">
        <v>747</v>
      </c>
      <c r="D489" s="12">
        <f>SUM(D485:D488)</f>
        <v>333492.68</v>
      </c>
      <c r="E489" s="12">
        <f t="shared" ref="E489:M489" si="35">SUM(E485:E488)</f>
        <v>4758.53</v>
      </c>
      <c r="F489" s="12">
        <f t="shared" si="35"/>
        <v>0</v>
      </c>
      <c r="G489" s="12">
        <f t="shared" si="35"/>
        <v>2818.24</v>
      </c>
      <c r="H489" s="12">
        <f t="shared" si="35"/>
        <v>51261.56</v>
      </c>
      <c r="I489" s="12">
        <f t="shared" si="35"/>
        <v>20401.7</v>
      </c>
      <c r="J489" s="12">
        <f t="shared" si="35"/>
        <v>170911.31</v>
      </c>
      <c r="K489" s="12">
        <f t="shared" si="35"/>
        <v>51759.24</v>
      </c>
      <c r="L489" s="12">
        <f t="shared" si="35"/>
        <v>31582.100000000002</v>
      </c>
      <c r="M489" s="12">
        <f t="shared" si="35"/>
        <v>0</v>
      </c>
    </row>
    <row r="490" spans="1:13" x14ac:dyDescent="0.25">
      <c r="A490" s="4"/>
      <c r="B490" s="4"/>
      <c r="C490" s="4"/>
      <c r="D490" s="1"/>
      <c r="K490" s="1"/>
      <c r="L490" s="1"/>
    </row>
    <row r="491" spans="1:13" x14ac:dyDescent="0.25">
      <c r="A491" s="4"/>
      <c r="B491" s="25" t="s">
        <v>847</v>
      </c>
      <c r="C491" s="4"/>
      <c r="D491" s="4"/>
      <c r="E491" s="4"/>
      <c r="F491" s="4"/>
      <c r="K491" s="1"/>
      <c r="L491" s="1"/>
    </row>
    <row r="492" spans="1:13" x14ac:dyDescent="0.25">
      <c r="A492" s="4"/>
      <c r="B492" s="4" t="s">
        <v>9</v>
      </c>
      <c r="C492" s="4" t="s">
        <v>807</v>
      </c>
      <c r="D492" s="1">
        <v>983912.12999999989</v>
      </c>
      <c r="E492" s="1">
        <v>710.34</v>
      </c>
      <c r="G492" s="1">
        <v>297614.65999999997</v>
      </c>
      <c r="H492" s="1">
        <v>404605.01</v>
      </c>
      <c r="I492" s="1">
        <v>232667.09</v>
      </c>
      <c r="J492" s="1">
        <v>20688.07</v>
      </c>
      <c r="K492" s="1">
        <v>13978.05</v>
      </c>
      <c r="L492" s="1">
        <v>13648.91</v>
      </c>
    </row>
    <row r="493" spans="1:13" x14ac:dyDescent="0.25">
      <c r="A493" s="4"/>
      <c r="B493" s="4" t="s">
        <v>12</v>
      </c>
      <c r="C493" s="4" t="s">
        <v>804</v>
      </c>
      <c r="D493" s="1">
        <v>1032647.0699999998</v>
      </c>
      <c r="E493" s="1">
        <v>371.29</v>
      </c>
      <c r="G493" s="1">
        <v>67540.95</v>
      </c>
      <c r="H493" s="1">
        <v>629781.29000000015</v>
      </c>
      <c r="I493" s="1">
        <v>328275.74000000011</v>
      </c>
      <c r="J493" s="1">
        <v>4898</v>
      </c>
      <c r="K493" s="1">
        <v>1244.44</v>
      </c>
      <c r="L493" s="1">
        <v>535.36</v>
      </c>
    </row>
    <row r="494" spans="1:13" x14ac:dyDescent="0.25">
      <c r="A494" s="4"/>
      <c r="B494" s="4" t="s">
        <v>829</v>
      </c>
      <c r="C494" s="4" t="s">
        <v>801</v>
      </c>
      <c r="D494" s="1">
        <v>3148343.5400000005</v>
      </c>
      <c r="E494" s="1">
        <v>15872.139999999998</v>
      </c>
      <c r="G494" s="1">
        <v>624480.24000000011</v>
      </c>
      <c r="H494" s="1">
        <v>1133064.97</v>
      </c>
      <c r="I494" s="1">
        <v>731999.17</v>
      </c>
      <c r="J494" s="1">
        <v>182061.32000000004</v>
      </c>
      <c r="K494" s="1">
        <v>438581.86</v>
      </c>
      <c r="L494" s="1">
        <v>22283.84</v>
      </c>
    </row>
    <row r="495" spans="1:13" x14ac:dyDescent="0.25">
      <c r="A495" s="4"/>
      <c r="B495" s="4" t="s">
        <v>16</v>
      </c>
      <c r="C495" s="4" t="s">
        <v>798</v>
      </c>
      <c r="D495" s="1">
        <v>67613.24000000002</v>
      </c>
      <c r="E495" s="1">
        <v>749.71</v>
      </c>
      <c r="G495" s="1">
        <v>16666.57</v>
      </c>
      <c r="H495" s="1">
        <v>1499.9099999999999</v>
      </c>
      <c r="I495" s="1">
        <v>3931.3199999999993</v>
      </c>
      <c r="J495" s="1">
        <v>197.52</v>
      </c>
      <c r="K495" s="1">
        <v>29221.980000000003</v>
      </c>
      <c r="L495" s="1">
        <v>15346.230000000001</v>
      </c>
    </row>
    <row r="496" spans="1:13" x14ac:dyDescent="0.25">
      <c r="A496" s="4"/>
      <c r="B496" s="4" t="s">
        <v>827</v>
      </c>
      <c r="C496" s="4" t="s">
        <v>797</v>
      </c>
      <c r="D496" s="1">
        <v>654.21</v>
      </c>
      <c r="E496" s="1">
        <v>654.21</v>
      </c>
    </row>
    <row r="497" spans="1:13" x14ac:dyDescent="0.25">
      <c r="A497" s="4"/>
      <c r="B497" s="10"/>
      <c r="C497" s="10" t="s">
        <v>747</v>
      </c>
      <c r="D497" s="12">
        <f>SUM(D492:D496)</f>
        <v>5233170.1900000004</v>
      </c>
      <c r="E497" s="12"/>
      <c r="F497" s="11"/>
      <c r="G497" s="11"/>
      <c r="H497" s="11"/>
      <c r="I497" s="11"/>
      <c r="J497" s="11"/>
      <c r="K497" s="11"/>
      <c r="L497" s="11"/>
      <c r="M497" s="11"/>
    </row>
    <row r="498" spans="1:13" x14ac:dyDescent="0.25">
      <c r="A498" s="4"/>
      <c r="B498" s="4"/>
      <c r="C498" s="4"/>
      <c r="D498" s="1"/>
      <c r="E498" s="1"/>
    </row>
    <row r="499" spans="1:13" x14ac:dyDescent="0.25">
      <c r="A499" s="4"/>
      <c r="B499" s="25" t="s">
        <v>846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3" x14ac:dyDescent="0.25">
      <c r="A500" s="4"/>
      <c r="B500" s="4" t="s">
        <v>9</v>
      </c>
      <c r="C500" s="4" t="s">
        <v>807</v>
      </c>
      <c r="D500" s="1">
        <v>1080992.7100000007</v>
      </c>
      <c r="E500" s="1">
        <v>309.41999999999996</v>
      </c>
      <c r="G500" s="1">
        <v>357886.55000000005</v>
      </c>
      <c r="H500" s="1">
        <v>392493.25</v>
      </c>
      <c r="I500" s="1">
        <v>250506.71999999997</v>
      </c>
      <c r="J500" s="1">
        <v>43843.76999999999</v>
      </c>
      <c r="K500" s="1">
        <v>17655.71</v>
      </c>
      <c r="L500" s="1">
        <v>18297.29</v>
      </c>
    </row>
    <row r="501" spans="1:13" x14ac:dyDescent="0.25">
      <c r="A501" s="4"/>
      <c r="B501" s="4" t="s">
        <v>10</v>
      </c>
      <c r="C501" s="4" t="s">
        <v>806</v>
      </c>
      <c r="D501" s="1">
        <v>21221.8</v>
      </c>
      <c r="G501" s="1">
        <v>390</v>
      </c>
      <c r="I501" s="1">
        <v>36.049999999999997</v>
      </c>
      <c r="J501" s="1">
        <v>20795.75</v>
      </c>
    </row>
    <row r="502" spans="1:13" x14ac:dyDescent="0.25">
      <c r="A502" s="4"/>
      <c r="B502" s="4" t="s">
        <v>11</v>
      </c>
      <c r="C502" s="4" t="s">
        <v>805</v>
      </c>
      <c r="D502" s="1">
        <v>80942.5</v>
      </c>
      <c r="G502" s="1">
        <v>28070.68</v>
      </c>
      <c r="H502" s="1">
        <v>23792.51</v>
      </c>
      <c r="I502" s="1">
        <v>19500.939999999999</v>
      </c>
      <c r="J502" s="1">
        <v>6906.88</v>
      </c>
      <c r="K502" s="1">
        <v>1874</v>
      </c>
      <c r="L502" s="1">
        <v>797.49</v>
      </c>
    </row>
    <row r="503" spans="1:13" x14ac:dyDescent="0.25">
      <c r="A503" s="4"/>
      <c r="B503" s="4" t="s">
        <v>12</v>
      </c>
      <c r="C503" s="4" t="s">
        <v>804</v>
      </c>
      <c r="D503" s="1">
        <v>2391626.8299999996</v>
      </c>
      <c r="E503" s="1">
        <v>2064.8900000000003</v>
      </c>
      <c r="G503" s="1">
        <v>95177.09</v>
      </c>
      <c r="H503" s="1">
        <v>1283960.8500000001</v>
      </c>
      <c r="I503" s="1">
        <v>551477.01</v>
      </c>
      <c r="J503" s="1">
        <v>62524.030000000006</v>
      </c>
      <c r="K503" s="1">
        <v>343605.08</v>
      </c>
      <c r="L503" s="1">
        <v>52817.88</v>
      </c>
    </row>
    <row r="504" spans="1:13" x14ac:dyDescent="0.25">
      <c r="A504" s="4"/>
      <c r="B504" s="4" t="s">
        <v>13</v>
      </c>
      <c r="C504" s="4" t="s">
        <v>803</v>
      </c>
      <c r="D504" s="1">
        <v>157211.96000000002</v>
      </c>
      <c r="H504" s="1">
        <v>98505.09</v>
      </c>
      <c r="I504" s="1">
        <v>36197.26</v>
      </c>
      <c r="J504" s="1">
        <v>18618.11</v>
      </c>
      <c r="K504" s="1">
        <v>3891.5</v>
      </c>
    </row>
    <row r="505" spans="1:13" x14ac:dyDescent="0.25">
      <c r="A505" s="4"/>
      <c r="B505" s="4" t="s">
        <v>14</v>
      </c>
      <c r="C505" s="4" t="s">
        <v>802</v>
      </c>
      <c r="D505" s="1">
        <v>153951.85</v>
      </c>
      <c r="E505" s="1">
        <v>800.07</v>
      </c>
      <c r="G505" s="1">
        <v>855</v>
      </c>
      <c r="H505" s="1">
        <v>71231.78</v>
      </c>
      <c r="I505" s="1">
        <v>41045.159999999996</v>
      </c>
      <c r="J505" s="1">
        <v>7782.67</v>
      </c>
      <c r="K505" s="1">
        <v>7055.99</v>
      </c>
      <c r="L505" s="1">
        <v>25181.18</v>
      </c>
    </row>
    <row r="506" spans="1:13" x14ac:dyDescent="0.25">
      <c r="A506" s="4"/>
      <c r="B506" s="4" t="s">
        <v>829</v>
      </c>
      <c r="C506" s="4" t="s">
        <v>801</v>
      </c>
      <c r="D506" s="1">
        <v>5882643.6900000004</v>
      </c>
      <c r="E506" s="1">
        <v>65719.200000000012</v>
      </c>
      <c r="G506" s="1">
        <v>967836.80999999994</v>
      </c>
      <c r="H506" s="1">
        <v>2188722.81</v>
      </c>
      <c r="I506" s="1">
        <v>1218840.8900000004</v>
      </c>
      <c r="J506" s="1">
        <v>886049.72</v>
      </c>
      <c r="K506" s="1">
        <v>439531.66000000003</v>
      </c>
      <c r="L506" s="1">
        <v>101348.36</v>
      </c>
      <c r="M506" s="1">
        <v>14594.24</v>
      </c>
    </row>
    <row r="507" spans="1:13" x14ac:dyDescent="0.25">
      <c r="A507" s="4"/>
      <c r="B507" s="4" t="s">
        <v>828</v>
      </c>
      <c r="C507" s="4" t="s">
        <v>800</v>
      </c>
      <c r="D507" s="1">
        <v>197610.49</v>
      </c>
      <c r="E507" s="1">
        <v>3812.26</v>
      </c>
      <c r="G507" s="1">
        <v>33784</v>
      </c>
      <c r="H507" s="1">
        <v>73293.38</v>
      </c>
      <c r="I507" s="1">
        <v>27856.47</v>
      </c>
      <c r="J507" s="1">
        <v>53023.49</v>
      </c>
      <c r="K507" s="1">
        <v>3930.09</v>
      </c>
      <c r="L507" s="1">
        <v>1910.8</v>
      </c>
    </row>
    <row r="508" spans="1:13" x14ac:dyDescent="0.25">
      <c r="A508" s="4"/>
      <c r="B508" s="4" t="s">
        <v>16</v>
      </c>
      <c r="C508" s="4" t="s">
        <v>798</v>
      </c>
      <c r="D508" s="1">
        <v>471446.88</v>
      </c>
      <c r="E508" s="1">
        <v>1607</v>
      </c>
      <c r="G508" s="1">
        <v>56141.09</v>
      </c>
      <c r="H508" s="1">
        <v>5966.58</v>
      </c>
      <c r="I508" s="1">
        <v>12012.93</v>
      </c>
      <c r="J508" s="1">
        <v>860.2</v>
      </c>
      <c r="K508" s="1">
        <v>300947.33</v>
      </c>
      <c r="L508" s="1">
        <v>93911.75</v>
      </c>
    </row>
    <row r="509" spans="1:13" x14ac:dyDescent="0.25">
      <c r="A509" s="4"/>
      <c r="B509" s="4" t="s">
        <v>827</v>
      </c>
      <c r="C509" s="4" t="s">
        <v>797</v>
      </c>
      <c r="D509" s="1">
        <v>135373.76999999999</v>
      </c>
      <c r="J509" s="1">
        <v>135373.76999999999</v>
      </c>
    </row>
    <row r="510" spans="1:13" x14ac:dyDescent="0.25">
      <c r="A510" s="4"/>
      <c r="B510" s="4" t="s">
        <v>826</v>
      </c>
      <c r="C510" s="4" t="s">
        <v>796</v>
      </c>
      <c r="D510" s="1">
        <v>73420.450000000012</v>
      </c>
      <c r="G510" s="1">
        <v>2122.2199999999998</v>
      </c>
      <c r="I510" s="1">
        <v>401.96</v>
      </c>
      <c r="J510" s="1">
        <v>63817.810000000005</v>
      </c>
      <c r="M510" s="1">
        <v>7078.46</v>
      </c>
    </row>
    <row r="511" spans="1:13" x14ac:dyDescent="0.25">
      <c r="A511" s="4"/>
      <c r="B511" s="10"/>
      <c r="C511" s="10" t="s">
        <v>747</v>
      </c>
      <c r="D511" s="12">
        <f>SUM(D500:D510)</f>
        <v>10646442.93</v>
      </c>
      <c r="E511" s="12">
        <f t="shared" ref="E511:M511" si="36">SUM(E500:E510)</f>
        <v>74312.840000000011</v>
      </c>
      <c r="F511" s="12">
        <f t="shared" si="36"/>
        <v>0</v>
      </c>
      <c r="G511" s="12">
        <f t="shared" si="36"/>
        <v>1542263.44</v>
      </c>
      <c r="H511" s="12">
        <f t="shared" si="36"/>
        <v>4137966.25</v>
      </c>
      <c r="I511" s="12">
        <f t="shared" si="36"/>
        <v>2157875.3900000006</v>
      </c>
      <c r="J511" s="12">
        <f t="shared" si="36"/>
        <v>1299596.2</v>
      </c>
      <c r="K511" s="12">
        <f t="shared" si="36"/>
        <v>1118491.3600000001</v>
      </c>
      <c r="L511" s="12">
        <f t="shared" si="36"/>
        <v>294264.75</v>
      </c>
      <c r="M511" s="12">
        <f t="shared" si="36"/>
        <v>21672.7</v>
      </c>
    </row>
    <row r="512" spans="1:13" x14ac:dyDescent="0.25">
      <c r="A512" s="4"/>
      <c r="B512" s="4"/>
      <c r="C512" s="4"/>
      <c r="D512" s="1"/>
      <c r="G512" s="1"/>
      <c r="I512" s="1"/>
      <c r="J512" s="1"/>
      <c r="M512" s="1"/>
    </row>
    <row r="513" spans="1:13" x14ac:dyDescent="0.25">
      <c r="A513" s="4"/>
      <c r="B513" s="25" t="s">
        <v>845</v>
      </c>
      <c r="C513" s="4"/>
      <c r="D513" s="4"/>
      <c r="E513" s="4"/>
      <c r="F513" s="4"/>
      <c r="G513" s="1"/>
      <c r="I513" s="1"/>
      <c r="J513" s="1"/>
      <c r="M513" s="1"/>
    </row>
    <row r="514" spans="1:13" x14ac:dyDescent="0.25">
      <c r="A514" s="4"/>
      <c r="B514" s="4" t="s">
        <v>9</v>
      </c>
      <c r="C514" s="4" t="s">
        <v>807</v>
      </c>
      <c r="D514" s="1">
        <v>64765.11</v>
      </c>
      <c r="G514" s="1">
        <v>4305</v>
      </c>
      <c r="H514" s="1">
        <v>41608.28</v>
      </c>
      <c r="I514" s="1">
        <v>14547.41</v>
      </c>
      <c r="J514" s="1">
        <v>304.42</v>
      </c>
      <c r="K514" s="1">
        <v>4000</v>
      </c>
    </row>
    <row r="515" spans="1:13" x14ac:dyDescent="0.25">
      <c r="A515" s="4"/>
      <c r="B515" s="4" t="s">
        <v>829</v>
      </c>
      <c r="C515" s="4" t="s">
        <v>801</v>
      </c>
      <c r="D515" s="1">
        <v>1159874.2099999997</v>
      </c>
      <c r="E515" s="1">
        <v>8869.57</v>
      </c>
      <c r="G515" s="1">
        <v>718629.89</v>
      </c>
      <c r="H515" s="1">
        <v>83553.89</v>
      </c>
      <c r="I515" s="1">
        <v>153901.19000000003</v>
      </c>
      <c r="J515" s="1">
        <v>39862.409999999996</v>
      </c>
      <c r="K515" s="1">
        <v>116421.43000000002</v>
      </c>
      <c r="L515" s="1">
        <v>7059.14</v>
      </c>
      <c r="M515" s="1">
        <v>31576.69</v>
      </c>
    </row>
    <row r="516" spans="1:13" x14ac:dyDescent="0.25">
      <c r="A516" s="4"/>
      <c r="B516" s="4" t="s">
        <v>16</v>
      </c>
      <c r="C516" s="4" t="s">
        <v>798</v>
      </c>
      <c r="D516" s="1">
        <v>3911.7200000000003</v>
      </c>
      <c r="G516" s="1">
        <v>2410.94</v>
      </c>
      <c r="H516" s="1">
        <v>443.77</v>
      </c>
      <c r="I516" s="1">
        <v>547.01</v>
      </c>
      <c r="K516" s="1">
        <v>510</v>
      </c>
    </row>
    <row r="517" spans="1:13" x14ac:dyDescent="0.25">
      <c r="A517" s="4"/>
      <c r="B517" s="4" t="s">
        <v>826</v>
      </c>
      <c r="C517" s="4" t="s">
        <v>796</v>
      </c>
      <c r="D517" s="1">
        <v>3389.74</v>
      </c>
      <c r="J517" s="1">
        <v>3389.74</v>
      </c>
    </row>
    <row r="518" spans="1:13" x14ac:dyDescent="0.25">
      <c r="A518" s="4"/>
      <c r="B518" s="4" t="s">
        <v>36</v>
      </c>
      <c r="C518" s="4" t="s">
        <v>776</v>
      </c>
      <c r="D518" s="1">
        <v>10444.27</v>
      </c>
      <c r="K518" s="1">
        <v>10444.27</v>
      </c>
    </row>
    <row r="519" spans="1:13" x14ac:dyDescent="0.25">
      <c r="A519" s="4"/>
      <c r="B519" s="10"/>
      <c r="C519" s="10" t="s">
        <v>747</v>
      </c>
      <c r="D519" s="12">
        <f>SUM(D514:D518)</f>
        <v>1242385.0499999998</v>
      </c>
      <c r="E519" s="12">
        <f t="shared" ref="E519:M519" si="37">SUM(E514:E518)</f>
        <v>8869.57</v>
      </c>
      <c r="F519" s="12">
        <f t="shared" si="37"/>
        <v>0</v>
      </c>
      <c r="G519" s="12">
        <f t="shared" si="37"/>
        <v>725345.83</v>
      </c>
      <c r="H519" s="12">
        <f t="shared" si="37"/>
        <v>125605.94</v>
      </c>
      <c r="I519" s="12">
        <f t="shared" si="37"/>
        <v>168995.61000000004</v>
      </c>
      <c r="J519" s="12">
        <f t="shared" si="37"/>
        <v>43556.569999999992</v>
      </c>
      <c r="K519" s="12">
        <f t="shared" si="37"/>
        <v>131375.70000000001</v>
      </c>
      <c r="L519" s="12">
        <f t="shared" si="37"/>
        <v>7059.14</v>
      </c>
      <c r="M519" s="12">
        <f t="shared" si="37"/>
        <v>31576.69</v>
      </c>
    </row>
    <row r="520" spans="1:13" x14ac:dyDescent="0.25">
      <c r="A520" s="4"/>
      <c r="B520" s="4"/>
      <c r="C520" s="4"/>
      <c r="D520" s="1"/>
      <c r="K520" s="1"/>
    </row>
    <row r="521" spans="1:13" x14ac:dyDescent="0.25">
      <c r="A521" s="4"/>
      <c r="B521" s="25" t="s">
        <v>844</v>
      </c>
      <c r="C521" s="4"/>
      <c r="D521" s="4"/>
      <c r="E521" s="4"/>
      <c r="F521" s="4"/>
      <c r="G521" s="4"/>
      <c r="H521" s="4"/>
      <c r="I521" s="4"/>
      <c r="J521" s="4"/>
      <c r="K521" s="1"/>
    </row>
    <row r="522" spans="1:13" x14ac:dyDescent="0.25">
      <c r="A522" s="4"/>
      <c r="B522" s="4" t="s">
        <v>9</v>
      </c>
      <c r="C522" s="4" t="s">
        <v>807</v>
      </c>
      <c r="D522" s="1">
        <v>132352.91</v>
      </c>
      <c r="G522" s="1">
        <v>43844.66</v>
      </c>
      <c r="H522" s="1">
        <v>60364.98</v>
      </c>
      <c r="I522" s="1">
        <v>27373.03</v>
      </c>
      <c r="J522" s="1">
        <v>420.24</v>
      </c>
      <c r="K522" s="1">
        <v>350</v>
      </c>
    </row>
    <row r="523" spans="1:13" x14ac:dyDescent="0.25">
      <c r="A523" s="4"/>
      <c r="B523" s="4" t="s">
        <v>11</v>
      </c>
      <c r="C523" s="4" t="s">
        <v>805</v>
      </c>
      <c r="D523" s="1">
        <v>289634.49000000005</v>
      </c>
      <c r="E523" s="1">
        <v>257.94</v>
      </c>
      <c r="G523" s="1">
        <v>219332.13999999998</v>
      </c>
      <c r="H523" s="1">
        <v>25180.999999999996</v>
      </c>
      <c r="I523" s="1">
        <v>41143.340000000011</v>
      </c>
      <c r="K523" s="1">
        <v>3720.07</v>
      </c>
    </row>
    <row r="524" spans="1:13" x14ac:dyDescent="0.25">
      <c r="A524" s="4"/>
      <c r="B524" s="4" t="s">
        <v>13</v>
      </c>
      <c r="C524" s="4" t="s">
        <v>803</v>
      </c>
      <c r="D524" s="1">
        <v>126786.24999999999</v>
      </c>
      <c r="G524" s="1">
        <v>6975.24</v>
      </c>
      <c r="H524" s="1">
        <v>101829.95</v>
      </c>
      <c r="I524" s="1">
        <v>17981.060000000001</v>
      </c>
    </row>
    <row r="525" spans="1:13" x14ac:dyDescent="0.25">
      <c r="A525" s="4"/>
      <c r="B525" s="4" t="s">
        <v>14</v>
      </c>
      <c r="C525" s="4" t="s">
        <v>802</v>
      </c>
      <c r="D525" s="1">
        <v>40987.339999999997</v>
      </c>
      <c r="G525" s="1">
        <v>9206.67</v>
      </c>
      <c r="H525" s="1">
        <v>24686.560000000001</v>
      </c>
      <c r="I525" s="1">
        <v>5929.6100000000006</v>
      </c>
      <c r="K525" s="1">
        <v>1164.5</v>
      </c>
    </row>
    <row r="526" spans="1:13" x14ac:dyDescent="0.25">
      <c r="A526" s="4"/>
      <c r="B526" s="4" t="s">
        <v>829</v>
      </c>
      <c r="C526" s="4" t="s">
        <v>801</v>
      </c>
      <c r="D526" s="1">
        <v>3061307.6300000004</v>
      </c>
      <c r="E526" s="1">
        <v>250743.86</v>
      </c>
      <c r="G526" s="1">
        <v>1876522.7399999995</v>
      </c>
      <c r="H526" s="1">
        <v>278762.19000000006</v>
      </c>
      <c r="I526" s="1">
        <v>413091.60000000009</v>
      </c>
      <c r="J526" s="1">
        <v>73738.010000000009</v>
      </c>
      <c r="K526" s="1">
        <v>165791.01999999999</v>
      </c>
      <c r="L526" s="1">
        <v>2658.21</v>
      </c>
    </row>
    <row r="527" spans="1:13" x14ac:dyDescent="0.25">
      <c r="A527" s="4"/>
      <c r="B527" s="4" t="s">
        <v>15</v>
      </c>
      <c r="C527" s="4" t="s">
        <v>799</v>
      </c>
      <c r="D527" s="1">
        <v>3654.36</v>
      </c>
      <c r="K527" s="1">
        <v>3654.36</v>
      </c>
    </row>
    <row r="528" spans="1:13" x14ac:dyDescent="0.25">
      <c r="A528" s="4"/>
      <c r="B528" s="4" t="s">
        <v>16</v>
      </c>
      <c r="C528" s="4" t="s">
        <v>798</v>
      </c>
      <c r="D528" s="1">
        <v>4401.87</v>
      </c>
      <c r="G528" s="1">
        <v>3388.9</v>
      </c>
      <c r="H528" s="1">
        <v>446.41</v>
      </c>
      <c r="I528" s="1">
        <v>526.14</v>
      </c>
      <c r="J528" s="1">
        <v>40.42</v>
      </c>
    </row>
    <row r="529" spans="1:13" x14ac:dyDescent="0.25">
      <c r="A529" s="4"/>
      <c r="B529" s="4" t="s">
        <v>826</v>
      </c>
      <c r="C529" s="4" t="s">
        <v>796</v>
      </c>
      <c r="D529" s="1">
        <v>5067.75</v>
      </c>
      <c r="J529" s="1">
        <v>3067.7500000000005</v>
      </c>
      <c r="K529" s="1">
        <v>2000</v>
      </c>
    </row>
    <row r="530" spans="1:13" x14ac:dyDescent="0.25">
      <c r="A530" s="4"/>
      <c r="B530" s="4" t="s">
        <v>825</v>
      </c>
      <c r="C530" s="4" t="s">
        <v>794</v>
      </c>
      <c r="D530" s="1">
        <v>9754.9699999999993</v>
      </c>
      <c r="H530" s="1">
        <v>8082.28</v>
      </c>
      <c r="I530" s="1">
        <v>1672.69</v>
      </c>
    </row>
    <row r="531" spans="1:13" x14ac:dyDescent="0.25">
      <c r="A531" s="4"/>
      <c r="B531" s="10"/>
      <c r="C531" s="10" t="s">
        <v>747</v>
      </c>
      <c r="D531" s="12">
        <f>SUM(D522:D530)</f>
        <v>3673947.5700000003</v>
      </c>
      <c r="E531" s="12">
        <f t="shared" ref="E531:M531" si="38">SUM(E522:E530)</f>
        <v>251001.8</v>
      </c>
      <c r="F531" s="12">
        <f t="shared" si="38"/>
        <v>0</v>
      </c>
      <c r="G531" s="12">
        <f t="shared" si="38"/>
        <v>2159270.3499999992</v>
      </c>
      <c r="H531" s="12">
        <f t="shared" si="38"/>
        <v>499353.37000000005</v>
      </c>
      <c r="I531" s="12">
        <f t="shared" si="38"/>
        <v>507717.47000000015</v>
      </c>
      <c r="J531" s="12">
        <f t="shared" si="38"/>
        <v>77266.420000000013</v>
      </c>
      <c r="K531" s="12">
        <f t="shared" si="38"/>
        <v>176679.94999999998</v>
      </c>
      <c r="L531" s="12">
        <f t="shared" si="38"/>
        <v>2658.21</v>
      </c>
      <c r="M531" s="12">
        <f t="shared" si="38"/>
        <v>0</v>
      </c>
    </row>
    <row r="532" spans="1:13" x14ac:dyDescent="0.25">
      <c r="A532" s="4"/>
      <c r="B532" s="4"/>
      <c r="C532" s="4"/>
      <c r="D532" s="1"/>
      <c r="H532" s="1"/>
      <c r="I532" s="1"/>
    </row>
    <row r="533" spans="1:13" x14ac:dyDescent="0.25">
      <c r="A533" s="4"/>
      <c r="B533" s="25" t="s">
        <v>843</v>
      </c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3" x14ac:dyDescent="0.25">
      <c r="A534" s="4"/>
      <c r="B534" s="4" t="s">
        <v>9</v>
      </c>
      <c r="C534" s="4" t="s">
        <v>807</v>
      </c>
      <c r="D534" s="1">
        <v>6210122.6099999957</v>
      </c>
      <c r="E534" s="1">
        <v>3372.5699999999997</v>
      </c>
      <c r="G534" s="1">
        <v>2933763.83</v>
      </c>
      <c r="H534" s="1">
        <v>1761990.8999999997</v>
      </c>
      <c r="I534" s="1">
        <v>1435134.6199999996</v>
      </c>
      <c r="J534" s="1">
        <v>31604.89</v>
      </c>
      <c r="K534" s="1">
        <v>35430.199999999997</v>
      </c>
      <c r="L534" s="1">
        <v>8825.6</v>
      </c>
    </row>
    <row r="535" spans="1:13" x14ac:dyDescent="0.25">
      <c r="A535" s="4"/>
      <c r="B535" s="4" t="s">
        <v>10</v>
      </c>
      <c r="C535" s="4" t="s">
        <v>806</v>
      </c>
      <c r="D535" s="1">
        <v>63510.3</v>
      </c>
      <c r="K535" s="1">
        <v>63510.3</v>
      </c>
    </row>
    <row r="536" spans="1:13" x14ac:dyDescent="0.25">
      <c r="A536" s="4"/>
      <c r="B536" s="4" t="s">
        <v>12</v>
      </c>
      <c r="C536" s="4" t="s">
        <v>804</v>
      </c>
      <c r="D536" s="1">
        <v>1067342.24</v>
      </c>
      <c r="E536" s="1">
        <v>1022.41</v>
      </c>
      <c r="G536" s="1">
        <v>333510.19999999995</v>
      </c>
      <c r="H536" s="1">
        <v>89532.900000000009</v>
      </c>
      <c r="I536" s="1">
        <v>103016.87</v>
      </c>
      <c r="J536" s="1">
        <v>106455.33</v>
      </c>
      <c r="K536" s="1">
        <v>431546.20999999996</v>
      </c>
      <c r="L536" s="1">
        <v>2258.3200000000002</v>
      </c>
    </row>
    <row r="537" spans="1:13" x14ac:dyDescent="0.25">
      <c r="A537" s="4"/>
      <c r="B537" s="4" t="s">
        <v>13</v>
      </c>
      <c r="C537" s="4" t="s">
        <v>803</v>
      </c>
      <c r="D537" s="1">
        <v>12818.74</v>
      </c>
      <c r="G537" s="1">
        <v>6222</v>
      </c>
      <c r="H537" s="1">
        <v>4026.08</v>
      </c>
      <c r="I537" s="1">
        <v>2570.66</v>
      </c>
    </row>
    <row r="538" spans="1:13" x14ac:dyDescent="0.25">
      <c r="A538" s="4"/>
      <c r="B538" s="4" t="s">
        <v>14</v>
      </c>
      <c r="C538" s="4" t="s">
        <v>802</v>
      </c>
      <c r="D538" s="1">
        <v>100873.77999999998</v>
      </c>
      <c r="G538" s="1">
        <v>62069.229999999996</v>
      </c>
      <c r="H538" s="1">
        <v>9657.48</v>
      </c>
      <c r="I538" s="1">
        <v>26527.07</v>
      </c>
      <c r="K538" s="1">
        <v>2620</v>
      </c>
    </row>
    <row r="539" spans="1:13" x14ac:dyDescent="0.25">
      <c r="A539" s="4"/>
      <c r="B539" s="4" t="s">
        <v>829</v>
      </c>
      <c r="C539" s="4" t="s">
        <v>801</v>
      </c>
      <c r="D539" s="1">
        <v>33520530.610000003</v>
      </c>
      <c r="E539" s="1">
        <v>161683.22</v>
      </c>
      <c r="G539" s="1">
        <v>22945540.289999992</v>
      </c>
      <c r="H539" s="1">
        <v>594029.93000000005</v>
      </c>
      <c r="I539" s="1">
        <v>7193516.2900000038</v>
      </c>
      <c r="J539" s="1">
        <v>1331993.2500000007</v>
      </c>
      <c r="K539" s="1">
        <v>1153769.8</v>
      </c>
      <c r="L539" s="1">
        <v>139997.83000000005</v>
      </c>
    </row>
    <row r="540" spans="1:13" x14ac:dyDescent="0.25">
      <c r="A540" s="4"/>
      <c r="B540" s="4" t="s">
        <v>15</v>
      </c>
      <c r="C540" s="4" t="s">
        <v>799</v>
      </c>
      <c r="D540" s="1">
        <v>1654.06</v>
      </c>
      <c r="K540" s="1">
        <v>1654.06</v>
      </c>
    </row>
    <row r="541" spans="1:13" x14ac:dyDescent="0.25">
      <c r="A541" s="4"/>
      <c r="B541" s="4" t="s">
        <v>16</v>
      </c>
      <c r="C541" s="4" t="s">
        <v>798</v>
      </c>
      <c r="D541" s="1">
        <v>3999291.080000001</v>
      </c>
      <c r="E541" s="1">
        <v>699.1</v>
      </c>
      <c r="G541" s="1">
        <v>2710016.1999999988</v>
      </c>
      <c r="H541" s="1">
        <v>1605.04</v>
      </c>
      <c r="I541" s="1">
        <v>759779.81000000041</v>
      </c>
      <c r="J541" s="1">
        <v>46471.570000000007</v>
      </c>
      <c r="K541" s="1">
        <v>339706.49</v>
      </c>
      <c r="L541" s="1">
        <v>141012.86999999997</v>
      </c>
    </row>
    <row r="542" spans="1:13" x14ac:dyDescent="0.25">
      <c r="A542" s="4"/>
      <c r="B542" s="4" t="s">
        <v>827</v>
      </c>
      <c r="C542" s="4" t="s">
        <v>797</v>
      </c>
      <c r="D542" s="1">
        <v>74529.299999999988</v>
      </c>
      <c r="E542" s="1">
        <v>3077.96</v>
      </c>
      <c r="J542" s="1">
        <v>48952.999999999993</v>
      </c>
      <c r="K542" s="1">
        <v>22498.339999999997</v>
      </c>
    </row>
    <row r="543" spans="1:13" x14ac:dyDescent="0.25">
      <c r="A543" s="4"/>
      <c r="B543" s="4" t="s">
        <v>826</v>
      </c>
      <c r="C543" s="4" t="s">
        <v>796</v>
      </c>
      <c r="D543" s="1">
        <v>1026712.0599999999</v>
      </c>
      <c r="G543" s="1">
        <v>352906.98</v>
      </c>
      <c r="H543" s="1">
        <v>28452.560000000001</v>
      </c>
      <c r="I543" s="1">
        <v>104997.13</v>
      </c>
      <c r="J543" s="1">
        <v>497775.62</v>
      </c>
      <c r="K543" s="1">
        <v>42554.780000000006</v>
      </c>
      <c r="L543" s="1">
        <v>24.99</v>
      </c>
    </row>
    <row r="544" spans="1:13" x14ac:dyDescent="0.25">
      <c r="A544" s="4"/>
      <c r="B544" s="4" t="s">
        <v>17</v>
      </c>
      <c r="C544" s="4" t="s">
        <v>795</v>
      </c>
      <c r="D544" s="1">
        <v>521197.68000000011</v>
      </c>
      <c r="G544" s="1">
        <v>402768.93000000011</v>
      </c>
      <c r="I544" s="1">
        <v>96255.41</v>
      </c>
      <c r="J544" s="1">
        <v>11792.32</v>
      </c>
      <c r="K544" s="1">
        <v>7449.03</v>
      </c>
      <c r="L544" s="1">
        <v>2931.99</v>
      </c>
    </row>
    <row r="545" spans="1:13" x14ac:dyDescent="0.25">
      <c r="A545" s="4"/>
      <c r="B545" s="10"/>
      <c r="C545" s="10" t="s">
        <v>747</v>
      </c>
      <c r="D545" s="12">
        <f>SUM(D534:D544)</f>
        <v>46598582.460000001</v>
      </c>
      <c r="E545" s="12">
        <f t="shared" ref="E545:M545" si="39">SUM(E534:E544)</f>
        <v>169855.26</v>
      </c>
      <c r="F545" s="12">
        <f t="shared" si="39"/>
        <v>0</v>
      </c>
      <c r="G545" s="12">
        <f t="shared" si="39"/>
        <v>29746797.659999993</v>
      </c>
      <c r="H545" s="12">
        <f t="shared" si="39"/>
        <v>2489294.8899999997</v>
      </c>
      <c r="I545" s="12">
        <f t="shared" si="39"/>
        <v>9721797.860000005</v>
      </c>
      <c r="J545" s="12">
        <f t="shared" si="39"/>
        <v>2075045.9800000007</v>
      </c>
      <c r="K545" s="12">
        <f t="shared" si="39"/>
        <v>2100739.21</v>
      </c>
      <c r="L545" s="12">
        <f t="shared" si="39"/>
        <v>295051.59999999998</v>
      </c>
      <c r="M545" s="12">
        <f t="shared" si="39"/>
        <v>0</v>
      </c>
    </row>
    <row r="546" spans="1:13" x14ac:dyDescent="0.25">
      <c r="A546" s="4"/>
      <c r="B546" s="4"/>
      <c r="C546" s="4"/>
      <c r="D546" s="1"/>
      <c r="G546" s="1"/>
      <c r="I546" s="1"/>
      <c r="J546" s="1"/>
      <c r="K546" s="1"/>
      <c r="L546" s="1"/>
    </row>
    <row r="547" spans="1:13" x14ac:dyDescent="0.25">
      <c r="A547" s="4"/>
      <c r="B547" s="25" t="s">
        <v>842</v>
      </c>
      <c r="C547" s="4"/>
      <c r="D547" s="4"/>
      <c r="E547" s="4"/>
      <c r="F547" s="4"/>
      <c r="G547" s="4"/>
      <c r="H547" s="4"/>
      <c r="I547" s="1"/>
      <c r="J547" s="1"/>
      <c r="K547" s="1"/>
      <c r="L547" s="1"/>
    </row>
    <row r="548" spans="1:13" x14ac:dyDescent="0.25">
      <c r="A548" s="4"/>
      <c r="B548" s="4" t="s">
        <v>9</v>
      </c>
      <c r="C548" s="4" t="s">
        <v>807</v>
      </c>
      <c r="D548" s="1">
        <v>446480.56999999995</v>
      </c>
      <c r="G548" s="1">
        <v>268863.33999999997</v>
      </c>
      <c r="H548" s="1">
        <v>48976.74</v>
      </c>
      <c r="I548" s="1">
        <v>115282.33</v>
      </c>
      <c r="K548" s="1">
        <v>11231.29</v>
      </c>
      <c r="L548" s="1">
        <v>2126.87</v>
      </c>
    </row>
    <row r="549" spans="1:13" x14ac:dyDescent="0.25">
      <c r="A549" s="4"/>
      <c r="B549" s="4" t="s">
        <v>12</v>
      </c>
      <c r="C549" s="4" t="s">
        <v>804</v>
      </c>
      <c r="D549" s="1">
        <v>28158.74</v>
      </c>
      <c r="G549" s="1">
        <v>21332.99</v>
      </c>
      <c r="I549" s="1">
        <v>6825.75</v>
      </c>
    </row>
    <row r="550" spans="1:13" x14ac:dyDescent="0.25">
      <c r="A550" s="4"/>
      <c r="B550" s="4" t="s">
        <v>13</v>
      </c>
      <c r="C550" s="4" t="s">
        <v>803</v>
      </c>
      <c r="D550" s="1">
        <v>1912.5</v>
      </c>
      <c r="K550" s="1">
        <v>1912.5</v>
      </c>
    </row>
    <row r="551" spans="1:13" x14ac:dyDescent="0.25">
      <c r="A551" s="4"/>
      <c r="B551" s="4" t="s">
        <v>14</v>
      </c>
      <c r="C551" s="4" t="s">
        <v>802</v>
      </c>
      <c r="D551" s="1">
        <v>88340.41</v>
      </c>
      <c r="H551" s="1">
        <v>64204.39</v>
      </c>
      <c r="I551" s="1">
        <v>18679.48</v>
      </c>
      <c r="J551" s="1">
        <v>3823.11</v>
      </c>
      <c r="K551" s="1">
        <v>1633.43</v>
      </c>
    </row>
    <row r="552" spans="1:13" x14ac:dyDescent="0.25">
      <c r="A552" s="4"/>
      <c r="B552" s="4" t="s">
        <v>829</v>
      </c>
      <c r="C552" s="4" t="s">
        <v>801</v>
      </c>
      <c r="D552" s="1">
        <v>237315.54</v>
      </c>
      <c r="E552" s="1">
        <v>6761.04</v>
      </c>
      <c r="G552" s="1">
        <v>103900.51000000001</v>
      </c>
      <c r="H552" s="1">
        <v>1027.31</v>
      </c>
      <c r="I552" s="1">
        <v>32524.98</v>
      </c>
      <c r="J552" s="1">
        <v>41713.08</v>
      </c>
      <c r="K552" s="1">
        <v>42290.46</v>
      </c>
      <c r="L552" s="1">
        <v>9098.16</v>
      </c>
    </row>
    <row r="553" spans="1:13" x14ac:dyDescent="0.25">
      <c r="A553" s="4"/>
      <c r="B553" s="4" t="s">
        <v>16</v>
      </c>
      <c r="C553" s="4" t="s">
        <v>798</v>
      </c>
      <c r="D553" s="1">
        <v>26365.98</v>
      </c>
      <c r="G553" s="1">
        <v>4199.05</v>
      </c>
      <c r="H553" s="1">
        <v>189.15</v>
      </c>
      <c r="I553" s="1">
        <v>726.64</v>
      </c>
      <c r="K553" s="1">
        <v>7507.7</v>
      </c>
      <c r="L553" s="1">
        <v>13743.44</v>
      </c>
    </row>
    <row r="554" spans="1:13" x14ac:dyDescent="0.25">
      <c r="A554" s="4"/>
      <c r="B554" s="4" t="s">
        <v>827</v>
      </c>
      <c r="C554" s="4" t="s">
        <v>797</v>
      </c>
      <c r="D554" s="1">
        <v>100316</v>
      </c>
      <c r="J554" s="1">
        <v>99612.99</v>
      </c>
      <c r="K554" s="1">
        <v>703.01</v>
      </c>
    </row>
    <row r="555" spans="1:13" x14ac:dyDescent="0.25">
      <c r="A555" s="4"/>
      <c r="B555" s="10"/>
      <c r="C555" s="10" t="s">
        <v>747</v>
      </c>
      <c r="D555" s="12">
        <f>SUM(D548:D554)</f>
        <v>928889.74</v>
      </c>
      <c r="E555" s="12">
        <f t="shared" ref="E555:M555" si="40">SUM(E548:E554)</f>
        <v>6761.04</v>
      </c>
      <c r="F555" s="12">
        <f t="shared" si="40"/>
        <v>0</v>
      </c>
      <c r="G555" s="12">
        <f t="shared" si="40"/>
        <v>398295.88999999996</v>
      </c>
      <c r="H555" s="12">
        <f t="shared" si="40"/>
        <v>114397.59</v>
      </c>
      <c r="I555" s="12">
        <f t="shared" si="40"/>
        <v>174039.18000000002</v>
      </c>
      <c r="J555" s="12">
        <f t="shared" si="40"/>
        <v>145149.18</v>
      </c>
      <c r="K555" s="12">
        <f t="shared" si="40"/>
        <v>65278.39</v>
      </c>
      <c r="L555" s="12">
        <f t="shared" si="40"/>
        <v>24968.47</v>
      </c>
      <c r="M555" s="12">
        <f t="shared" si="40"/>
        <v>0</v>
      </c>
    </row>
    <row r="556" spans="1:13" x14ac:dyDescent="0.25">
      <c r="A556" s="4"/>
      <c r="B556" s="4"/>
      <c r="C556" s="4"/>
      <c r="D556" s="1"/>
      <c r="J556" s="1"/>
      <c r="K556" s="1"/>
    </row>
    <row r="557" spans="1:13" x14ac:dyDescent="0.25">
      <c r="A557" s="4"/>
      <c r="B557" s="25" t="s">
        <v>841</v>
      </c>
      <c r="C557" s="4"/>
      <c r="D557" s="4"/>
      <c r="E557" s="4"/>
      <c r="J557" s="1"/>
      <c r="K557" s="1"/>
    </row>
    <row r="558" spans="1:13" x14ac:dyDescent="0.25">
      <c r="A558" s="4"/>
      <c r="B558" s="4" t="s">
        <v>9</v>
      </c>
      <c r="C558" s="4" t="s">
        <v>807</v>
      </c>
      <c r="D558" s="1">
        <v>22870.81</v>
      </c>
      <c r="G558" s="1">
        <v>16562.93</v>
      </c>
      <c r="I558" s="1">
        <v>6307.88</v>
      </c>
    </row>
    <row r="559" spans="1:13" x14ac:dyDescent="0.25">
      <c r="A559" s="4"/>
      <c r="B559" s="4" t="s">
        <v>12</v>
      </c>
      <c r="C559" s="4" t="s">
        <v>804</v>
      </c>
      <c r="D559" s="1">
        <v>562977.90999999992</v>
      </c>
      <c r="G559" s="1">
        <v>4210.55</v>
      </c>
      <c r="H559" s="1">
        <v>415866.37</v>
      </c>
      <c r="I559" s="1">
        <v>69384.800000000003</v>
      </c>
      <c r="J559" s="1">
        <v>25120.98</v>
      </c>
      <c r="K559" s="1">
        <v>42121.22</v>
      </c>
      <c r="L559" s="1">
        <v>6273.99</v>
      </c>
    </row>
    <row r="560" spans="1:13" x14ac:dyDescent="0.25">
      <c r="A560" s="4"/>
      <c r="B560" s="4" t="s">
        <v>829</v>
      </c>
      <c r="C560" s="4" t="s">
        <v>801</v>
      </c>
      <c r="D560" s="1">
        <v>539421.28999999992</v>
      </c>
      <c r="E560" s="1">
        <v>303.51</v>
      </c>
      <c r="G560" s="1">
        <v>120766.51999999999</v>
      </c>
      <c r="H560" s="1">
        <v>108671.22</v>
      </c>
      <c r="I560" s="1">
        <v>50910.33</v>
      </c>
      <c r="J560" s="1">
        <v>12752.69</v>
      </c>
      <c r="K560" s="1">
        <v>232806.56999999998</v>
      </c>
      <c r="L560" s="1">
        <v>13210.449999999999</v>
      </c>
    </row>
    <row r="561" spans="1:20" x14ac:dyDescent="0.25">
      <c r="A561" s="4"/>
      <c r="B561" s="4" t="s">
        <v>16</v>
      </c>
      <c r="C561" s="4" t="s">
        <v>798</v>
      </c>
      <c r="D561" s="1">
        <v>16715</v>
      </c>
      <c r="K561" s="1">
        <v>16715</v>
      </c>
    </row>
    <row r="562" spans="1:20" x14ac:dyDescent="0.25">
      <c r="A562" s="4"/>
      <c r="B562" s="10"/>
      <c r="C562" s="10" t="s">
        <v>747</v>
      </c>
      <c r="D562" s="12">
        <f>SUM(D558:D561)</f>
        <v>1141985.0099999998</v>
      </c>
      <c r="E562" s="12">
        <f t="shared" ref="E562:M562" si="41">SUM(E558:E561)</f>
        <v>303.51</v>
      </c>
      <c r="F562" s="12">
        <f t="shared" si="41"/>
        <v>0</v>
      </c>
      <c r="G562" s="12">
        <f t="shared" si="41"/>
        <v>141540</v>
      </c>
      <c r="H562" s="12">
        <f t="shared" si="41"/>
        <v>524537.59</v>
      </c>
      <c r="I562" s="12">
        <f t="shared" si="41"/>
        <v>126603.01000000001</v>
      </c>
      <c r="J562" s="12">
        <f t="shared" si="41"/>
        <v>37873.67</v>
      </c>
      <c r="K562" s="12">
        <f t="shared" si="41"/>
        <v>291642.78999999998</v>
      </c>
      <c r="L562" s="12">
        <f t="shared" si="41"/>
        <v>19484.439999999999</v>
      </c>
      <c r="M562" s="12">
        <f t="shared" si="41"/>
        <v>0</v>
      </c>
    </row>
    <row r="563" spans="1:20" x14ac:dyDescent="0.25">
      <c r="A563" s="4"/>
      <c r="B563" s="4"/>
      <c r="C563" s="4"/>
      <c r="D563" s="1"/>
      <c r="K563" s="1"/>
    </row>
    <row r="564" spans="1:20" x14ac:dyDescent="0.25">
      <c r="A564" s="4"/>
      <c r="B564" s="25" t="s">
        <v>840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x14ac:dyDescent="0.25">
      <c r="A565" s="4"/>
      <c r="B565" s="4" t="s">
        <v>9</v>
      </c>
      <c r="C565" s="4" t="s">
        <v>807</v>
      </c>
      <c r="D565" s="1">
        <v>8272866.089999998</v>
      </c>
      <c r="E565" s="1">
        <v>11787.66</v>
      </c>
      <c r="G565" s="1">
        <v>1689061.54</v>
      </c>
      <c r="H565" s="1">
        <v>3780252.0499999989</v>
      </c>
      <c r="I565" s="1">
        <v>1765063.66</v>
      </c>
      <c r="J565" s="1">
        <v>417153.85000000003</v>
      </c>
      <c r="K565" s="1">
        <v>476045.35000000009</v>
      </c>
      <c r="L565" s="1">
        <v>93501.98</v>
      </c>
      <c r="M565" s="1">
        <v>40000</v>
      </c>
    </row>
    <row r="566" spans="1:20" x14ac:dyDescent="0.25">
      <c r="A566" s="4"/>
      <c r="B566" s="4" t="s">
        <v>10</v>
      </c>
      <c r="C566" s="4" t="s">
        <v>806</v>
      </c>
      <c r="D566" s="1">
        <v>817309.96999999986</v>
      </c>
      <c r="E566" s="1">
        <v>1809.65</v>
      </c>
      <c r="G566" s="1">
        <v>316197.63000000006</v>
      </c>
      <c r="H566" s="1">
        <v>34613.699999999997</v>
      </c>
      <c r="I566" s="1">
        <v>122862.58</v>
      </c>
      <c r="J566" s="1">
        <v>325922.96999999991</v>
      </c>
      <c r="K566" s="1">
        <v>13817.829999999998</v>
      </c>
      <c r="L566" s="1">
        <v>2085.61</v>
      </c>
    </row>
    <row r="567" spans="1:20" x14ac:dyDescent="0.25">
      <c r="A567" s="4"/>
      <c r="B567" s="4" t="s">
        <v>11</v>
      </c>
      <c r="C567" s="4" t="s">
        <v>805</v>
      </c>
      <c r="D567" s="1">
        <v>4535549.6399999997</v>
      </c>
      <c r="E567" s="1">
        <v>26922.53</v>
      </c>
      <c r="G567" s="1">
        <v>2304790.92</v>
      </c>
      <c r="H567" s="1">
        <v>856802.61</v>
      </c>
      <c r="I567" s="1">
        <v>898552.98</v>
      </c>
      <c r="J567" s="1">
        <v>328996.81000000006</v>
      </c>
      <c r="K567" s="1">
        <v>114284.99</v>
      </c>
      <c r="L567" s="1">
        <v>5198.7999999999984</v>
      </c>
    </row>
    <row r="568" spans="1:20" x14ac:dyDescent="0.25">
      <c r="A568" s="4"/>
      <c r="B568" s="4" t="s">
        <v>12</v>
      </c>
      <c r="C568" s="4" t="s">
        <v>804</v>
      </c>
      <c r="D568" s="1">
        <v>25935895.310000002</v>
      </c>
      <c r="E568" s="1">
        <v>51236.720000000008</v>
      </c>
      <c r="G568" s="1">
        <v>2892268.46</v>
      </c>
      <c r="H568" s="1">
        <v>13337272.999999998</v>
      </c>
      <c r="I568" s="1">
        <v>6110001.0699999994</v>
      </c>
      <c r="J568" s="1">
        <v>487141.25999999989</v>
      </c>
      <c r="K568" s="1">
        <v>2945434.48</v>
      </c>
      <c r="L568" s="1">
        <v>112540.31999999998</v>
      </c>
    </row>
    <row r="569" spans="1:20" x14ac:dyDescent="0.25">
      <c r="A569" s="4"/>
      <c r="B569" s="4" t="s">
        <v>13</v>
      </c>
      <c r="C569" s="4" t="s">
        <v>803</v>
      </c>
      <c r="D569" s="1">
        <v>850485.41000000015</v>
      </c>
      <c r="E569" s="1">
        <v>1596.49</v>
      </c>
      <c r="G569" s="1">
        <v>143334.39000000001</v>
      </c>
      <c r="H569" s="1">
        <v>326626.00999999995</v>
      </c>
      <c r="I569" s="1">
        <v>157513.82</v>
      </c>
      <c r="J569" s="1">
        <v>41719.460000000014</v>
      </c>
      <c r="K569" s="1">
        <v>176647.84000000003</v>
      </c>
      <c r="L569" s="1">
        <v>3047.3999999999996</v>
      </c>
    </row>
    <row r="570" spans="1:20" x14ac:dyDescent="0.25">
      <c r="A570" s="4"/>
      <c r="B570" s="4" t="s">
        <v>14</v>
      </c>
      <c r="C570" s="4" t="s">
        <v>802</v>
      </c>
      <c r="D570" s="1">
        <v>6065199.1999999993</v>
      </c>
      <c r="E570" s="1">
        <v>12340.84</v>
      </c>
      <c r="G570" s="1">
        <v>1691188.7</v>
      </c>
      <c r="H570" s="1">
        <v>651482.23</v>
      </c>
      <c r="I570" s="1">
        <v>726671.61999999988</v>
      </c>
      <c r="J570" s="1">
        <v>165931.38</v>
      </c>
      <c r="K570" s="1">
        <v>2341918.6499999994</v>
      </c>
      <c r="L570" s="1">
        <v>8880.5499999999993</v>
      </c>
      <c r="M570" s="1">
        <v>466785.23</v>
      </c>
    </row>
    <row r="571" spans="1:20" x14ac:dyDescent="0.25">
      <c r="A571" s="4"/>
      <c r="B571" s="4" t="s">
        <v>829</v>
      </c>
      <c r="C571" s="4" t="s">
        <v>801</v>
      </c>
      <c r="D571" s="1">
        <v>81612305.200000033</v>
      </c>
      <c r="E571" s="1">
        <v>1926064.9600000002</v>
      </c>
      <c r="G571" s="1">
        <v>25051618.210000001</v>
      </c>
      <c r="H571" s="1">
        <v>14107510.76</v>
      </c>
      <c r="I571" s="1">
        <v>14360751.599999998</v>
      </c>
      <c r="J571" s="1">
        <v>11978649.450000007</v>
      </c>
      <c r="K571" s="1">
        <v>13104122.969999995</v>
      </c>
      <c r="L571" s="1">
        <v>654164.33999999985</v>
      </c>
      <c r="M571" s="1">
        <v>429422.90999999992</v>
      </c>
    </row>
    <row r="572" spans="1:20" x14ac:dyDescent="0.25">
      <c r="A572" s="4"/>
      <c r="B572" s="4" t="s">
        <v>828</v>
      </c>
      <c r="C572" s="4" t="s">
        <v>800</v>
      </c>
      <c r="D572" s="1">
        <v>10205222.58</v>
      </c>
      <c r="E572" s="1">
        <v>989927.11</v>
      </c>
      <c r="G572" s="1">
        <v>3915506.85</v>
      </c>
      <c r="H572" s="1">
        <v>2649454.0299999989</v>
      </c>
      <c r="I572" s="1">
        <v>1257209.6200000001</v>
      </c>
      <c r="J572" s="1">
        <v>500302.36999999994</v>
      </c>
      <c r="K572" s="1">
        <v>797101.82</v>
      </c>
      <c r="L572" s="1">
        <v>34423.300000000003</v>
      </c>
      <c r="M572" s="1">
        <v>61297.479999999996</v>
      </c>
    </row>
    <row r="573" spans="1:20" x14ac:dyDescent="0.25">
      <c r="A573" s="4"/>
      <c r="B573" s="4" t="s">
        <v>15</v>
      </c>
      <c r="C573" s="4" t="s">
        <v>799</v>
      </c>
      <c r="D573" s="1">
        <v>6379.9</v>
      </c>
      <c r="K573" s="1">
        <v>6379.9</v>
      </c>
    </row>
    <row r="574" spans="1:20" x14ac:dyDescent="0.25">
      <c r="A574" s="4"/>
      <c r="B574" s="4" t="s">
        <v>16</v>
      </c>
      <c r="C574" s="4" t="s">
        <v>798</v>
      </c>
      <c r="D574" s="1">
        <v>9472511.4599999972</v>
      </c>
      <c r="E574" s="1">
        <v>10276.939999999999</v>
      </c>
      <c r="G574" s="1">
        <v>5408071.4899999984</v>
      </c>
      <c r="H574" s="1">
        <v>119560.86000000002</v>
      </c>
      <c r="I574" s="1">
        <v>1361826.44</v>
      </c>
      <c r="J574" s="1">
        <v>154527.88999999998</v>
      </c>
      <c r="K574" s="1">
        <v>1932829.0699999998</v>
      </c>
      <c r="L574" s="1">
        <v>485418.76999999996</v>
      </c>
    </row>
    <row r="575" spans="1:20" x14ac:dyDescent="0.25">
      <c r="A575" s="4"/>
      <c r="B575" s="4" t="s">
        <v>827</v>
      </c>
      <c r="C575" s="4" t="s">
        <v>797</v>
      </c>
      <c r="D575" s="1">
        <v>912914.59000000032</v>
      </c>
      <c r="E575" s="1">
        <v>2582.5700000000002</v>
      </c>
      <c r="H575" s="1">
        <v>217029.72000000003</v>
      </c>
      <c r="I575" s="1">
        <v>62437.770000000004</v>
      </c>
      <c r="J575" s="1">
        <v>507194.4</v>
      </c>
      <c r="K575" s="1">
        <v>3232.3199999999997</v>
      </c>
      <c r="M575" s="1">
        <v>120437.81</v>
      </c>
    </row>
    <row r="576" spans="1:20" x14ac:dyDescent="0.25">
      <c r="A576" s="4"/>
      <c r="B576" s="4" t="s">
        <v>826</v>
      </c>
      <c r="C576" s="4" t="s">
        <v>796</v>
      </c>
      <c r="D576" s="1">
        <v>765787.42000000016</v>
      </c>
      <c r="G576" s="1">
        <v>73693.37</v>
      </c>
      <c r="H576" s="1">
        <v>23602.2</v>
      </c>
      <c r="I576" s="1">
        <v>34927.310000000005</v>
      </c>
      <c r="J576" s="1">
        <v>581221.10000000009</v>
      </c>
      <c r="K576" s="1">
        <v>49583.44</v>
      </c>
      <c r="M576" s="1">
        <v>2760</v>
      </c>
    </row>
    <row r="577" spans="1:13" x14ac:dyDescent="0.25">
      <c r="A577" s="4"/>
      <c r="B577" s="4" t="s">
        <v>825</v>
      </c>
      <c r="C577" s="4" t="s">
        <v>794</v>
      </c>
      <c r="D577" s="1">
        <v>266741.93000000005</v>
      </c>
      <c r="H577" s="1">
        <v>47867.83</v>
      </c>
      <c r="I577" s="1">
        <v>20121.64</v>
      </c>
      <c r="J577" s="1">
        <v>88.26</v>
      </c>
      <c r="K577" s="1">
        <v>198664.2</v>
      </c>
    </row>
    <row r="578" spans="1:13" x14ac:dyDescent="0.25">
      <c r="A578" s="4"/>
      <c r="B578" s="4" t="s">
        <v>32</v>
      </c>
      <c r="C578" s="4" t="s">
        <v>782</v>
      </c>
      <c r="D578" s="1">
        <v>134477.51999999999</v>
      </c>
      <c r="H578" s="1">
        <v>23173.84</v>
      </c>
      <c r="I578" s="1">
        <v>4628.7</v>
      </c>
      <c r="J578" s="1">
        <v>703.13</v>
      </c>
      <c r="K578" s="1">
        <v>34316.630000000005</v>
      </c>
      <c r="M578" s="1">
        <v>71655.22</v>
      </c>
    </row>
    <row r="579" spans="1:13" x14ac:dyDescent="0.25">
      <c r="A579" s="4"/>
      <c r="B579" s="4" t="s">
        <v>820</v>
      </c>
      <c r="C579" s="4" t="s">
        <v>781</v>
      </c>
      <c r="D579" s="1">
        <v>1002225.7999999999</v>
      </c>
      <c r="E579" s="1">
        <v>84902.399999999994</v>
      </c>
      <c r="H579" s="1">
        <v>433667.57999999996</v>
      </c>
      <c r="I579" s="1">
        <v>136858.56999999998</v>
      </c>
      <c r="J579" s="1">
        <v>136713.69</v>
      </c>
      <c r="K579" s="1">
        <v>8857.2199999999993</v>
      </c>
      <c r="M579" s="1">
        <v>201226.34</v>
      </c>
    </row>
    <row r="580" spans="1:13" x14ac:dyDescent="0.25">
      <c r="A580" s="4"/>
      <c r="B580" s="4" t="s">
        <v>33</v>
      </c>
      <c r="C580" s="4" t="s">
        <v>780</v>
      </c>
      <c r="D580" s="1">
        <v>200530.39</v>
      </c>
      <c r="E580" s="1">
        <v>7912.64</v>
      </c>
      <c r="H580" s="1">
        <v>2569.5699999999997</v>
      </c>
      <c r="I580" s="1">
        <v>622.72</v>
      </c>
      <c r="J580" s="1">
        <v>37110.76</v>
      </c>
      <c r="K580" s="1">
        <v>80136.66</v>
      </c>
      <c r="M580" s="1">
        <v>72178.039999999994</v>
      </c>
    </row>
    <row r="581" spans="1:13" x14ac:dyDescent="0.25">
      <c r="A581" s="4"/>
      <c r="B581" s="4" t="s">
        <v>34</v>
      </c>
      <c r="C581" s="4" t="s">
        <v>779</v>
      </c>
      <c r="D581" s="1">
        <v>299732.49</v>
      </c>
      <c r="J581" s="1">
        <v>20209.010000000002</v>
      </c>
      <c r="K581" s="1">
        <v>279523.48</v>
      </c>
    </row>
    <row r="582" spans="1:13" x14ac:dyDescent="0.25">
      <c r="A582" s="4"/>
      <c r="B582" s="4" t="s">
        <v>819</v>
      </c>
      <c r="C582" s="4" t="s">
        <v>778</v>
      </c>
      <c r="D582" s="1">
        <v>6902663.1300000036</v>
      </c>
      <c r="E582" s="1">
        <v>34192.300000000003</v>
      </c>
      <c r="J582" s="1">
        <v>802849.49999999988</v>
      </c>
      <c r="K582" s="1">
        <v>5033619.9400000013</v>
      </c>
      <c r="M582" s="1">
        <v>1032001.39</v>
      </c>
    </row>
    <row r="583" spans="1:13" x14ac:dyDescent="0.25">
      <c r="A583" s="4"/>
      <c r="B583" s="4" t="s">
        <v>813</v>
      </c>
      <c r="C583" s="4" t="s">
        <v>767</v>
      </c>
      <c r="D583" s="1">
        <v>355007.05000000005</v>
      </c>
      <c r="E583" s="1">
        <v>10842.19</v>
      </c>
      <c r="G583" s="1">
        <v>3626</v>
      </c>
      <c r="H583" s="1">
        <v>168648.06</v>
      </c>
      <c r="I583" s="1">
        <v>57865.3</v>
      </c>
      <c r="J583" s="1">
        <v>62603.210000000006</v>
      </c>
      <c r="K583" s="1">
        <v>50145.700000000004</v>
      </c>
      <c r="L583" s="1">
        <v>1276.5900000000001</v>
      </c>
    </row>
    <row r="584" spans="1:13" x14ac:dyDescent="0.25">
      <c r="A584" s="4"/>
      <c r="B584" s="10"/>
      <c r="C584" s="10" t="s">
        <v>747</v>
      </c>
      <c r="D584" s="12">
        <f>SUM(D565:D583)</f>
        <v>158613805.08000007</v>
      </c>
      <c r="E584" s="12">
        <f t="shared" ref="E584:M584" si="42">SUM(E565:E583)</f>
        <v>3172394.9999999995</v>
      </c>
      <c r="F584" s="12">
        <f t="shared" si="42"/>
        <v>0</v>
      </c>
      <c r="G584" s="12">
        <f t="shared" si="42"/>
        <v>43489357.559999995</v>
      </c>
      <c r="H584" s="12">
        <f t="shared" si="42"/>
        <v>36780134.050000004</v>
      </c>
      <c r="I584" s="12">
        <f t="shared" si="42"/>
        <v>27077915.399999999</v>
      </c>
      <c r="J584" s="12">
        <f t="shared" si="42"/>
        <v>16549038.500000007</v>
      </c>
      <c r="K584" s="12">
        <f t="shared" si="42"/>
        <v>27646662.489999995</v>
      </c>
      <c r="L584" s="12">
        <f t="shared" si="42"/>
        <v>1400537.66</v>
      </c>
      <c r="M584" s="12">
        <f t="shared" si="42"/>
        <v>2497764.42</v>
      </c>
    </row>
    <row r="585" spans="1:13" x14ac:dyDescent="0.25">
      <c r="A585" s="4"/>
      <c r="B585" s="4"/>
      <c r="C585" s="4"/>
      <c r="D585" s="1"/>
      <c r="E585" s="1"/>
      <c r="G585" s="1"/>
      <c r="H585" s="1"/>
      <c r="I585" s="1"/>
      <c r="J585" s="1"/>
      <c r="K585" s="1"/>
      <c r="L585" s="1"/>
    </row>
    <row r="586" spans="1:13" x14ac:dyDescent="0.25">
      <c r="A586" s="4"/>
      <c r="B586" s="25" t="s">
        <v>839</v>
      </c>
      <c r="C586" s="4"/>
      <c r="D586" s="4"/>
      <c r="E586" s="1"/>
      <c r="G586" s="1"/>
      <c r="H586" s="1"/>
      <c r="I586" s="1"/>
      <c r="J586" s="1"/>
      <c r="K586" s="1"/>
      <c r="L586" s="1"/>
    </row>
    <row r="587" spans="1:13" x14ac:dyDescent="0.25">
      <c r="A587" s="4"/>
      <c r="B587" s="4" t="s">
        <v>10</v>
      </c>
      <c r="C587" s="4" t="s">
        <v>806</v>
      </c>
      <c r="D587" s="1">
        <v>1018843.5</v>
      </c>
      <c r="E587" s="1">
        <v>12959.61</v>
      </c>
      <c r="H587" s="1">
        <v>678189.44</v>
      </c>
      <c r="I587" s="1">
        <v>253825.15</v>
      </c>
      <c r="J587" s="1">
        <v>18192.53</v>
      </c>
      <c r="K587" s="1">
        <v>55591.68</v>
      </c>
      <c r="L587" s="1">
        <v>85.09</v>
      </c>
    </row>
    <row r="588" spans="1:13" x14ac:dyDescent="0.25">
      <c r="A588" s="4"/>
      <c r="B588" s="4" t="s">
        <v>829</v>
      </c>
      <c r="C588" s="4" t="s">
        <v>801</v>
      </c>
      <c r="D588" s="1">
        <v>40337.75</v>
      </c>
      <c r="K588" s="1">
        <v>40337.75</v>
      </c>
    </row>
    <row r="589" spans="1:13" x14ac:dyDescent="0.25">
      <c r="A589" s="4"/>
      <c r="B589" s="4" t="s">
        <v>813</v>
      </c>
      <c r="C589" s="4" t="s">
        <v>767</v>
      </c>
      <c r="D589" s="1">
        <v>176147.35</v>
      </c>
      <c r="E589" s="1">
        <v>1095.54</v>
      </c>
      <c r="H589" s="1">
        <v>25587.08</v>
      </c>
      <c r="I589" s="1">
        <v>535.32000000000005</v>
      </c>
      <c r="J589" s="1">
        <v>10857.94</v>
      </c>
      <c r="K589" s="1">
        <v>76481.23</v>
      </c>
      <c r="M589" s="1">
        <v>61590.239999999998</v>
      </c>
    </row>
    <row r="590" spans="1:13" x14ac:dyDescent="0.25">
      <c r="A590" s="4"/>
      <c r="B590" s="10"/>
      <c r="C590" s="10" t="s">
        <v>747</v>
      </c>
      <c r="D590" s="12">
        <f>SUM(D587:D589)</f>
        <v>1235328.6000000001</v>
      </c>
      <c r="E590" s="12">
        <f t="shared" ref="E590:M590" si="43">SUM(E587:E589)</f>
        <v>14055.150000000001</v>
      </c>
      <c r="F590" s="12">
        <f t="shared" si="43"/>
        <v>0</v>
      </c>
      <c r="G590" s="12">
        <f t="shared" si="43"/>
        <v>0</v>
      </c>
      <c r="H590" s="12">
        <f t="shared" si="43"/>
        <v>703776.5199999999</v>
      </c>
      <c r="I590" s="12">
        <f t="shared" si="43"/>
        <v>254360.47</v>
      </c>
      <c r="J590" s="12">
        <f t="shared" si="43"/>
        <v>29050.47</v>
      </c>
      <c r="K590" s="12">
        <f t="shared" si="43"/>
        <v>172410.65999999997</v>
      </c>
      <c r="L590" s="12">
        <f t="shared" si="43"/>
        <v>85.09</v>
      </c>
      <c r="M590" s="12">
        <f t="shared" si="43"/>
        <v>61590.239999999998</v>
      </c>
    </row>
    <row r="591" spans="1:13" x14ac:dyDescent="0.25">
      <c r="A591" s="4"/>
      <c r="B591" s="4"/>
      <c r="C591" s="4"/>
      <c r="D591" s="1"/>
      <c r="E591" s="1"/>
      <c r="H591" s="1"/>
      <c r="I591" s="1"/>
      <c r="J591" s="1"/>
      <c r="K591" s="1"/>
      <c r="M591" s="1"/>
    </row>
    <row r="592" spans="1:13" x14ac:dyDescent="0.25">
      <c r="A592" s="4"/>
      <c r="B592" s="25" t="s">
        <v>838</v>
      </c>
      <c r="C592" s="9"/>
      <c r="D592" s="9"/>
      <c r="E592" s="9"/>
      <c r="F592" s="9"/>
      <c r="G592" s="9"/>
      <c r="H592" s="9"/>
      <c r="I592" s="9"/>
      <c r="J592" s="1"/>
      <c r="K592" s="1"/>
      <c r="M592" s="1"/>
    </row>
    <row r="593" spans="1:17" x14ac:dyDescent="0.25">
      <c r="A593" s="4"/>
      <c r="B593" s="4" t="s">
        <v>9</v>
      </c>
      <c r="C593" s="4" t="s">
        <v>807</v>
      </c>
      <c r="D593" s="1">
        <v>488188.22000000003</v>
      </c>
      <c r="G593" s="1">
        <v>47318.36</v>
      </c>
      <c r="H593" s="1">
        <v>304609.72000000003</v>
      </c>
      <c r="I593" s="1">
        <v>126254.74</v>
      </c>
      <c r="J593" s="1">
        <v>2463.46</v>
      </c>
      <c r="K593" s="1">
        <v>7541.94</v>
      </c>
    </row>
    <row r="594" spans="1:17" x14ac:dyDescent="0.25">
      <c r="A594" s="4"/>
      <c r="B594" s="4" t="s">
        <v>11</v>
      </c>
      <c r="C594" s="4" t="s">
        <v>805</v>
      </c>
      <c r="D594" s="1">
        <v>60786.05</v>
      </c>
      <c r="G594" s="1">
        <v>480</v>
      </c>
      <c r="H594" s="1">
        <v>40299.26</v>
      </c>
      <c r="I594" s="1">
        <v>20006.79</v>
      </c>
    </row>
    <row r="595" spans="1:17" x14ac:dyDescent="0.25">
      <c r="A595" s="4"/>
      <c r="B595" s="4" t="s">
        <v>829</v>
      </c>
      <c r="C595" s="4" t="s">
        <v>801</v>
      </c>
      <c r="D595" s="1">
        <v>1125903.3799999999</v>
      </c>
      <c r="E595" s="1">
        <v>20838.27</v>
      </c>
      <c r="G595" s="1">
        <v>6769.42</v>
      </c>
      <c r="H595" s="1">
        <v>493061.9</v>
      </c>
      <c r="I595" s="1">
        <v>181016.33</v>
      </c>
      <c r="J595" s="1">
        <v>132602.83000000002</v>
      </c>
      <c r="K595" s="1">
        <v>250959.43</v>
      </c>
      <c r="L595" s="1">
        <v>1481.4899999999998</v>
      </c>
      <c r="M595" s="1">
        <v>39173.71</v>
      </c>
    </row>
    <row r="596" spans="1:17" x14ac:dyDescent="0.25">
      <c r="A596" s="4"/>
      <c r="B596" s="4" t="s">
        <v>828</v>
      </c>
      <c r="C596" s="4" t="s">
        <v>800</v>
      </c>
      <c r="D596" s="1">
        <v>5572.54</v>
      </c>
      <c r="H596" s="1">
        <v>3500</v>
      </c>
      <c r="I596" s="1">
        <v>597.62</v>
      </c>
      <c r="J596" s="1">
        <v>609.91999999999996</v>
      </c>
      <c r="K596" s="1">
        <v>865</v>
      </c>
    </row>
    <row r="597" spans="1:17" x14ac:dyDescent="0.25">
      <c r="A597" s="4"/>
      <c r="B597" s="4" t="s">
        <v>16</v>
      </c>
      <c r="C597" s="4" t="s">
        <v>798</v>
      </c>
      <c r="D597" s="1">
        <v>42286.26</v>
      </c>
      <c r="G597" s="1">
        <v>1462.5</v>
      </c>
      <c r="H597" s="1">
        <v>33750</v>
      </c>
      <c r="I597" s="1">
        <v>4336.07</v>
      </c>
      <c r="J597" s="1">
        <v>205.29</v>
      </c>
      <c r="K597" s="1">
        <v>2532.4</v>
      </c>
    </row>
    <row r="598" spans="1:17" x14ac:dyDescent="0.25">
      <c r="A598" s="4"/>
      <c r="B598" s="4" t="s">
        <v>826</v>
      </c>
      <c r="C598" s="4" t="s">
        <v>796</v>
      </c>
      <c r="D598" s="1">
        <v>179.1</v>
      </c>
      <c r="K598" s="1">
        <v>179.1</v>
      </c>
    </row>
    <row r="599" spans="1:17" x14ac:dyDescent="0.25">
      <c r="A599" s="4"/>
      <c r="B599" s="4" t="s">
        <v>820</v>
      </c>
      <c r="C599" s="4" t="s">
        <v>781</v>
      </c>
      <c r="D599" s="1">
        <v>93830.23000000001</v>
      </c>
      <c r="H599" s="1">
        <v>62055.93</v>
      </c>
      <c r="I599" s="1">
        <v>27769.260000000002</v>
      </c>
      <c r="J599" s="1">
        <v>3851.59</v>
      </c>
      <c r="K599" s="1">
        <v>153.44999999999999</v>
      </c>
    </row>
    <row r="600" spans="1:17" x14ac:dyDescent="0.25">
      <c r="A600" s="4"/>
      <c r="B600" s="4" t="s">
        <v>813</v>
      </c>
      <c r="C600" s="4" t="s">
        <v>767</v>
      </c>
      <c r="D600" s="1">
        <v>940150.14999999991</v>
      </c>
      <c r="E600" s="1">
        <v>4575.03</v>
      </c>
      <c r="G600" s="1">
        <v>114927.89</v>
      </c>
      <c r="H600" s="1">
        <v>489734.23</v>
      </c>
      <c r="I600" s="1">
        <v>319270.2</v>
      </c>
      <c r="J600" s="1">
        <v>5817.1</v>
      </c>
      <c r="K600" s="1">
        <v>4038.62</v>
      </c>
      <c r="L600" s="1">
        <v>1787.08</v>
      </c>
    </row>
    <row r="601" spans="1:17" x14ac:dyDescent="0.25">
      <c r="A601" s="4"/>
      <c r="B601" s="10"/>
      <c r="C601" s="10" t="s">
        <v>747</v>
      </c>
      <c r="D601" s="12">
        <f>SUM(D593:D600)</f>
        <v>2756895.9299999997</v>
      </c>
      <c r="E601" s="12">
        <f t="shared" ref="E601:M601" si="44">SUM(E593:E600)</f>
        <v>25413.3</v>
      </c>
      <c r="F601" s="12">
        <f t="shared" si="44"/>
        <v>0</v>
      </c>
      <c r="G601" s="12">
        <f t="shared" si="44"/>
        <v>170958.16999999998</v>
      </c>
      <c r="H601" s="12">
        <f t="shared" si="44"/>
        <v>1427011.04</v>
      </c>
      <c r="I601" s="12">
        <f t="shared" si="44"/>
        <v>679251.01</v>
      </c>
      <c r="J601" s="12">
        <f t="shared" si="44"/>
        <v>145550.19000000003</v>
      </c>
      <c r="K601" s="12">
        <f t="shared" si="44"/>
        <v>266269.94</v>
      </c>
      <c r="L601" s="12">
        <f t="shared" si="44"/>
        <v>3268.5699999999997</v>
      </c>
      <c r="M601" s="12">
        <f t="shared" si="44"/>
        <v>39173.71</v>
      </c>
    </row>
    <row r="602" spans="1:17" x14ac:dyDescent="0.25">
      <c r="A602" s="4"/>
      <c r="B602" s="4"/>
      <c r="C602" s="4"/>
      <c r="D602" s="1"/>
      <c r="E602" s="1"/>
      <c r="G602" s="1"/>
      <c r="H602" s="1"/>
      <c r="I602" s="1"/>
      <c r="J602" s="1"/>
      <c r="K602" s="1"/>
      <c r="L602" s="1"/>
    </row>
    <row r="603" spans="1:17" x14ac:dyDescent="0.25">
      <c r="A603" s="4"/>
      <c r="B603" s="25" t="s">
        <v>837</v>
      </c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 x14ac:dyDescent="0.25">
      <c r="A604" s="4"/>
      <c r="B604" s="4" t="s">
        <v>9</v>
      </c>
      <c r="C604" s="4" t="s">
        <v>807</v>
      </c>
      <c r="D604" s="1">
        <v>8647853.9799999986</v>
      </c>
      <c r="E604" s="1">
        <v>15383.97</v>
      </c>
      <c r="G604" s="1">
        <v>2182633.5</v>
      </c>
      <c r="H604" s="1">
        <v>3942046.1300000013</v>
      </c>
      <c r="I604" s="1">
        <v>2215375.8299999996</v>
      </c>
      <c r="J604" s="1">
        <v>46486.479999999996</v>
      </c>
      <c r="K604" s="1">
        <v>238961.72999999998</v>
      </c>
      <c r="L604" s="1">
        <v>6966.34</v>
      </c>
    </row>
    <row r="605" spans="1:17" x14ac:dyDescent="0.25">
      <c r="A605" s="4"/>
      <c r="B605" s="4" t="s">
        <v>12</v>
      </c>
      <c r="C605" s="4" t="s">
        <v>804</v>
      </c>
      <c r="D605" s="1">
        <v>1971139.9699999997</v>
      </c>
      <c r="E605" s="1">
        <v>28</v>
      </c>
      <c r="G605" s="1">
        <v>120334.07</v>
      </c>
      <c r="H605" s="1">
        <v>1265331.7699999998</v>
      </c>
      <c r="I605" s="1">
        <v>584841.17000000004</v>
      </c>
      <c r="J605" s="1">
        <v>79.290000000000006</v>
      </c>
      <c r="L605" s="1">
        <v>525.67000000000007</v>
      </c>
    </row>
    <row r="606" spans="1:17" x14ac:dyDescent="0.25">
      <c r="A606" s="4"/>
      <c r="B606" s="4" t="s">
        <v>13</v>
      </c>
      <c r="C606" s="4" t="s">
        <v>803</v>
      </c>
      <c r="D606" s="1">
        <v>554857.28</v>
      </c>
      <c r="E606" s="1">
        <v>5.52</v>
      </c>
      <c r="H606" s="1">
        <v>260432.52000000002</v>
      </c>
      <c r="I606" s="1">
        <v>153909.82</v>
      </c>
      <c r="J606" s="1">
        <v>10698.95</v>
      </c>
      <c r="K606" s="1">
        <v>68663.520000000004</v>
      </c>
      <c r="M606" s="1">
        <v>61146.95</v>
      </c>
    </row>
    <row r="607" spans="1:17" x14ac:dyDescent="0.25">
      <c r="A607" s="4"/>
      <c r="B607" s="4" t="s">
        <v>14</v>
      </c>
      <c r="C607" s="4" t="s">
        <v>802</v>
      </c>
      <c r="D607" s="1">
        <v>1118417.6000000001</v>
      </c>
      <c r="E607" s="1">
        <v>47.21</v>
      </c>
      <c r="G607" s="1">
        <v>185502.49</v>
      </c>
      <c r="H607" s="1">
        <v>506241.52</v>
      </c>
      <c r="I607" s="1">
        <v>321063.73</v>
      </c>
      <c r="J607" s="1">
        <v>30206.69</v>
      </c>
      <c r="K607" s="1">
        <v>68675.72</v>
      </c>
      <c r="M607" s="1">
        <v>6680.24</v>
      </c>
    </row>
    <row r="608" spans="1:17" x14ac:dyDescent="0.25">
      <c r="A608" s="4"/>
      <c r="B608" s="4" t="s">
        <v>829</v>
      </c>
      <c r="C608" s="4" t="s">
        <v>801</v>
      </c>
      <c r="D608" s="1">
        <v>75346672.520000041</v>
      </c>
      <c r="E608" s="1">
        <v>953909.7799999998</v>
      </c>
      <c r="G608" s="1">
        <v>6600640.9100000001</v>
      </c>
      <c r="H608" s="1">
        <v>40735691.270000003</v>
      </c>
      <c r="I608" s="1">
        <v>22900079.249999993</v>
      </c>
      <c r="J608" s="1">
        <v>2364809.9900000002</v>
      </c>
      <c r="K608" s="1">
        <v>1420272.54</v>
      </c>
      <c r="L608" s="1">
        <v>30579.18</v>
      </c>
      <c r="M608" s="1">
        <v>340689.6</v>
      </c>
    </row>
    <row r="609" spans="1:15" x14ac:dyDescent="0.25">
      <c r="A609" s="4"/>
      <c r="B609" s="4" t="s">
        <v>15</v>
      </c>
      <c r="C609" s="4" t="s">
        <v>799</v>
      </c>
      <c r="D609" s="1">
        <v>204307.01</v>
      </c>
      <c r="K609" s="1">
        <v>204307.01</v>
      </c>
    </row>
    <row r="610" spans="1:15" x14ac:dyDescent="0.25">
      <c r="A610" s="4"/>
      <c r="B610" s="4" t="s">
        <v>16</v>
      </c>
      <c r="C610" s="4" t="s">
        <v>798</v>
      </c>
      <c r="D610" s="1">
        <v>901884.62999999989</v>
      </c>
      <c r="E610" s="1">
        <v>1399.09</v>
      </c>
      <c r="G610" s="1">
        <v>357606.82</v>
      </c>
      <c r="H610" s="1">
        <v>134742.77000000002</v>
      </c>
      <c r="I610" s="1">
        <v>137713.10000000003</v>
      </c>
      <c r="J610" s="1">
        <v>15008.010000000002</v>
      </c>
      <c r="K610" s="1">
        <v>207986.12000000002</v>
      </c>
      <c r="L610" s="1">
        <v>47428.72</v>
      </c>
    </row>
    <row r="611" spans="1:15" x14ac:dyDescent="0.25">
      <c r="A611" s="4"/>
      <c r="B611" s="4" t="s">
        <v>827</v>
      </c>
      <c r="C611" s="4" t="s">
        <v>797</v>
      </c>
      <c r="D611" s="1">
        <v>86618.049999999988</v>
      </c>
      <c r="E611" s="1">
        <v>13066.95</v>
      </c>
      <c r="J611" s="1">
        <v>63758.58</v>
      </c>
      <c r="K611" s="1">
        <v>9792.52</v>
      </c>
    </row>
    <row r="612" spans="1:15" x14ac:dyDescent="0.25">
      <c r="A612" s="4"/>
      <c r="B612" s="4" t="s">
        <v>826</v>
      </c>
      <c r="C612" s="4" t="s">
        <v>796</v>
      </c>
      <c r="D612" s="1">
        <v>499234.55</v>
      </c>
      <c r="G612" s="1">
        <v>223898.23999999999</v>
      </c>
      <c r="I612" s="1">
        <v>66535.179999999993</v>
      </c>
      <c r="J612" s="1">
        <v>204511.46</v>
      </c>
      <c r="K612" s="1">
        <v>4289.67</v>
      </c>
    </row>
    <row r="613" spans="1:15" x14ac:dyDescent="0.25">
      <c r="A613" s="4"/>
      <c r="B613" s="4" t="s">
        <v>825</v>
      </c>
      <c r="C613" s="4" t="s">
        <v>794</v>
      </c>
      <c r="D613" s="1">
        <v>2467.59</v>
      </c>
      <c r="J613" s="1">
        <v>2467.59</v>
      </c>
    </row>
    <row r="614" spans="1:15" x14ac:dyDescent="0.25">
      <c r="A614" s="4"/>
      <c r="B614" s="4" t="s">
        <v>823</v>
      </c>
      <c r="C614" s="4" t="s">
        <v>792</v>
      </c>
      <c r="D614" s="1">
        <v>100207.48000000001</v>
      </c>
      <c r="E614" s="1">
        <v>51325.56</v>
      </c>
      <c r="J614" s="1">
        <v>48881.919999999998</v>
      </c>
    </row>
    <row r="615" spans="1:15" x14ac:dyDescent="0.25">
      <c r="A615" s="4"/>
      <c r="B615" s="4" t="s">
        <v>822</v>
      </c>
      <c r="C615" s="4" t="s">
        <v>791</v>
      </c>
      <c r="D615" s="1">
        <v>236273.05000000002</v>
      </c>
      <c r="H615" s="1">
        <v>89168.04</v>
      </c>
      <c r="I615" s="1">
        <v>57768.41</v>
      </c>
      <c r="J615" s="1">
        <v>8605.42</v>
      </c>
      <c r="K615" s="1">
        <v>80731.179999999993</v>
      </c>
    </row>
    <row r="616" spans="1:15" x14ac:dyDescent="0.25">
      <c r="A616" s="4"/>
      <c r="B616" s="4" t="s">
        <v>820</v>
      </c>
      <c r="C616" s="4" t="s">
        <v>781</v>
      </c>
      <c r="D616" s="1">
        <v>897509.97999999975</v>
      </c>
      <c r="E616" s="1">
        <v>197822.52</v>
      </c>
      <c r="H616" s="1">
        <v>313321.28000000003</v>
      </c>
      <c r="I616" s="1">
        <v>145988.96</v>
      </c>
      <c r="J616" s="1">
        <v>74074.97</v>
      </c>
      <c r="K616" s="1">
        <v>166302.25</v>
      </c>
    </row>
    <row r="617" spans="1:15" x14ac:dyDescent="0.25">
      <c r="A617" s="4"/>
      <c r="B617" s="4" t="s">
        <v>34</v>
      </c>
      <c r="C617" s="4" t="s">
        <v>779</v>
      </c>
      <c r="D617" s="1">
        <v>365721.42000000004</v>
      </c>
      <c r="E617" s="1">
        <v>197822.52</v>
      </c>
      <c r="K617" s="1">
        <v>167898.90000000002</v>
      </c>
    </row>
    <row r="618" spans="1:15" x14ac:dyDescent="0.25">
      <c r="A618" s="4"/>
      <c r="B618" s="4" t="s">
        <v>36</v>
      </c>
      <c r="C618" s="4" t="s">
        <v>776</v>
      </c>
      <c r="D618" s="1">
        <v>60322.03</v>
      </c>
      <c r="K618" s="1">
        <v>60322.03</v>
      </c>
    </row>
    <row r="619" spans="1:15" x14ac:dyDescent="0.25">
      <c r="A619" s="4"/>
      <c r="B619" s="4" t="s">
        <v>813</v>
      </c>
      <c r="C619" s="4" t="s">
        <v>767</v>
      </c>
      <c r="D619" s="1">
        <v>20720596.379999995</v>
      </c>
      <c r="E619" s="1">
        <v>1143716.6099999999</v>
      </c>
      <c r="G619" s="1">
        <v>208839.54999999996</v>
      </c>
      <c r="H619" s="1">
        <v>11959078.9</v>
      </c>
      <c r="I619" s="1">
        <v>5833644.7300000014</v>
      </c>
      <c r="J619" s="1">
        <v>818003.9</v>
      </c>
      <c r="K619" s="1">
        <v>674579.6</v>
      </c>
      <c r="L619" s="1">
        <v>6508.26</v>
      </c>
      <c r="M619" s="1">
        <v>76224.83</v>
      </c>
    </row>
    <row r="620" spans="1:15" x14ac:dyDescent="0.25">
      <c r="A620" s="4"/>
      <c r="B620" s="10"/>
      <c r="C620" s="10" t="s">
        <v>747</v>
      </c>
      <c r="D620" s="12">
        <f>SUM(D604:D619)</f>
        <v>111714083.52000004</v>
      </c>
      <c r="E620" s="12">
        <f t="shared" ref="E620:M620" si="45">SUM(E604:E619)</f>
        <v>2574527.7299999995</v>
      </c>
      <c r="F620" s="12">
        <f t="shared" si="45"/>
        <v>0</v>
      </c>
      <c r="G620" s="12">
        <f t="shared" si="45"/>
        <v>9879455.5800000001</v>
      </c>
      <c r="H620" s="12">
        <f t="shared" si="45"/>
        <v>59206054.20000001</v>
      </c>
      <c r="I620" s="12">
        <f t="shared" si="45"/>
        <v>32416920.179999996</v>
      </c>
      <c r="J620" s="12">
        <f t="shared" si="45"/>
        <v>3687593.25</v>
      </c>
      <c r="K620" s="12">
        <f t="shared" si="45"/>
        <v>3372782.79</v>
      </c>
      <c r="L620" s="12">
        <f t="shared" si="45"/>
        <v>92008.17</v>
      </c>
      <c r="M620" s="12">
        <f t="shared" si="45"/>
        <v>484741.62</v>
      </c>
    </row>
    <row r="621" spans="1:15" x14ac:dyDescent="0.25">
      <c r="A621" s="4"/>
      <c r="B621" s="4"/>
      <c r="C621" s="4"/>
      <c r="D621" s="1"/>
      <c r="E621" s="1"/>
      <c r="G621" s="1"/>
      <c r="H621" s="1"/>
      <c r="I621" s="1"/>
      <c r="J621" s="1"/>
      <c r="K621" s="1"/>
      <c r="L621" s="1"/>
      <c r="M621" s="1"/>
    </row>
    <row r="622" spans="1:15" x14ac:dyDescent="0.25">
      <c r="A622" s="4"/>
      <c r="B622" s="25" t="s">
        <v>836</v>
      </c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</row>
    <row r="623" spans="1:15" x14ac:dyDescent="0.25">
      <c r="A623" s="4"/>
      <c r="B623" s="4" t="s">
        <v>9</v>
      </c>
      <c r="C623" s="4" t="s">
        <v>807</v>
      </c>
      <c r="D623" s="1">
        <v>1743326.2699999998</v>
      </c>
      <c r="E623" s="1">
        <v>33046.32</v>
      </c>
      <c r="G623" s="1">
        <v>255667.73999999996</v>
      </c>
      <c r="H623" s="1">
        <v>758349.3600000001</v>
      </c>
      <c r="I623" s="1">
        <v>362405.27</v>
      </c>
      <c r="J623" s="1">
        <v>93440.159999999974</v>
      </c>
      <c r="K623" s="1">
        <v>225587.96</v>
      </c>
      <c r="L623" s="1">
        <v>14829.46</v>
      </c>
    </row>
    <row r="624" spans="1:15" x14ac:dyDescent="0.25">
      <c r="A624" s="4"/>
      <c r="B624" s="4" t="s">
        <v>829</v>
      </c>
      <c r="C624" s="4" t="s">
        <v>801</v>
      </c>
      <c r="D624" s="1">
        <v>4565271.2600000016</v>
      </c>
      <c r="E624" s="1">
        <v>578473.43999999994</v>
      </c>
      <c r="G624" s="1">
        <v>433358.28</v>
      </c>
      <c r="H624" s="1">
        <v>475120.94</v>
      </c>
      <c r="I624" s="1">
        <v>342280.8299999999</v>
      </c>
      <c r="J624" s="1">
        <v>1126626.9099999999</v>
      </c>
      <c r="K624" s="1">
        <v>1576285.08</v>
      </c>
      <c r="L624" s="1">
        <v>22610.770000000004</v>
      </c>
      <c r="M624" s="1">
        <v>10515.01</v>
      </c>
    </row>
    <row r="625" spans="1:23" x14ac:dyDescent="0.25">
      <c r="A625" s="4"/>
      <c r="B625" s="4" t="s">
        <v>828</v>
      </c>
      <c r="C625" s="4" t="s">
        <v>800</v>
      </c>
      <c r="D625" s="1">
        <v>9256438.2600000035</v>
      </c>
      <c r="E625" s="1">
        <v>1169920.3999999997</v>
      </c>
      <c r="G625" s="1">
        <v>178641.24000000002</v>
      </c>
      <c r="H625" s="1">
        <v>4809103.7399999993</v>
      </c>
      <c r="I625" s="1">
        <v>1547418.33</v>
      </c>
      <c r="J625" s="1">
        <v>619334.79</v>
      </c>
      <c r="K625" s="1">
        <v>803332.04999999993</v>
      </c>
      <c r="L625" s="1">
        <v>91251.62000000001</v>
      </c>
      <c r="M625" s="1">
        <v>37436.089999999997</v>
      </c>
    </row>
    <row r="626" spans="1:23" x14ac:dyDescent="0.25">
      <c r="A626" s="4"/>
      <c r="B626" s="4" t="s">
        <v>15</v>
      </c>
      <c r="C626" s="4" t="s">
        <v>799</v>
      </c>
      <c r="D626" s="1">
        <v>3847.35</v>
      </c>
      <c r="K626" s="1">
        <v>3847.35</v>
      </c>
    </row>
    <row r="627" spans="1:23" x14ac:dyDescent="0.25">
      <c r="A627" s="4"/>
      <c r="B627" s="4" t="s">
        <v>16</v>
      </c>
      <c r="C627" s="4" t="s">
        <v>798</v>
      </c>
      <c r="D627" s="1">
        <v>255720.61999999997</v>
      </c>
      <c r="G627" s="1">
        <v>93381.040000000008</v>
      </c>
      <c r="H627" s="1">
        <v>3013.19</v>
      </c>
      <c r="I627" s="1">
        <v>28783.679999999997</v>
      </c>
      <c r="J627" s="1">
        <v>71363.739999999991</v>
      </c>
      <c r="K627" s="1">
        <v>48453.380000000005</v>
      </c>
      <c r="L627" s="1">
        <v>10725.590000000002</v>
      </c>
    </row>
    <row r="628" spans="1:23" x14ac:dyDescent="0.25">
      <c r="A628" s="4"/>
      <c r="B628" s="4" t="s">
        <v>827</v>
      </c>
      <c r="C628" s="4" t="s">
        <v>797</v>
      </c>
      <c r="D628" s="1">
        <v>4904.93</v>
      </c>
      <c r="H628" s="1">
        <v>486.09</v>
      </c>
      <c r="I628" s="1">
        <v>97.18</v>
      </c>
      <c r="J628" s="1">
        <v>4217.6899999999996</v>
      </c>
      <c r="K628" s="1">
        <v>103.97</v>
      </c>
    </row>
    <row r="629" spans="1:23" x14ac:dyDescent="0.25">
      <c r="A629" s="4"/>
      <c r="B629" s="4" t="s">
        <v>826</v>
      </c>
      <c r="C629" s="4" t="s">
        <v>796</v>
      </c>
      <c r="D629" s="1">
        <v>1777.56</v>
      </c>
      <c r="J629" s="1">
        <v>1361.56</v>
      </c>
      <c r="K629" s="1">
        <v>416</v>
      </c>
    </row>
    <row r="630" spans="1:23" x14ac:dyDescent="0.25">
      <c r="A630" s="4"/>
      <c r="B630" s="4" t="s">
        <v>823</v>
      </c>
      <c r="C630" s="4" t="s">
        <v>792</v>
      </c>
      <c r="D630" s="1">
        <v>406135.12</v>
      </c>
      <c r="E630" s="1">
        <v>164678.55000000002</v>
      </c>
      <c r="J630" s="1">
        <v>221363.64</v>
      </c>
      <c r="K630" s="1">
        <v>20092.93</v>
      </c>
    </row>
    <row r="631" spans="1:23" x14ac:dyDescent="0.25">
      <c r="A631" s="4"/>
      <c r="B631" s="4" t="s">
        <v>822</v>
      </c>
      <c r="C631" s="4" t="s">
        <v>791</v>
      </c>
      <c r="D631" s="1">
        <v>636377.14</v>
      </c>
      <c r="E631" s="1">
        <v>47140.45</v>
      </c>
      <c r="H631" s="1">
        <v>301328.89999999997</v>
      </c>
      <c r="I631" s="1">
        <v>144496.39000000001</v>
      </c>
      <c r="J631" s="1">
        <v>27152.639999999999</v>
      </c>
      <c r="K631" s="1">
        <v>60946.91</v>
      </c>
      <c r="L631" s="1">
        <v>217.07999999999998</v>
      </c>
      <c r="M631" s="1">
        <v>55094.77</v>
      </c>
    </row>
    <row r="632" spans="1:23" x14ac:dyDescent="0.25">
      <c r="A632" s="4"/>
      <c r="B632" s="4" t="s">
        <v>820</v>
      </c>
      <c r="C632" s="4" t="s">
        <v>781</v>
      </c>
      <c r="D632" s="1">
        <v>4621729.3000000007</v>
      </c>
      <c r="E632" s="1">
        <v>790.18</v>
      </c>
      <c r="H632" s="1">
        <v>2792835.6700000004</v>
      </c>
      <c r="I632" s="1">
        <v>845975.11999999988</v>
      </c>
      <c r="J632" s="1">
        <v>268341.83999999997</v>
      </c>
      <c r="K632" s="1">
        <v>690690.03</v>
      </c>
      <c r="L632" s="1">
        <v>42.47</v>
      </c>
      <c r="M632" s="1">
        <v>23053.989999999998</v>
      </c>
    </row>
    <row r="633" spans="1:23" x14ac:dyDescent="0.25">
      <c r="A633" s="4"/>
      <c r="B633" s="4" t="s">
        <v>34</v>
      </c>
      <c r="C633" s="4" t="s">
        <v>779</v>
      </c>
      <c r="D633" s="1">
        <v>646861.66999999993</v>
      </c>
      <c r="K633" s="1">
        <v>646861.66999999993</v>
      </c>
    </row>
    <row r="634" spans="1:23" x14ac:dyDescent="0.25">
      <c r="A634" s="4"/>
      <c r="B634" s="4" t="s">
        <v>36</v>
      </c>
      <c r="C634" s="4" t="s">
        <v>776</v>
      </c>
      <c r="D634" s="1">
        <v>58199.840000000004</v>
      </c>
      <c r="K634" s="1">
        <v>58199.840000000004</v>
      </c>
    </row>
    <row r="635" spans="1:23" x14ac:dyDescent="0.25">
      <c r="A635" s="4"/>
      <c r="B635" s="4" t="s">
        <v>817</v>
      </c>
      <c r="C635" s="4" t="s">
        <v>771</v>
      </c>
      <c r="D635" s="1">
        <v>950853.39</v>
      </c>
      <c r="E635" s="1">
        <v>118709.25</v>
      </c>
      <c r="H635" s="1">
        <v>411808.24</v>
      </c>
      <c r="I635" s="1">
        <v>168116.45</v>
      </c>
      <c r="J635" s="1">
        <v>101852.31999999999</v>
      </c>
      <c r="K635" s="1">
        <v>134658.56</v>
      </c>
      <c r="M635" s="1">
        <v>15708.57</v>
      </c>
    </row>
    <row r="636" spans="1:23" x14ac:dyDescent="0.25">
      <c r="A636" s="4"/>
      <c r="B636" s="4" t="s">
        <v>813</v>
      </c>
      <c r="C636" s="4" t="s">
        <v>767</v>
      </c>
      <c r="D636" s="1">
        <v>28227701.840000018</v>
      </c>
      <c r="E636" s="1">
        <v>3993760.17</v>
      </c>
      <c r="F636" s="1">
        <v>-752448.64999999991</v>
      </c>
      <c r="G636" s="1">
        <v>887720.40000000014</v>
      </c>
      <c r="H636" s="1">
        <v>12288465.629999999</v>
      </c>
      <c r="I636" s="1">
        <v>4167108.49</v>
      </c>
      <c r="J636" s="1">
        <v>2841756.6600000006</v>
      </c>
      <c r="K636" s="1">
        <v>4763421.2700000014</v>
      </c>
      <c r="L636" s="1">
        <v>28846.030000000002</v>
      </c>
      <c r="M636" s="1">
        <v>9071.84</v>
      </c>
    </row>
    <row r="637" spans="1:23" x14ac:dyDescent="0.25">
      <c r="A637" s="4"/>
      <c r="B637" s="10"/>
      <c r="C637" s="10" t="s">
        <v>747</v>
      </c>
      <c r="D637" s="12">
        <f>SUM(D623:D636)</f>
        <v>51379144.550000027</v>
      </c>
      <c r="E637" s="12">
        <f t="shared" ref="E637:M637" si="46">SUM(E623:E636)</f>
        <v>6106518.7599999998</v>
      </c>
      <c r="F637" s="12">
        <f t="shared" si="46"/>
        <v>-752448.64999999991</v>
      </c>
      <c r="G637" s="12">
        <f t="shared" si="46"/>
        <v>1848768.7000000002</v>
      </c>
      <c r="H637" s="12">
        <f t="shared" si="46"/>
        <v>21840511.759999998</v>
      </c>
      <c r="I637" s="12">
        <f t="shared" si="46"/>
        <v>7606681.7400000002</v>
      </c>
      <c r="J637" s="12">
        <f t="shared" si="46"/>
        <v>5376811.9500000002</v>
      </c>
      <c r="K637" s="12">
        <f t="shared" si="46"/>
        <v>9032897</v>
      </c>
      <c r="L637" s="12">
        <f t="shared" si="46"/>
        <v>168523.02</v>
      </c>
      <c r="M637" s="12">
        <f t="shared" si="46"/>
        <v>150880.26999999999</v>
      </c>
    </row>
    <row r="638" spans="1:23" x14ac:dyDescent="0.25">
      <c r="A638" s="4"/>
      <c r="B638" s="4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23" x14ac:dyDescent="0.25">
      <c r="A639" s="4"/>
      <c r="B639" s="25" t="s">
        <v>835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x14ac:dyDescent="0.25">
      <c r="A640" s="4"/>
      <c r="B640" s="4" t="s">
        <v>4</v>
      </c>
      <c r="C640" s="4" t="s">
        <v>812</v>
      </c>
      <c r="D640" s="1">
        <v>66643254.920000039</v>
      </c>
      <c r="E640" s="1">
        <v>69691.560000000012</v>
      </c>
      <c r="H640" s="1">
        <v>3744949.67</v>
      </c>
      <c r="I640" s="1">
        <v>948510.38000000024</v>
      </c>
      <c r="J640" s="1">
        <v>1015548.73</v>
      </c>
      <c r="K640" s="1">
        <v>59865719.960000016</v>
      </c>
      <c r="L640" s="1">
        <v>992730.96000000008</v>
      </c>
      <c r="M640" s="1">
        <v>6103.66</v>
      </c>
    </row>
    <row r="641" spans="1:13" x14ac:dyDescent="0.25">
      <c r="A641" s="4"/>
      <c r="B641" s="4" t="s">
        <v>5</v>
      </c>
      <c r="C641" s="4" t="s">
        <v>811</v>
      </c>
      <c r="D641" s="1">
        <v>130443957.60999994</v>
      </c>
      <c r="E641" s="1">
        <v>286426.05</v>
      </c>
      <c r="G641" s="1">
        <v>64575439.68</v>
      </c>
      <c r="H641" s="1">
        <v>26911353.069999989</v>
      </c>
      <c r="I641" s="1">
        <v>23547211.679999996</v>
      </c>
      <c r="J641" s="1">
        <v>2291697.4700000011</v>
      </c>
      <c r="K641" s="1">
        <v>11273163.520000005</v>
      </c>
      <c r="L641" s="1">
        <v>1334373.47</v>
      </c>
      <c r="M641" s="1">
        <v>224292.67000000004</v>
      </c>
    </row>
    <row r="642" spans="1:13" x14ac:dyDescent="0.25">
      <c r="A642" s="4"/>
      <c r="B642" s="4" t="s">
        <v>6</v>
      </c>
      <c r="C642" s="4" t="s">
        <v>810</v>
      </c>
      <c r="D642" s="1">
        <v>233386427.30999973</v>
      </c>
      <c r="E642" s="1">
        <v>446834.18999999994</v>
      </c>
      <c r="G642" s="1">
        <v>4074660.2200000011</v>
      </c>
      <c r="H642" s="1">
        <v>144978565.48000005</v>
      </c>
      <c r="I642" s="1">
        <v>48395988.749999948</v>
      </c>
      <c r="J642" s="1">
        <v>4317085.8</v>
      </c>
      <c r="K642" s="1">
        <v>29601369.230000027</v>
      </c>
      <c r="L642" s="1">
        <v>683838.05000000016</v>
      </c>
      <c r="M642" s="1">
        <v>888085.59</v>
      </c>
    </row>
    <row r="643" spans="1:13" x14ac:dyDescent="0.25">
      <c r="A643" s="4"/>
      <c r="B643" s="4" t="s">
        <v>7</v>
      </c>
      <c r="C643" s="4" t="s">
        <v>809</v>
      </c>
      <c r="D643" s="1">
        <v>160382591.28</v>
      </c>
      <c r="E643" s="1">
        <v>152843.59000000003</v>
      </c>
      <c r="G643" s="1">
        <v>21879895.979999997</v>
      </c>
      <c r="H643" s="1">
        <v>87255085.330000013</v>
      </c>
      <c r="I643" s="1">
        <v>33478783.38000001</v>
      </c>
      <c r="J643" s="1">
        <v>1856534.6999999997</v>
      </c>
      <c r="K643" s="1">
        <v>15247107.860000005</v>
      </c>
      <c r="L643" s="1">
        <v>485816.91</v>
      </c>
      <c r="M643" s="1">
        <v>26523.53</v>
      </c>
    </row>
    <row r="644" spans="1:13" x14ac:dyDescent="0.25">
      <c r="A644" s="4"/>
      <c r="B644" s="4" t="s">
        <v>830</v>
      </c>
      <c r="C644" s="4" t="s">
        <v>808</v>
      </c>
      <c r="D644" s="1">
        <v>44115929.220000021</v>
      </c>
      <c r="E644" s="1">
        <v>245696.72000000003</v>
      </c>
      <c r="G644" s="1">
        <v>479872.85000000003</v>
      </c>
      <c r="H644" s="1">
        <v>24039081.590000004</v>
      </c>
      <c r="I644" s="1">
        <v>7460994.6599999974</v>
      </c>
      <c r="J644" s="1">
        <v>1918322.0599999998</v>
      </c>
      <c r="K644" s="1">
        <v>9787592.5200000014</v>
      </c>
      <c r="L644" s="1">
        <v>158947.17000000004</v>
      </c>
      <c r="M644" s="1">
        <v>25421.65</v>
      </c>
    </row>
    <row r="645" spans="1:13" x14ac:dyDescent="0.25">
      <c r="A645" s="4"/>
      <c r="B645" s="4" t="s">
        <v>13</v>
      </c>
      <c r="C645" s="4" t="s">
        <v>803</v>
      </c>
      <c r="D645" s="1">
        <v>7144217.4799999995</v>
      </c>
      <c r="E645" s="1">
        <v>3777.7700000000009</v>
      </c>
      <c r="G645" s="1">
        <v>360290.86</v>
      </c>
      <c r="H645" s="1">
        <v>1917748.6600000001</v>
      </c>
      <c r="I645" s="1">
        <v>811341.15</v>
      </c>
      <c r="J645" s="1">
        <v>772407.18000000017</v>
      </c>
      <c r="K645" s="1">
        <v>3264698.6199999992</v>
      </c>
      <c r="L645" s="1">
        <v>13685.69</v>
      </c>
      <c r="M645" s="1">
        <v>267.55</v>
      </c>
    </row>
    <row r="646" spans="1:13" x14ac:dyDescent="0.25">
      <c r="A646" s="4"/>
      <c r="B646" s="4" t="s">
        <v>825</v>
      </c>
      <c r="C646" s="4" t="s">
        <v>794</v>
      </c>
      <c r="D646" s="1">
        <v>6724793.4500000011</v>
      </c>
      <c r="E646" s="1">
        <v>13004.820000000002</v>
      </c>
      <c r="G646" s="1">
        <v>286933.29000000004</v>
      </c>
      <c r="H646" s="1">
        <v>3070659.42</v>
      </c>
      <c r="I646" s="1">
        <v>1184264.6800000002</v>
      </c>
      <c r="J646" s="1">
        <v>100380.29</v>
      </c>
      <c r="K646" s="1">
        <v>2032025.4199999995</v>
      </c>
      <c r="L646" s="1">
        <v>11266.71</v>
      </c>
      <c r="M646" s="1">
        <v>26258.82</v>
      </c>
    </row>
    <row r="647" spans="1:13" x14ac:dyDescent="0.25">
      <c r="A647" s="4"/>
      <c r="B647" s="4" t="s">
        <v>31</v>
      </c>
      <c r="C647" s="4" t="s">
        <v>783</v>
      </c>
      <c r="D647" s="1">
        <v>65530665.160000041</v>
      </c>
      <c r="E647" s="1">
        <v>91076.739999999962</v>
      </c>
      <c r="G647" s="1">
        <v>1461302.33</v>
      </c>
      <c r="H647" s="1">
        <v>45256518.670000024</v>
      </c>
      <c r="I647" s="1">
        <v>14555590.970000012</v>
      </c>
      <c r="J647" s="1">
        <v>793178.5900000002</v>
      </c>
      <c r="K647" s="1">
        <v>3193271.61</v>
      </c>
      <c r="L647" s="1">
        <v>92487.729999999981</v>
      </c>
      <c r="M647" s="1">
        <v>87238.52</v>
      </c>
    </row>
    <row r="648" spans="1:13" x14ac:dyDescent="0.25">
      <c r="A648" s="4"/>
      <c r="B648" s="4" t="s">
        <v>32</v>
      </c>
      <c r="C648" s="4" t="s">
        <v>782</v>
      </c>
      <c r="D648" s="1">
        <v>98150063.050000027</v>
      </c>
      <c r="E648" s="1">
        <v>840760.42</v>
      </c>
      <c r="H648" s="1">
        <v>49344462.120000012</v>
      </c>
      <c r="I648" s="1">
        <v>20194202.130000006</v>
      </c>
      <c r="J648" s="1">
        <v>11909963.570000008</v>
      </c>
      <c r="K648" s="1">
        <v>11965421.489999998</v>
      </c>
      <c r="L648" s="1">
        <v>17316.300000000003</v>
      </c>
      <c r="M648" s="1">
        <v>3877937.0200000009</v>
      </c>
    </row>
    <row r="649" spans="1:13" x14ac:dyDescent="0.25">
      <c r="A649" s="4"/>
      <c r="B649" s="4" t="s">
        <v>820</v>
      </c>
      <c r="C649" s="4" t="s">
        <v>781</v>
      </c>
      <c r="D649" s="1">
        <v>571892037.70000052</v>
      </c>
      <c r="E649" s="1">
        <v>1586279.8200000003</v>
      </c>
      <c r="H649" s="1">
        <v>348089339.70000023</v>
      </c>
      <c r="I649" s="1">
        <v>152576248.89999995</v>
      </c>
      <c r="J649" s="1">
        <v>38606964.140000001</v>
      </c>
      <c r="K649" s="1">
        <v>28357560.859999992</v>
      </c>
      <c r="L649" s="1">
        <v>101569.54000000001</v>
      </c>
      <c r="M649" s="1">
        <v>2574074.7399999993</v>
      </c>
    </row>
    <row r="650" spans="1:13" x14ac:dyDescent="0.25">
      <c r="A650" s="4"/>
      <c r="B650" s="4" t="s">
        <v>33</v>
      </c>
      <c r="C650" s="4" t="s">
        <v>780</v>
      </c>
      <c r="D650" s="1">
        <v>311837111.38</v>
      </c>
      <c r="E650" s="1">
        <v>6985649.1299999999</v>
      </c>
      <c r="F650" s="1">
        <v>-7572263.1100000003</v>
      </c>
      <c r="H650" s="1">
        <v>108294880.53999996</v>
      </c>
      <c r="I650" s="1">
        <v>40335074.419999994</v>
      </c>
      <c r="J650" s="1">
        <v>42975603.849999979</v>
      </c>
      <c r="K650" s="1">
        <v>107936471.66000001</v>
      </c>
      <c r="L650" s="1">
        <v>85650.199999999983</v>
      </c>
      <c r="M650" s="1">
        <v>12796044.689999996</v>
      </c>
    </row>
    <row r="651" spans="1:13" x14ac:dyDescent="0.25">
      <c r="A651" s="4"/>
      <c r="B651" s="4" t="s">
        <v>34</v>
      </c>
      <c r="C651" s="4" t="s">
        <v>779</v>
      </c>
      <c r="D651" s="1">
        <v>334635629.31999975</v>
      </c>
      <c r="E651" s="1">
        <v>386585.82</v>
      </c>
      <c r="F651" s="1">
        <v>-370112.98</v>
      </c>
      <c r="H651" s="1">
        <v>1956951.74</v>
      </c>
      <c r="I651" s="1">
        <v>679606.92999999993</v>
      </c>
      <c r="J651" s="1">
        <v>1009297.1300000001</v>
      </c>
      <c r="K651" s="1">
        <v>330954537.45999974</v>
      </c>
      <c r="L651" s="1">
        <v>4827.0599999999995</v>
      </c>
      <c r="M651" s="1">
        <v>13936.16</v>
      </c>
    </row>
    <row r="652" spans="1:13" x14ac:dyDescent="0.25">
      <c r="A652" s="4"/>
      <c r="B652" s="4" t="s">
        <v>35</v>
      </c>
      <c r="C652" s="4" t="s">
        <v>777</v>
      </c>
      <c r="D652" s="1">
        <v>32780979.809999991</v>
      </c>
      <c r="E652" s="1">
        <v>166008.18</v>
      </c>
      <c r="H652" s="1">
        <v>11069500.519999998</v>
      </c>
      <c r="I652" s="1">
        <v>3753720.6400000011</v>
      </c>
      <c r="J652" s="1">
        <v>2293881.0999999996</v>
      </c>
      <c r="K652" s="1">
        <v>14987191.879999988</v>
      </c>
      <c r="L652" s="1">
        <v>10155.069999999998</v>
      </c>
      <c r="M652" s="1">
        <v>500522.42000000004</v>
      </c>
    </row>
    <row r="653" spans="1:13" x14ac:dyDescent="0.25">
      <c r="A653" s="4"/>
      <c r="B653" s="4" t="s">
        <v>36</v>
      </c>
      <c r="C653" s="4" t="s">
        <v>776</v>
      </c>
      <c r="D653" s="1">
        <v>218795692.66999984</v>
      </c>
      <c r="E653" s="1">
        <v>358.8</v>
      </c>
      <c r="J653" s="1">
        <v>27166.959999999999</v>
      </c>
      <c r="K653" s="1">
        <v>218768166.90999982</v>
      </c>
    </row>
    <row r="654" spans="1:13" x14ac:dyDescent="0.25">
      <c r="A654" s="4"/>
      <c r="B654" s="4" t="s">
        <v>37</v>
      </c>
      <c r="C654" s="4" t="s">
        <v>775</v>
      </c>
      <c r="D654" s="1">
        <v>4055.06</v>
      </c>
      <c r="K654" s="1">
        <v>4055.06</v>
      </c>
    </row>
    <row r="655" spans="1:13" x14ac:dyDescent="0.25">
      <c r="A655" s="4"/>
      <c r="B655" s="4" t="s">
        <v>818</v>
      </c>
      <c r="C655" s="4" t="s">
        <v>774</v>
      </c>
      <c r="D655" s="1">
        <v>315183831.4800002</v>
      </c>
      <c r="E655" s="1">
        <v>4210772.57</v>
      </c>
      <c r="F655" s="1">
        <v>-999094.7200000002</v>
      </c>
      <c r="G655" s="1">
        <v>3406945.1900000004</v>
      </c>
      <c r="H655" s="1">
        <v>124878714.91999993</v>
      </c>
      <c r="I655" s="1">
        <v>42288394.059999995</v>
      </c>
      <c r="J655" s="1">
        <v>31840522.689999994</v>
      </c>
      <c r="K655" s="1">
        <v>100335362.1999999</v>
      </c>
      <c r="L655" s="1">
        <v>612809.54999999981</v>
      </c>
      <c r="M655" s="1">
        <v>8609405.0200000033</v>
      </c>
    </row>
    <row r="656" spans="1:13" x14ac:dyDescent="0.25">
      <c r="A656" s="4"/>
      <c r="B656" s="4" t="s">
        <v>39</v>
      </c>
      <c r="C656" s="4" t="s">
        <v>773</v>
      </c>
      <c r="D656" s="1">
        <v>14244654.209999999</v>
      </c>
      <c r="E656" s="1">
        <v>261466.09999999998</v>
      </c>
      <c r="F656" s="1">
        <v>-8365615.040000001</v>
      </c>
      <c r="G656" s="1">
        <v>2402.89</v>
      </c>
      <c r="H656" s="1">
        <v>5686247.7100000018</v>
      </c>
      <c r="I656" s="1">
        <v>2294172.2199999997</v>
      </c>
      <c r="J656" s="1">
        <v>3803369.3399999985</v>
      </c>
      <c r="K656" s="1">
        <v>3996799.4499999997</v>
      </c>
      <c r="L656" s="1">
        <v>819.04</v>
      </c>
      <c r="M656" s="1">
        <v>6564992.4999999991</v>
      </c>
    </row>
    <row r="657" spans="1:13" x14ac:dyDescent="0.25">
      <c r="A657" s="4"/>
      <c r="B657" s="4" t="s">
        <v>40</v>
      </c>
      <c r="C657" s="4" t="s">
        <v>772</v>
      </c>
      <c r="D657" s="1">
        <v>22281019.520000007</v>
      </c>
      <c r="E657" s="1">
        <v>317046.34999999998</v>
      </c>
      <c r="F657" s="1">
        <v>-487249.41999999993</v>
      </c>
      <c r="H657" s="1">
        <v>14091879.599999996</v>
      </c>
      <c r="I657" s="1">
        <v>5686911.0299999993</v>
      </c>
      <c r="J657" s="1">
        <v>1326239.0099999998</v>
      </c>
      <c r="K657" s="1">
        <v>546977.18000000005</v>
      </c>
      <c r="L657" s="1">
        <v>3339.3599999999997</v>
      </c>
      <c r="M657" s="1">
        <v>795876.41</v>
      </c>
    </row>
    <row r="658" spans="1:13" x14ac:dyDescent="0.25">
      <c r="A658" s="4"/>
      <c r="B658" s="4" t="s">
        <v>817</v>
      </c>
      <c r="C658" s="4" t="s">
        <v>771</v>
      </c>
      <c r="D658" s="1">
        <v>12831080.189999986</v>
      </c>
      <c r="E658" s="1">
        <v>600856.37000000023</v>
      </c>
      <c r="F658" s="1">
        <v>-4323375.8000000007</v>
      </c>
      <c r="H658" s="1">
        <v>2172857.39</v>
      </c>
      <c r="I658" s="1">
        <v>814338.70000000019</v>
      </c>
      <c r="J658" s="1">
        <v>6616684.3900000025</v>
      </c>
      <c r="K658" s="1">
        <v>2950993.620000002</v>
      </c>
      <c r="L658" s="1">
        <v>36027.68</v>
      </c>
      <c r="M658" s="1">
        <v>3962697.8399999994</v>
      </c>
    </row>
    <row r="659" spans="1:13" x14ac:dyDescent="0.25">
      <c r="A659" s="4"/>
      <c r="B659" s="4" t="s">
        <v>816</v>
      </c>
      <c r="C659" s="4" t="s">
        <v>770</v>
      </c>
      <c r="D659" s="1">
        <v>7666049.1300000036</v>
      </c>
      <c r="K659" s="1">
        <v>7666049.1300000036</v>
      </c>
    </row>
    <row r="660" spans="1:13" x14ac:dyDescent="0.25">
      <c r="A660" s="4"/>
      <c r="B660" s="4" t="s">
        <v>815</v>
      </c>
      <c r="C660" s="4" t="s">
        <v>769</v>
      </c>
      <c r="D660" s="1">
        <v>35563298.950000033</v>
      </c>
      <c r="K660" s="1">
        <v>35563298.950000033</v>
      </c>
    </row>
    <row r="661" spans="1:13" x14ac:dyDescent="0.25">
      <c r="A661" s="4"/>
      <c r="B661" s="4" t="s">
        <v>814</v>
      </c>
      <c r="C661" s="4" t="s">
        <v>768</v>
      </c>
      <c r="D661" s="1">
        <v>7473846.3099999987</v>
      </c>
      <c r="F661" s="1">
        <v>-16016267.050000001</v>
      </c>
      <c r="K661" s="1">
        <v>111145.75</v>
      </c>
      <c r="M661" s="1">
        <v>23378967.610000007</v>
      </c>
    </row>
    <row r="662" spans="1:13" x14ac:dyDescent="0.25">
      <c r="A662" s="4"/>
      <c r="B662" s="10"/>
      <c r="C662" s="10" t="s">
        <v>747</v>
      </c>
      <c r="D662" s="12">
        <f>SUM(D640:D661)</f>
        <v>2697711185.2099996</v>
      </c>
      <c r="E662" s="12">
        <f t="shared" ref="E662:M662" si="47">SUM(E640:E661)</f>
        <v>16665135.000000002</v>
      </c>
      <c r="F662" s="12">
        <f t="shared" si="47"/>
        <v>-38133978.120000005</v>
      </c>
      <c r="G662" s="12">
        <f t="shared" si="47"/>
        <v>96527743.289999992</v>
      </c>
      <c r="H662" s="12">
        <f t="shared" si="47"/>
        <v>1002758796.1300002</v>
      </c>
      <c r="I662" s="12">
        <f t="shared" si="47"/>
        <v>399005354.67999995</v>
      </c>
      <c r="J662" s="12">
        <f t="shared" si="47"/>
        <v>153474846.99999997</v>
      </c>
      <c r="K662" s="12">
        <f t="shared" si="47"/>
        <v>998408980.33999956</v>
      </c>
      <c r="L662" s="12">
        <f t="shared" si="47"/>
        <v>4645660.49</v>
      </c>
      <c r="M662" s="12">
        <f t="shared" si="47"/>
        <v>64358646.399999999</v>
      </c>
    </row>
    <row r="663" spans="1:13" x14ac:dyDescent="0.25">
      <c r="A663" s="4"/>
      <c r="B663" s="4"/>
      <c r="C663" s="4"/>
      <c r="D663" s="1"/>
      <c r="F663" s="1"/>
      <c r="K663" s="1"/>
      <c r="M663" s="1"/>
    </row>
    <row r="664" spans="1:13" x14ac:dyDescent="0.25">
      <c r="A664" s="4"/>
      <c r="B664" s="25" t="s">
        <v>834</v>
      </c>
      <c r="C664" s="9"/>
      <c r="D664" s="9"/>
      <c r="E664" s="9"/>
      <c r="F664" s="9"/>
      <c r="G664" s="9"/>
      <c r="K664" s="1"/>
      <c r="M664" s="1"/>
    </row>
    <row r="665" spans="1:13" x14ac:dyDescent="0.25">
      <c r="A665" s="4"/>
      <c r="B665" s="4" t="s">
        <v>13</v>
      </c>
      <c r="C665" s="4" t="s">
        <v>803</v>
      </c>
      <c r="D665" s="1">
        <v>95394.03</v>
      </c>
      <c r="H665" s="1">
        <v>39309.07</v>
      </c>
      <c r="I665" s="1">
        <v>19950.239999999998</v>
      </c>
      <c r="J665" s="1">
        <v>25161.19</v>
      </c>
      <c r="K665" s="1">
        <v>4010</v>
      </c>
      <c r="M665" s="1">
        <v>6963.53</v>
      </c>
    </row>
    <row r="666" spans="1:13" x14ac:dyDescent="0.25">
      <c r="A666" s="4"/>
      <c r="B666" s="4" t="s">
        <v>825</v>
      </c>
      <c r="C666" s="4" t="s">
        <v>794</v>
      </c>
      <c r="D666" s="1">
        <v>58</v>
      </c>
      <c r="K666" s="1">
        <v>58</v>
      </c>
    </row>
    <row r="667" spans="1:13" x14ac:dyDescent="0.25">
      <c r="A667" s="4"/>
      <c r="B667" s="4" t="s">
        <v>824</v>
      </c>
      <c r="C667" s="4" t="s">
        <v>793</v>
      </c>
      <c r="D667" s="1">
        <v>49763406.460000046</v>
      </c>
      <c r="E667" s="1">
        <v>100855.49000000002</v>
      </c>
      <c r="G667" s="1">
        <v>328853.45999999996</v>
      </c>
      <c r="H667" s="1">
        <v>28384256.159999996</v>
      </c>
      <c r="I667" s="1">
        <v>10138910.190000003</v>
      </c>
      <c r="J667" s="1">
        <v>725679.39000000013</v>
      </c>
      <c r="K667" s="1">
        <v>9787115.790000001</v>
      </c>
      <c r="L667" s="1">
        <v>138571.22</v>
      </c>
      <c r="M667" s="1">
        <v>159164.76</v>
      </c>
    </row>
    <row r="668" spans="1:13" x14ac:dyDescent="0.25">
      <c r="A668" s="4"/>
      <c r="B668" s="4" t="s">
        <v>823</v>
      </c>
      <c r="C668" s="4" t="s">
        <v>792</v>
      </c>
      <c r="D668" s="1">
        <v>230566532.09999987</v>
      </c>
      <c r="E668" s="1">
        <v>2688.04</v>
      </c>
      <c r="J668" s="1">
        <v>215796401.32999986</v>
      </c>
      <c r="K668" s="1">
        <v>14767442.730000002</v>
      </c>
    </row>
    <row r="669" spans="1:13" x14ac:dyDescent="0.25">
      <c r="A669" s="4"/>
      <c r="B669" s="4" t="s">
        <v>822</v>
      </c>
      <c r="C669" s="4" t="s">
        <v>791</v>
      </c>
      <c r="D669" s="1">
        <v>331721970.99000001</v>
      </c>
      <c r="E669" s="1">
        <v>1449067.96</v>
      </c>
      <c r="H669" s="1">
        <v>157362731.11999992</v>
      </c>
      <c r="I669" s="1">
        <v>97411331.000000075</v>
      </c>
      <c r="J669" s="1">
        <v>19100375.449999992</v>
      </c>
      <c r="K669" s="1">
        <v>50081230.740000017</v>
      </c>
      <c r="L669" s="1">
        <v>156172.43000000008</v>
      </c>
      <c r="M669" s="1">
        <v>6161062.290000001</v>
      </c>
    </row>
    <row r="670" spans="1:13" x14ac:dyDescent="0.25">
      <c r="A670" s="4"/>
      <c r="B670" s="4" t="s">
        <v>821</v>
      </c>
      <c r="C670" s="4" t="s">
        <v>790</v>
      </c>
      <c r="D670" s="1">
        <v>-3873052.1500000013</v>
      </c>
      <c r="F670" s="1">
        <v>-3873052.1500000013</v>
      </c>
    </row>
    <row r="671" spans="1:13" x14ac:dyDescent="0.25">
      <c r="A671" s="4"/>
      <c r="B671" s="10"/>
      <c r="C671" s="10" t="s">
        <v>747</v>
      </c>
      <c r="D671" s="12">
        <f>SUM(D665:D670)</f>
        <v>608274309.42999995</v>
      </c>
      <c r="E671" s="12">
        <f t="shared" ref="E671:M671" si="48">SUM(E665:E670)</f>
        <v>1552611.49</v>
      </c>
      <c r="F671" s="12">
        <f t="shared" si="48"/>
        <v>-3873052.1500000013</v>
      </c>
      <c r="G671" s="12">
        <f t="shared" si="48"/>
        <v>328853.45999999996</v>
      </c>
      <c r="H671" s="12">
        <f t="shared" si="48"/>
        <v>185786296.3499999</v>
      </c>
      <c r="I671" s="12">
        <f t="shared" si="48"/>
        <v>107570191.43000008</v>
      </c>
      <c r="J671" s="12">
        <f t="shared" si="48"/>
        <v>235647617.35999987</v>
      </c>
      <c r="K671" s="12">
        <f t="shared" si="48"/>
        <v>74639857.26000002</v>
      </c>
      <c r="L671" s="12">
        <f t="shared" si="48"/>
        <v>294743.65000000008</v>
      </c>
      <c r="M671" s="12">
        <f t="shared" si="48"/>
        <v>6327190.580000001</v>
      </c>
    </row>
    <row r="672" spans="1:13" x14ac:dyDescent="0.25">
      <c r="A672" s="4"/>
      <c r="B672" s="4"/>
      <c r="C672" s="4"/>
      <c r="D672" s="1"/>
      <c r="F672" s="1"/>
    </row>
    <row r="673" spans="1:13" x14ac:dyDescent="0.25">
      <c r="A673" s="4"/>
      <c r="B673" s="25" t="s">
        <v>833</v>
      </c>
      <c r="C673" s="9"/>
      <c r="D673" s="9"/>
      <c r="E673" s="9"/>
      <c r="F673" s="9"/>
      <c r="G673" s="9"/>
      <c r="H673" s="9"/>
      <c r="I673" s="9"/>
    </row>
    <row r="674" spans="1:13" x14ac:dyDescent="0.25">
      <c r="A674" s="4"/>
      <c r="B674" s="4" t="s">
        <v>13</v>
      </c>
      <c r="C674" s="4" t="s">
        <v>803</v>
      </c>
      <c r="D674" s="1">
        <v>21093648.500000015</v>
      </c>
      <c r="E674" s="1">
        <v>5.24</v>
      </c>
      <c r="G674" s="1">
        <v>26458.62</v>
      </c>
      <c r="H674" s="1">
        <v>13247742.660000002</v>
      </c>
      <c r="I674" s="1">
        <v>7458803.7699999968</v>
      </c>
      <c r="J674" s="1">
        <v>34621.64</v>
      </c>
      <c r="K674" s="1">
        <v>325183.63</v>
      </c>
      <c r="L674" s="1">
        <v>832.94</v>
      </c>
    </row>
    <row r="675" spans="1:13" x14ac:dyDescent="0.25">
      <c r="A675" s="4"/>
      <c r="B675" s="4" t="s">
        <v>15</v>
      </c>
      <c r="C675" s="4" t="s">
        <v>799</v>
      </c>
      <c r="D675" s="1">
        <v>2060627.6399999997</v>
      </c>
      <c r="K675" s="1">
        <v>2060627.6399999997</v>
      </c>
    </row>
    <row r="676" spans="1:13" x14ac:dyDescent="0.25">
      <c r="A676" s="4"/>
      <c r="B676" s="4" t="s">
        <v>23</v>
      </c>
      <c r="C676" s="4" t="s">
        <v>789</v>
      </c>
      <c r="D676" s="1">
        <v>85503248.219999939</v>
      </c>
      <c r="E676" s="1">
        <v>238871.45999999996</v>
      </c>
      <c r="G676" s="1">
        <v>800279.45000000007</v>
      </c>
      <c r="H676" s="1">
        <v>58359144.470000014</v>
      </c>
      <c r="I676" s="1">
        <v>20366863.660000004</v>
      </c>
      <c r="J676" s="1">
        <v>1687601.94</v>
      </c>
      <c r="K676" s="1">
        <v>3537628.3800000004</v>
      </c>
      <c r="L676" s="1">
        <v>290846.51</v>
      </c>
      <c r="M676" s="1">
        <v>222012.34999999998</v>
      </c>
    </row>
    <row r="677" spans="1:13" x14ac:dyDescent="0.25">
      <c r="A677" s="4"/>
      <c r="B677" s="4" t="s">
        <v>24</v>
      </c>
      <c r="C677" s="4" t="s">
        <v>788</v>
      </c>
      <c r="D677" s="1">
        <v>647933519.26000059</v>
      </c>
      <c r="E677" s="1">
        <v>1450052.4599999995</v>
      </c>
      <c r="H677" s="1">
        <v>262440467.59999999</v>
      </c>
      <c r="I677" s="1">
        <v>133828121.75000003</v>
      </c>
      <c r="J677" s="1">
        <v>55661290.829999983</v>
      </c>
      <c r="K677" s="1">
        <v>192939130.18999997</v>
      </c>
      <c r="L677" s="1">
        <v>490418.19999999995</v>
      </c>
      <c r="M677" s="1">
        <v>1124038.23</v>
      </c>
    </row>
    <row r="678" spans="1:13" x14ac:dyDescent="0.25">
      <c r="A678" s="4"/>
      <c r="B678" s="4" t="s">
        <v>25</v>
      </c>
      <c r="C678" s="4" t="s">
        <v>787</v>
      </c>
      <c r="D678" s="1">
        <v>88594165.269999981</v>
      </c>
      <c r="E678" s="1">
        <v>293268.09999999998</v>
      </c>
      <c r="H678" s="1">
        <v>35458758.269999996</v>
      </c>
      <c r="I678" s="1">
        <v>13433626.479999997</v>
      </c>
      <c r="J678" s="1">
        <v>27427785.669999998</v>
      </c>
      <c r="K678" s="1">
        <v>10481021.389999997</v>
      </c>
      <c r="L678" s="1">
        <v>37041.879999999997</v>
      </c>
      <c r="M678" s="1">
        <v>1462663.4799999997</v>
      </c>
    </row>
    <row r="679" spans="1:13" x14ac:dyDescent="0.25">
      <c r="A679" s="4"/>
      <c r="B679" s="4" t="s">
        <v>27</v>
      </c>
      <c r="C679" s="4" t="s">
        <v>786</v>
      </c>
      <c r="D679" s="1">
        <v>18616973.460000005</v>
      </c>
      <c r="K679" s="1">
        <v>18616973.460000005</v>
      </c>
    </row>
    <row r="680" spans="1:13" x14ac:dyDescent="0.25">
      <c r="A680" s="4"/>
      <c r="B680" s="4" t="s">
        <v>29</v>
      </c>
      <c r="C680" s="4" t="s">
        <v>785</v>
      </c>
      <c r="D680" s="1">
        <v>20788.61</v>
      </c>
      <c r="H680" s="1">
        <v>12983.79</v>
      </c>
      <c r="I680" s="1">
        <v>4770.72</v>
      </c>
      <c r="J680" s="1">
        <v>2136.6</v>
      </c>
      <c r="K680" s="1">
        <v>897.5</v>
      </c>
    </row>
    <row r="681" spans="1:13" x14ac:dyDescent="0.25">
      <c r="A681" s="4"/>
      <c r="B681" s="4" t="s">
        <v>30</v>
      </c>
      <c r="C681" s="4" t="s">
        <v>784</v>
      </c>
      <c r="D681" s="1">
        <v>-50929150.309999965</v>
      </c>
      <c r="F681" s="1">
        <v>-50929150.309999965</v>
      </c>
    </row>
    <row r="682" spans="1:13" x14ac:dyDescent="0.25">
      <c r="B682" s="10"/>
      <c r="C682" s="10" t="s">
        <v>747</v>
      </c>
      <c r="D682" s="12">
        <f>SUM(D674:D681)</f>
        <v>812893820.65000069</v>
      </c>
      <c r="E682" s="12">
        <f t="shared" ref="E682:M682" si="49">SUM(E674:E681)</f>
        <v>1982197.2599999993</v>
      </c>
      <c r="F682" s="12">
        <f t="shared" si="49"/>
        <v>-50929150.309999965</v>
      </c>
      <c r="G682" s="12">
        <f t="shared" si="49"/>
        <v>826738.07000000007</v>
      </c>
      <c r="H682" s="12">
        <f t="shared" si="49"/>
        <v>369519096.79000002</v>
      </c>
      <c r="I682" s="12">
        <f t="shared" si="49"/>
        <v>175092186.38000003</v>
      </c>
      <c r="J682" s="12">
        <f t="shared" si="49"/>
        <v>84813436.679999977</v>
      </c>
      <c r="K682" s="12">
        <f t="shared" si="49"/>
        <v>227961462.18999997</v>
      </c>
      <c r="L682" s="12">
        <f t="shared" si="49"/>
        <v>819139.52999999991</v>
      </c>
      <c r="M682" s="12">
        <f t="shared" si="49"/>
        <v>2808714.0599999996</v>
      </c>
    </row>
  </sheetData>
  <pageMargins left="0.7" right="0.7" top="0.75" bottom="0.75" header="0.3" footer="0.3"/>
  <pageSetup scale="56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</vt:lpstr>
      <vt:lpstr>Activity</vt:lpstr>
      <vt:lpstr>Object</vt:lpstr>
      <vt:lpstr>Program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Table2Expenditures23-24</dc:title>
  <dc:creator>Mike Sando</dc:creator>
  <cp:keywords>Table2Expenditures23-24</cp:keywords>
  <cp:lastModifiedBy>Carrie Hert</cp:lastModifiedBy>
  <cp:lastPrinted>2024-11-20T21:20:41Z</cp:lastPrinted>
  <dcterms:created xsi:type="dcterms:W3CDTF">2024-11-20T15:45:20Z</dcterms:created>
  <dcterms:modified xsi:type="dcterms:W3CDTF">2025-02-03T21:59:03Z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2024-11-20T15:50:22Z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d9a3fc1b-89ba-45f1-ba71-418338badf30</vt:lpwstr>
  </property>
  <property fmtid="{D5CDD505-2E9C-101B-9397-08002B2CF9AE}" pid="8" name="MSIP_Label_9145f431-4c8c-42c6-a5a5-ba6d3bdea585_ContentBits">
    <vt:lpwstr>0</vt:lpwstr>
  </property>
</Properties>
</file>