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scal\Reports\1800 Report\2025\"/>
    </mc:Choice>
  </mc:AlternateContent>
  <xr:revisionPtr revIDLastSave="0" documentId="13_ncr:1_{A110F5E7-471B-4384-BEF3-ADBC04E26D7D}" xr6:coauthVersionLast="47" xr6:coauthVersionMax="47" xr10:uidLastSave="{00000000-0000-0000-0000-000000000000}"/>
  <bookViews>
    <workbookView xWindow="-120" yWindow="-120" windowWidth="29040" windowHeight="15720" xr2:uid="{FEEFF3BA-2348-401D-8C47-34DF3D1FB3B0}"/>
  </bookViews>
  <sheets>
    <sheet name="1800A" sheetId="1" r:id="rId1"/>
    <sheet name="1800B" sheetId="3" r:id="rId2"/>
  </sheets>
  <definedNames>
    <definedName name="_xlnm._FilterDatabase" localSheetId="0" hidden="1">'1800A'!$A$7:$M$7</definedName>
    <definedName name="_xlnm._FilterDatabase" localSheetId="1" hidden="1">'1800B'!$A$7:$K$7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8" i="1" l="1"/>
  <c r="G308" i="1"/>
  <c r="H308" i="1"/>
  <c r="I308" i="1"/>
  <c r="J308" i="1"/>
  <c r="K308" i="1"/>
  <c r="L308" i="1"/>
  <c r="M308" i="1"/>
  <c r="E308" i="1"/>
</calcChain>
</file>

<file path=xl/sharedStrings.xml><?xml version="1.0" encoding="utf-8"?>
<sst xmlns="http://schemas.openxmlformats.org/spreadsheetml/2006/main" count="1831" uniqueCount="651">
  <si>
    <t>Report 1800 A</t>
  </si>
  <si>
    <t>Public Schools Operating USDA Meal Programs</t>
  </si>
  <si>
    <t>Revenues and Expenditures</t>
  </si>
  <si>
    <t>(In Whole Dollars)</t>
  </si>
  <si>
    <t>County - District Code</t>
  </si>
  <si>
    <t>Public School Name</t>
  </si>
  <si>
    <t>WINS Sponsor ID Number</t>
  </si>
  <si>
    <t>Meal Codes</t>
  </si>
  <si>
    <t>Total Revenues</t>
  </si>
  <si>
    <t>Food</t>
  </si>
  <si>
    <t>Labor</t>
  </si>
  <si>
    <t>Expenditures Supplies</t>
  </si>
  <si>
    <t>Indirect</t>
  </si>
  <si>
    <t>Other</t>
  </si>
  <si>
    <t>Capital Outlay</t>
  </si>
  <si>
    <t>Total Expenditures</t>
  </si>
  <si>
    <t>Revenues Less Expenditures</t>
  </si>
  <si>
    <t>36300</t>
  </si>
  <si>
    <t>17406</t>
  </si>
  <si>
    <t>34033</t>
  </si>
  <si>
    <t>39002</t>
  </si>
  <si>
    <t>27083</t>
  </si>
  <si>
    <t>33070</t>
  </si>
  <si>
    <t>17402</t>
  </si>
  <si>
    <t>35200</t>
  </si>
  <si>
    <t>13073</t>
  </si>
  <si>
    <t>36401</t>
  </si>
  <si>
    <t>36140</t>
  </si>
  <si>
    <t>39207</t>
  </si>
  <si>
    <t>13146</t>
  </si>
  <si>
    <t>33049</t>
  </si>
  <si>
    <t>32363</t>
  </si>
  <si>
    <t>39208</t>
  </si>
  <si>
    <t>21303</t>
  </si>
  <si>
    <t>27416</t>
  </si>
  <si>
    <t>20405</t>
  </si>
  <si>
    <t>22200</t>
  </si>
  <si>
    <t>25160</t>
  </si>
  <si>
    <t>13167</t>
  </si>
  <si>
    <t>21232</t>
  </si>
  <si>
    <t>14117</t>
  </si>
  <si>
    <t>20094</t>
  </si>
  <si>
    <t>39007</t>
  </si>
  <si>
    <t>34002</t>
  </si>
  <si>
    <t>39205</t>
  </si>
  <si>
    <t>14005</t>
  </si>
  <si>
    <t>21226</t>
  </si>
  <si>
    <t>22017</t>
  </si>
  <si>
    <t>29103</t>
  </si>
  <si>
    <t>31016</t>
  </si>
  <si>
    <t>17408</t>
  </si>
  <si>
    <t>18303</t>
  </si>
  <si>
    <t>17405</t>
  </si>
  <si>
    <t>37501</t>
  </si>
  <si>
    <t>27403</t>
  </si>
  <si>
    <t>37503</t>
  </si>
  <si>
    <t>21234</t>
  </si>
  <si>
    <t>18100</t>
  </si>
  <si>
    <t>24111</t>
  </si>
  <si>
    <t>16046</t>
  </si>
  <si>
    <t>29100</t>
  </si>
  <si>
    <t>27019</t>
  </si>
  <si>
    <t>18901</t>
  </si>
  <si>
    <t>20215</t>
  </si>
  <si>
    <t>18401</t>
  </si>
  <si>
    <t>32356</t>
  </si>
  <si>
    <t>21401</t>
  </si>
  <si>
    <t>21302</t>
  </si>
  <si>
    <t>32360</t>
  </si>
  <si>
    <t>33036</t>
  </si>
  <si>
    <t>27901</t>
  </si>
  <si>
    <t>16049</t>
  </si>
  <si>
    <t>19404</t>
  </si>
  <si>
    <t>27400</t>
  </si>
  <si>
    <t>38300</t>
  </si>
  <si>
    <t>36250</t>
  </si>
  <si>
    <t>38306</t>
  </si>
  <si>
    <t>33206</t>
  </si>
  <si>
    <t>36400</t>
  </si>
  <si>
    <t>33115</t>
  </si>
  <si>
    <t>29011</t>
  </si>
  <si>
    <t>29317</t>
  </si>
  <si>
    <t>14099</t>
  </si>
  <si>
    <t>13151</t>
  </si>
  <si>
    <t>15204</t>
  </si>
  <si>
    <t>22073</t>
  </si>
  <si>
    <t>10050</t>
  </si>
  <si>
    <t>26059</t>
  </si>
  <si>
    <t>31330</t>
  </si>
  <si>
    <t>22207</t>
  </si>
  <si>
    <t>32414</t>
  </si>
  <si>
    <t>27343</t>
  </si>
  <si>
    <t>36101</t>
  </si>
  <si>
    <t>32361</t>
  </si>
  <si>
    <t>39090</t>
  </si>
  <si>
    <t>19028</t>
  </si>
  <si>
    <t>27404</t>
  </si>
  <si>
    <t>31015</t>
  </si>
  <si>
    <t>19401</t>
  </si>
  <si>
    <t>14068</t>
  </si>
  <si>
    <t>38308</t>
  </si>
  <si>
    <t>17216</t>
  </si>
  <si>
    <t>13165</t>
  </si>
  <si>
    <t>31002</t>
  </si>
  <si>
    <t>33205</t>
  </si>
  <si>
    <t>17210</t>
  </si>
  <si>
    <t>37502</t>
  </si>
  <si>
    <t>27417</t>
  </si>
  <si>
    <t>27402</t>
  </si>
  <si>
    <t>32358</t>
  </si>
  <si>
    <t>38302</t>
  </si>
  <si>
    <t>20401</t>
  </si>
  <si>
    <t>20404</t>
  </si>
  <si>
    <t>13301</t>
  </si>
  <si>
    <t>39200</t>
  </si>
  <si>
    <t>39204</t>
  </si>
  <si>
    <t>31332</t>
  </si>
  <si>
    <t>23054</t>
  </si>
  <si>
    <t>32312</t>
  </si>
  <si>
    <t>34324</t>
  </si>
  <si>
    <t>22204</t>
  </si>
  <si>
    <t>39203</t>
  </si>
  <si>
    <t>17401</t>
  </si>
  <si>
    <t>23404</t>
  </si>
  <si>
    <t>14028</t>
  </si>
  <si>
    <t>27902</t>
  </si>
  <si>
    <t>17911</t>
  </si>
  <si>
    <t>17916</t>
  </si>
  <si>
    <t>10070</t>
  </si>
  <si>
    <t>31063</t>
  </si>
  <si>
    <t>17411</t>
  </si>
  <si>
    <t>11056</t>
  </si>
  <si>
    <t>10003</t>
  </si>
  <si>
    <t>17415</t>
  </si>
  <si>
    <t>33212</t>
  </si>
  <si>
    <t>19403</t>
  </si>
  <si>
    <t>20402</t>
  </si>
  <si>
    <t>29311</t>
  </si>
  <si>
    <t>31004</t>
  </si>
  <si>
    <t>17414</t>
  </si>
  <si>
    <t>31306</t>
  </si>
  <si>
    <t>38264</t>
  </si>
  <si>
    <t>32362</t>
  </si>
  <si>
    <t>33183</t>
  </si>
  <si>
    <t>28144</t>
  </si>
  <si>
    <t>32903</t>
  </si>
  <si>
    <t>37903</t>
  </si>
  <si>
    <t>20406</t>
  </si>
  <si>
    <t>37504</t>
  </si>
  <si>
    <t>39120</t>
  </si>
  <si>
    <t>23311</t>
  </si>
  <si>
    <t>33207</t>
  </si>
  <si>
    <t>31025</t>
  </si>
  <si>
    <t>14065</t>
  </si>
  <si>
    <t>32354</t>
  </si>
  <si>
    <t>32326</t>
  </si>
  <si>
    <t>17400</t>
  </si>
  <si>
    <t>37505</t>
  </si>
  <si>
    <t>24350</t>
  </si>
  <si>
    <t>30031</t>
  </si>
  <si>
    <t>31103</t>
  </si>
  <si>
    <t>14066</t>
  </si>
  <si>
    <t>21214</t>
  </si>
  <si>
    <t>13161</t>
  </si>
  <si>
    <t>21206</t>
  </si>
  <si>
    <t>39209</t>
  </si>
  <si>
    <t>37507</t>
  </si>
  <si>
    <t>29320</t>
  </si>
  <si>
    <t>31006</t>
  </si>
  <si>
    <t>39003</t>
  </si>
  <si>
    <t>21014</t>
  </si>
  <si>
    <t>25155</t>
  </si>
  <si>
    <t>24014</t>
  </si>
  <si>
    <t>26056</t>
  </si>
  <si>
    <t>32325</t>
  </si>
  <si>
    <t>37506</t>
  </si>
  <si>
    <t>14064</t>
  </si>
  <si>
    <t>11051</t>
  </si>
  <si>
    <t>18400</t>
  </si>
  <si>
    <t>23403</t>
  </si>
  <si>
    <t>25200</t>
  </si>
  <si>
    <t>34003</t>
  </si>
  <si>
    <t>33211</t>
  </si>
  <si>
    <t>17417</t>
  </si>
  <si>
    <t>15201</t>
  </si>
  <si>
    <t>14400</t>
  </si>
  <si>
    <t>25101</t>
  </si>
  <si>
    <t>14172</t>
  </si>
  <si>
    <t>22105</t>
  </si>
  <si>
    <t>24105</t>
  </si>
  <si>
    <t>34111</t>
  </si>
  <si>
    <t>24019</t>
  </si>
  <si>
    <t>21300</t>
  </si>
  <si>
    <t>33030</t>
  </si>
  <si>
    <t>28137</t>
  </si>
  <si>
    <t>10065</t>
  </si>
  <si>
    <t>24410</t>
  </si>
  <si>
    <t>27344</t>
  </si>
  <si>
    <t>38301</t>
  </si>
  <si>
    <t>11001</t>
  </si>
  <si>
    <t>24122</t>
  </si>
  <si>
    <t>21301</t>
  </si>
  <si>
    <t>27401</t>
  </si>
  <si>
    <t>23402</t>
  </si>
  <si>
    <t>12110</t>
  </si>
  <si>
    <t>16050</t>
  </si>
  <si>
    <t>36402</t>
  </si>
  <si>
    <t>32907</t>
  </si>
  <si>
    <t>38267</t>
  </si>
  <si>
    <t>38901</t>
  </si>
  <si>
    <t>27003</t>
  </si>
  <si>
    <t>16020</t>
  </si>
  <si>
    <t>16048</t>
  </si>
  <si>
    <t>14097</t>
  </si>
  <si>
    <t>13144</t>
  </si>
  <si>
    <t>34307</t>
  </si>
  <si>
    <t>17908</t>
  </si>
  <si>
    <t>25116</t>
  </si>
  <si>
    <t>22009</t>
  </si>
  <si>
    <t>17403</t>
  </si>
  <si>
    <t>10309</t>
  </si>
  <si>
    <t>32416</t>
  </si>
  <si>
    <t>17407</t>
  </si>
  <si>
    <t>34401</t>
  </si>
  <si>
    <t>38320</t>
  </si>
  <si>
    <t>13160</t>
  </si>
  <si>
    <t>17910</t>
  </si>
  <si>
    <t>28149</t>
  </si>
  <si>
    <t>14104</t>
  </si>
  <si>
    <t>17001</t>
  </si>
  <si>
    <t>29101</t>
  </si>
  <si>
    <t>39119</t>
  </si>
  <si>
    <t>26070</t>
  </si>
  <si>
    <t>23309</t>
  </si>
  <si>
    <t>17412</t>
  </si>
  <si>
    <t>30002</t>
  </si>
  <si>
    <t>17404</t>
  </si>
  <si>
    <t>31201</t>
  </si>
  <si>
    <t>17410</t>
  </si>
  <si>
    <t>13156</t>
  </si>
  <si>
    <t>25118</t>
  </si>
  <si>
    <t>18402</t>
  </si>
  <si>
    <t>15206</t>
  </si>
  <si>
    <t>23042</t>
  </si>
  <si>
    <t>32081</t>
  </si>
  <si>
    <t>32901</t>
  </si>
  <si>
    <t>22008</t>
  </si>
  <si>
    <t>38322</t>
  </si>
  <si>
    <t>31401</t>
  </si>
  <si>
    <t>27001</t>
  </si>
  <si>
    <t>30303</t>
  </si>
  <si>
    <t>31311</t>
  </si>
  <si>
    <t>17905</t>
  </si>
  <si>
    <t>27905</t>
  </si>
  <si>
    <t>17902</t>
  </si>
  <si>
    <t>33202</t>
  </si>
  <si>
    <t>27320</t>
  </si>
  <si>
    <t>39201</t>
  </si>
  <si>
    <t>27010</t>
  </si>
  <si>
    <t>14077</t>
  </si>
  <si>
    <t>17409</t>
  </si>
  <si>
    <t>38265</t>
  </si>
  <si>
    <t>34402</t>
  </si>
  <si>
    <t>19400</t>
  </si>
  <si>
    <t>21237</t>
  </si>
  <si>
    <t>24404</t>
  </si>
  <si>
    <t>39202</t>
  </si>
  <si>
    <t>Total</t>
  </si>
  <si>
    <t>17917</t>
  </si>
  <si>
    <t>Food Percentage Expenditures</t>
  </si>
  <si>
    <t>Labor Percentage Expenditures</t>
  </si>
  <si>
    <t>Supplies Percentages Expenditures</t>
  </si>
  <si>
    <t>Indirect Percentage Expenditures</t>
  </si>
  <si>
    <t>Other Percentages Expenditures</t>
  </si>
  <si>
    <t>Capital Percentage Outlay</t>
  </si>
  <si>
    <t>Revenue Excess Percentage or Shortage (-)</t>
  </si>
  <si>
    <t>Report 1800 B</t>
  </si>
  <si>
    <t>*Schools with FSMC reported expenditures but unable to verify.</t>
  </si>
  <si>
    <t>2420</t>
  </si>
  <si>
    <t>6119</t>
  </si>
  <si>
    <t>9075</t>
  </si>
  <si>
    <t>6117</t>
  </si>
  <si>
    <t>5401</t>
  </si>
  <si>
    <t>4228</t>
  </si>
  <si>
    <t>4222</t>
  </si>
  <si>
    <t>8401</t>
  </si>
  <si>
    <t>2250</t>
  </si>
  <si>
    <t>5313</t>
  </si>
  <si>
    <t>7002</t>
  </si>
  <si>
    <t>9206</t>
  </si>
  <si>
    <t>4127</t>
  </si>
  <si>
    <t>6114</t>
  </si>
  <si>
    <t>3053</t>
  </si>
  <si>
    <t>6103</t>
  </si>
  <si>
    <t>6098</t>
  </si>
  <si>
    <t>8402</t>
  </si>
  <si>
    <t>8458</t>
  </si>
  <si>
    <t>3017</t>
  </si>
  <si>
    <t>3052</t>
  </si>
  <si>
    <t>6101</t>
  </si>
  <si>
    <t>4129</t>
  </si>
  <si>
    <t>1158</t>
  </si>
  <si>
    <t>8122</t>
  </si>
  <si>
    <t>9207</t>
  </si>
  <si>
    <t>4019</t>
  </si>
  <si>
    <t>30029</t>
  </si>
  <si>
    <t>9013</t>
  </si>
  <si>
    <t>1147</t>
  </si>
  <si>
    <t>9102</t>
  </si>
  <si>
    <t>3050</t>
  </si>
  <si>
    <t>4901</t>
  </si>
  <si>
    <t>5121</t>
  </si>
  <si>
    <t>3116</t>
  </si>
  <si>
    <t>5402</t>
  </si>
  <si>
    <t>3400</t>
  </si>
  <si>
    <t>6122</t>
  </si>
  <si>
    <t>1160</t>
  </si>
  <si>
    <t>5323</t>
  </si>
  <si>
    <t>7035</t>
  </si>
  <si>
    <t>8130</t>
  </si>
  <si>
    <t>6037</t>
  </si>
  <si>
    <t>6112</t>
  </si>
  <si>
    <t>1109</t>
  </si>
  <si>
    <t>9209</t>
  </si>
  <si>
    <t>4246</t>
  </si>
  <si>
    <t>8404</t>
  </si>
  <si>
    <t>Breakfast, Lunch, Child Care, Summer Food</t>
  </si>
  <si>
    <t>Breakfast, Lunch</t>
  </si>
  <si>
    <t>Breakfast, Lunch, Snack, Summer Food</t>
  </si>
  <si>
    <t>Breakfast, Lunch, Summer Food</t>
  </si>
  <si>
    <t>Breakfast, Lunch, Snack, Child Care, Seamless</t>
  </si>
  <si>
    <t>Breakfast, Lunch, Snack</t>
  </si>
  <si>
    <t>Breakfast, Lunch, Snack, Child Care, Summer Food</t>
  </si>
  <si>
    <t>Breakfast, Lunch, Special Milk</t>
  </si>
  <si>
    <t>Breakfast, Lunch, Snack, Child Care</t>
  </si>
  <si>
    <t>Lunch</t>
  </si>
  <si>
    <t>Breakfast, Lunch, Child Care</t>
  </si>
  <si>
    <t>Breakfast, Lunch, Seamless</t>
  </si>
  <si>
    <t>Special Milk</t>
  </si>
  <si>
    <t>Breakfast, Lunch, Snack, Seamless</t>
  </si>
  <si>
    <t>Aberdeen School District</t>
  </si>
  <si>
    <t>Adna School District</t>
  </si>
  <si>
    <t>Almira School District</t>
  </si>
  <si>
    <t>Anacortes School District</t>
  </si>
  <si>
    <t>Arlington School District</t>
  </si>
  <si>
    <t>Asotin-Anatone School District</t>
  </si>
  <si>
    <t>Auburn School District</t>
  </si>
  <si>
    <t>Bainbridge Island School District</t>
  </si>
  <si>
    <t>Battle Ground School District</t>
  </si>
  <si>
    <t>Bellevue School District</t>
  </si>
  <si>
    <t>Bellingham School District</t>
  </si>
  <si>
    <t>Bethel School District</t>
  </si>
  <si>
    <t>Blaine School District</t>
  </si>
  <si>
    <t>Boistfort School District</t>
  </si>
  <si>
    <t>Bremerton School District</t>
  </si>
  <si>
    <t>Brewster School District</t>
  </si>
  <si>
    <t>Bridgeport School District</t>
  </si>
  <si>
    <t>Brinnon School District</t>
  </si>
  <si>
    <t>Burlington - Edison School District</t>
  </si>
  <si>
    <t>Camas School District</t>
  </si>
  <si>
    <t>Cape Flattery School District</t>
  </si>
  <si>
    <t>Carbonado School District</t>
  </si>
  <si>
    <t>Cascade Public School</t>
  </si>
  <si>
    <t>Cascade School District</t>
  </si>
  <si>
    <t>Cashmere School District</t>
  </si>
  <si>
    <t>Castle Rock School District</t>
  </si>
  <si>
    <t>Catalyst Public Schools</t>
  </si>
  <si>
    <t>Centerville School District</t>
  </si>
  <si>
    <t>Central Kitsap School District</t>
  </si>
  <si>
    <t>Central Valley School District</t>
  </si>
  <si>
    <t>Centralia School District</t>
  </si>
  <si>
    <t>Chehalis School District</t>
  </si>
  <si>
    <t>Cheney School District</t>
  </si>
  <si>
    <t>Chewelah School District</t>
  </si>
  <si>
    <t>Chief Leschi School</t>
  </si>
  <si>
    <t>Chimacum School District</t>
  </si>
  <si>
    <t>Clarkston School District</t>
  </si>
  <si>
    <t>Cle Elum-Roslyn School District</t>
  </si>
  <si>
    <t>Clover Park School District</t>
  </si>
  <si>
    <t>Colfax School District</t>
  </si>
  <si>
    <t>College Place School District</t>
  </si>
  <si>
    <t>Colton School District</t>
  </si>
  <si>
    <t>Columbia School District-Stevens</t>
  </si>
  <si>
    <t>Columbia School District-Walla Walla</t>
  </si>
  <si>
    <t>Colville School District</t>
  </si>
  <si>
    <t>Concrete School District</t>
  </si>
  <si>
    <t>Conway School District</t>
  </si>
  <si>
    <t>Cosmopolis School District</t>
  </si>
  <si>
    <t>Coulee-Hartline School District</t>
  </si>
  <si>
    <t>Coupeville School District</t>
  </si>
  <si>
    <t>Crescent School District</t>
  </si>
  <si>
    <t>Creston School District</t>
  </si>
  <si>
    <t>Curlew School District</t>
  </si>
  <si>
    <t>Cusick School District</t>
  </si>
  <si>
    <t>Darrington School District</t>
  </si>
  <si>
    <t>Davenport School District</t>
  </si>
  <si>
    <t>Dayton School District</t>
  </si>
  <si>
    <t>Deer Park School District</t>
  </si>
  <si>
    <t>Dieringer School District</t>
  </si>
  <si>
    <t>Dixie School District</t>
  </si>
  <si>
    <t>East Valley School District - Spokane</t>
  </si>
  <si>
    <t>East Valley School District - Yakima</t>
  </si>
  <si>
    <t>Eastmont School District</t>
  </si>
  <si>
    <t>Easton School District</t>
  </si>
  <si>
    <t>Eatonville School District</t>
  </si>
  <si>
    <t>Edmonds School District</t>
  </si>
  <si>
    <t>Ellensburg School District</t>
  </si>
  <si>
    <t>Elma School District</t>
  </si>
  <si>
    <t>Endicott School District</t>
  </si>
  <si>
    <t>Entiat School District</t>
  </si>
  <si>
    <t>Enumclaw School District</t>
  </si>
  <si>
    <t>Ephrata School District</t>
  </si>
  <si>
    <t>Everett School  District</t>
  </si>
  <si>
    <t>Evergreen School District - Clark</t>
  </si>
  <si>
    <t>Evergreen School District - Stevens</t>
  </si>
  <si>
    <t>Federal Way School District</t>
  </si>
  <si>
    <t>Ferndale School District</t>
  </si>
  <si>
    <t>Fife School District</t>
  </si>
  <si>
    <t>Finley School District</t>
  </si>
  <si>
    <t>Franklin Pierce School District</t>
  </si>
  <si>
    <t>Freeman School District</t>
  </si>
  <si>
    <t>Garfield School District</t>
  </si>
  <si>
    <t>Glenwood School District</t>
  </si>
  <si>
    <t>Goldendale School District</t>
  </si>
  <si>
    <t>Grand Coulee Dam School District</t>
  </si>
  <si>
    <t>Grandview School District</t>
  </si>
  <si>
    <t>Granger School District</t>
  </si>
  <si>
    <t>Granite Falls School District</t>
  </si>
  <si>
    <t>Grapeview School District</t>
  </si>
  <si>
    <t>Great Northern School District 312</t>
  </si>
  <si>
    <t>Green Mountain School District</t>
  </si>
  <si>
    <t>Griffin School District</t>
  </si>
  <si>
    <t>Harrington School District</t>
  </si>
  <si>
    <t>Highland School District</t>
  </si>
  <si>
    <t>Highline School District</t>
  </si>
  <si>
    <t>Hockinson School District</t>
  </si>
  <si>
    <t>Hood Canal School District</t>
  </si>
  <si>
    <t>Hoquiam School District</t>
  </si>
  <si>
    <t>Impact | Commencement Bay Elementary</t>
  </si>
  <si>
    <t>Impact | Salish Sea Elementary</t>
  </si>
  <si>
    <t>Impact Public Schools</t>
  </si>
  <si>
    <t>Inchelium School District</t>
  </si>
  <si>
    <t>Index School District</t>
  </si>
  <si>
    <t>Issaquah School District</t>
  </si>
  <si>
    <t>Kahlotus School District</t>
  </si>
  <si>
    <t>Kalama School District</t>
  </si>
  <si>
    <t>Keller School District</t>
  </si>
  <si>
    <t>Kelso School District</t>
  </si>
  <si>
    <t>Kennewick School District</t>
  </si>
  <si>
    <t>Kent School District</t>
  </si>
  <si>
    <t>Kettle Falls School District</t>
  </si>
  <si>
    <t>Kiona-Benton City School District</t>
  </si>
  <si>
    <t>Kittitas School District</t>
  </si>
  <si>
    <t>Klickitat School District</t>
  </si>
  <si>
    <t>La Center School District</t>
  </si>
  <si>
    <t>La Conner School District</t>
  </si>
  <si>
    <t>Lake Chelan School District</t>
  </si>
  <si>
    <t>Lake Quinault School District</t>
  </si>
  <si>
    <t>Lake Stevens School District</t>
  </si>
  <si>
    <t>Lake Washington School District</t>
  </si>
  <si>
    <t>Lakewood School District</t>
  </si>
  <si>
    <t>Lamont School District</t>
  </si>
  <si>
    <t>Liberty School District</t>
  </si>
  <si>
    <t>Lind School District</t>
  </si>
  <si>
    <t>Longview School District</t>
  </si>
  <si>
    <t>Loon Lake School District</t>
  </si>
  <si>
    <t>Lopez Island School District</t>
  </si>
  <si>
    <t>Lumen Public School</t>
  </si>
  <si>
    <t>Lummi Indian Business Council</t>
  </si>
  <si>
    <t>Lyle School District</t>
  </si>
  <si>
    <t>Lynden School District</t>
  </si>
  <si>
    <t>Mabton School District</t>
  </si>
  <si>
    <t>Mansfield School District</t>
  </si>
  <si>
    <t>Manson School District</t>
  </si>
  <si>
    <t>Mary M Knight School District</t>
  </si>
  <si>
    <t>Mary Walker School District</t>
  </si>
  <si>
    <t>Marysville School District</t>
  </si>
  <si>
    <t>McCleary School District</t>
  </si>
  <si>
    <t>Mead School District</t>
  </si>
  <si>
    <t>Medical Lake School District</t>
  </si>
  <si>
    <t>Mercer Island School District</t>
  </si>
  <si>
    <t>Meridian School District</t>
  </si>
  <si>
    <t>Methow Valley School District</t>
  </si>
  <si>
    <t>Mill A School District</t>
  </si>
  <si>
    <t>Monroe Public Schools</t>
  </si>
  <si>
    <t>Montesano School District</t>
  </si>
  <si>
    <t>Morton School District</t>
  </si>
  <si>
    <t>Moses Lake School District</t>
  </si>
  <si>
    <t>Mossyrock School District</t>
  </si>
  <si>
    <t>Mount Adams School District</t>
  </si>
  <si>
    <t>Mount Baker School District</t>
  </si>
  <si>
    <t>Mount Pleasant School District</t>
  </si>
  <si>
    <t>Mount Vernon School District</t>
  </si>
  <si>
    <t>Mukilteo School District</t>
  </si>
  <si>
    <t>Naches Valley School District</t>
  </si>
  <si>
    <t>Napavine School District</t>
  </si>
  <si>
    <t>Naselle-Grays River Valley School District</t>
  </si>
  <si>
    <t>Nespelem School District</t>
  </si>
  <si>
    <t>Newport School District</t>
  </si>
  <si>
    <t>Nine Mile Falls School District</t>
  </si>
  <si>
    <t>Nooksack Valley School District</t>
  </si>
  <si>
    <t>North Beach School District</t>
  </si>
  <si>
    <t>North Franklin School District</t>
  </si>
  <si>
    <t>North Kitsap School District</t>
  </si>
  <si>
    <t>North Mason School District</t>
  </si>
  <si>
    <t>North River School District</t>
  </si>
  <si>
    <t>North Thurston School District</t>
  </si>
  <si>
    <t>Northport School District</t>
  </si>
  <si>
    <t>Northshore School District</t>
  </si>
  <si>
    <t>Oak Harbor School District</t>
  </si>
  <si>
    <t>Oakville School District</t>
  </si>
  <si>
    <t>Ocean Beach School District</t>
  </si>
  <si>
    <t>Ocosta School District</t>
  </si>
  <si>
    <t>Odessa School District</t>
  </si>
  <si>
    <t>Okanogan School District</t>
  </si>
  <si>
    <t>Olympia School District</t>
  </si>
  <si>
    <t>Omak School District</t>
  </si>
  <si>
    <t>Onalaska School District</t>
  </si>
  <si>
    <t>Onion Creek School District</t>
  </si>
  <si>
    <t>Orcas Island School District</t>
  </si>
  <si>
    <t>Orient School District</t>
  </si>
  <si>
    <t>Orondo School District</t>
  </si>
  <si>
    <t>Oroville School District</t>
  </si>
  <si>
    <t>Orting School District</t>
  </si>
  <si>
    <t>Othello School District</t>
  </si>
  <si>
    <t>Palisades School District</t>
  </si>
  <si>
    <t>Palouse School District</t>
  </si>
  <si>
    <t>Pasco School District</t>
  </si>
  <si>
    <t>Pateros School District</t>
  </si>
  <si>
    <t>Paterson School District</t>
  </si>
  <si>
    <t>Pe Ell School District</t>
  </si>
  <si>
    <t>Peninsula School District</t>
  </si>
  <si>
    <t>Pinnacles Prep Charter School</t>
  </si>
  <si>
    <t>Pioneer School District</t>
  </si>
  <si>
    <t>Pomeroy School District</t>
  </si>
  <si>
    <t>Port Angeles School District</t>
  </si>
  <si>
    <t>Port Townsend School District</t>
  </si>
  <si>
    <t>Prescott School District</t>
  </si>
  <si>
    <t>PRIDE Prep Schools</t>
  </si>
  <si>
    <t>Prosser School District</t>
  </si>
  <si>
    <t>Pullman Community Montessori</t>
  </si>
  <si>
    <t>Pullman School District</t>
  </si>
  <si>
    <t>Puyallup School District</t>
  </si>
  <si>
    <t>Queets Clearwater School District</t>
  </si>
  <si>
    <t>Quilcene School District</t>
  </si>
  <si>
    <t>Quillayute Valley School District</t>
  </si>
  <si>
    <t>Quincy School District</t>
  </si>
  <si>
    <t>Rainier Prep</t>
  </si>
  <si>
    <t>Rainier School District</t>
  </si>
  <si>
    <t>Rainier Valley Leadership Academy (formerly Green Dot Public Schools Rainier Valley)</t>
  </si>
  <si>
    <t>Raymond School District</t>
  </si>
  <si>
    <t>Reardan-Edwall School District</t>
  </si>
  <si>
    <t>Renton School District</t>
  </si>
  <si>
    <t>Republic School District</t>
  </si>
  <si>
    <t>Richland School District</t>
  </si>
  <si>
    <t>Ridgefield School District</t>
  </si>
  <si>
    <t>Ritzville School District</t>
  </si>
  <si>
    <t>Riverside School District</t>
  </si>
  <si>
    <t>Riverview School District</t>
  </si>
  <si>
    <t>Rochester School District</t>
  </si>
  <si>
    <t>Rosalia School District</t>
  </si>
  <si>
    <t>Royal School District</t>
  </si>
  <si>
    <t>Saint John School District</t>
  </si>
  <si>
    <t>San Juan Island School District</t>
  </si>
  <si>
    <t>Satsop School District</t>
  </si>
  <si>
    <t>Seattle School District</t>
  </si>
  <si>
    <t>Sedro-Woolley School District</t>
  </si>
  <si>
    <t>Selah School District</t>
  </si>
  <si>
    <t>Selkirk School District</t>
  </si>
  <si>
    <t>Sequim School District</t>
  </si>
  <si>
    <t>Shelton School District</t>
  </si>
  <si>
    <t>Shoreline School District</t>
  </si>
  <si>
    <t>Skamania School District</t>
  </si>
  <si>
    <t>Skykomish School District</t>
  </si>
  <si>
    <t>Snohomish School District</t>
  </si>
  <si>
    <t>Snoqualmie Valley School District</t>
  </si>
  <si>
    <t>Soap Lake School District</t>
  </si>
  <si>
    <t>South Bend School District</t>
  </si>
  <si>
    <t>South Kitsap School District</t>
  </si>
  <si>
    <t>South Whidbey School District</t>
  </si>
  <si>
    <t>Southside School District</t>
  </si>
  <si>
    <t>Spokane International Academy</t>
  </si>
  <si>
    <t>Spokane School District</t>
  </si>
  <si>
    <t>Sprague School District</t>
  </si>
  <si>
    <t>Stanwood School District</t>
  </si>
  <si>
    <t>Starbuck School District #35</t>
  </si>
  <si>
    <t>Steilacoom Historical School District</t>
  </si>
  <si>
    <t>Stevenson Carson School District</t>
  </si>
  <si>
    <t>Sultan School District</t>
  </si>
  <si>
    <t>Summit Public Schools - Atlas</t>
  </si>
  <si>
    <t>Summit Public Schools - Olympus</t>
  </si>
  <si>
    <t>Summit Public Schools - Sierra</t>
  </si>
  <si>
    <t>Summit Valley School District</t>
  </si>
  <si>
    <t>Sumner-Bonney Lake  School District</t>
  </si>
  <si>
    <t>Sunnyside School District</t>
  </si>
  <si>
    <t>Tacoma School District</t>
  </si>
  <si>
    <t>Taholah School District</t>
  </si>
  <si>
    <t>Tahoma School District</t>
  </si>
  <si>
    <t>Tekoa School District</t>
  </si>
  <si>
    <t>Tenino School District</t>
  </si>
  <si>
    <t>Thorp School District</t>
  </si>
  <si>
    <t>Toledo School District</t>
  </si>
  <si>
    <t>Tonasket School District</t>
  </si>
  <si>
    <t>Toppenish School District</t>
  </si>
  <si>
    <t>Touchet School District</t>
  </si>
  <si>
    <t>Toutle Lake School District</t>
  </si>
  <si>
    <t>Tukwila School District</t>
  </si>
  <si>
    <t>Tumwater School District</t>
  </si>
  <si>
    <t>Union Gap School District</t>
  </si>
  <si>
    <t>University Place School District</t>
  </si>
  <si>
    <t>Valley School District</t>
  </si>
  <si>
    <t>Vancouver School District</t>
  </si>
  <si>
    <t>Vashon Island School District</t>
  </si>
  <si>
    <t>Wahkiakum School District</t>
  </si>
  <si>
    <t>Wahluke School District</t>
  </si>
  <si>
    <t>Waitsburg School District</t>
  </si>
  <si>
    <t>Walla Walla School District</t>
  </si>
  <si>
    <t>Wapato School District</t>
  </si>
  <si>
    <t>Warden School District</t>
  </si>
  <si>
    <t>Washougal School District</t>
  </si>
  <si>
    <t>Washtucna School District</t>
  </si>
  <si>
    <t>Waterville School District</t>
  </si>
  <si>
    <t>Wellpinit School District</t>
  </si>
  <si>
    <t>Wenatchee School District</t>
  </si>
  <si>
    <t>West Valley School District-Spokane</t>
  </si>
  <si>
    <t>West Valley School District-Yakima</t>
  </si>
  <si>
    <t>White Pass School District</t>
  </si>
  <si>
    <t>White River School District</t>
  </si>
  <si>
    <t>White Salmon Valley School District</t>
  </si>
  <si>
    <t>Wilbur School District</t>
  </si>
  <si>
    <t>Willapa Valley School District</t>
  </si>
  <si>
    <t>Wilson Creek School District</t>
  </si>
  <si>
    <t>Winlock School District</t>
  </si>
  <si>
    <t>Wishkah Valley School District</t>
  </si>
  <si>
    <t>Wishram School District</t>
  </si>
  <si>
    <t>Woodland School District</t>
  </si>
  <si>
    <t>Yakima School District</t>
  </si>
  <si>
    <t>Yelm School District</t>
  </si>
  <si>
    <t>Zillah School District</t>
  </si>
  <si>
    <t>(In Percentages)</t>
  </si>
  <si>
    <t>Breakfast, Lunch, Summer Food, FSMC</t>
  </si>
  <si>
    <t>Breakfast, Lunch, Snack, FSMC</t>
  </si>
  <si>
    <t>Breakfast, Lunch, Child Care, Summer Food, FSMC</t>
  </si>
  <si>
    <t>Breakfast, Lunch, FSMC</t>
  </si>
  <si>
    <t>Breakfast, Lunch, Snack, Child Care, Summer Food, FSMC</t>
  </si>
  <si>
    <t>Breakfast, Lunch, Snack, Child Care, FSMC</t>
  </si>
  <si>
    <t>Breakfast, Lunch, Snack, Summer Food, FSMC</t>
  </si>
  <si>
    <t>Lunch, FSMC</t>
  </si>
  <si>
    <t>Breakfast, Lunch, Child Care, FSMC</t>
  </si>
  <si>
    <t>Breakfast, Lunch , FSMC</t>
  </si>
  <si>
    <t>2023–24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</si>
</sst>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Geneva"/>
      <family val="2"/>
    </font>
    <font>
      <b/>
      <sz val="10"/>
      <color indexed="57"/>
      <name val="Geneva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F5EB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rgb="FFF7F5EB"/>
        <bgColor rgb="FF000000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indexed="64"/>
      </top>
      <bottom style="thin">
        <color theme="2" tint="-9.9978637043366805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3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4" borderId="0" xfId="0" quotePrefix="1" applyFont="1" applyFill="1" applyAlignment="1">
      <alignment horizontal="center" vertical="top"/>
    </xf>
    <xf numFmtId="0" fontId="4" fillId="4" borderId="0" xfId="1" applyNumberFormat="1" applyFont="1" applyFill="1" applyBorder="1" applyAlignment="1" applyProtection="1">
      <alignment horizontal="center"/>
    </xf>
    <xf numFmtId="164" fontId="4" fillId="4" borderId="0" xfId="1" applyNumberFormat="1" applyFont="1" applyFill="1" applyBorder="1" applyAlignment="1" applyProtection="1"/>
    <xf numFmtId="3" fontId="4" fillId="4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0" fillId="2" borderId="0" xfId="0" applyFill="1"/>
    <xf numFmtId="49" fontId="8" fillId="2" borderId="0" xfId="0" applyNumberFormat="1" applyFont="1" applyFill="1" applyAlignment="1">
      <alignment horizontal="center"/>
    </xf>
    <xf numFmtId="0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/>
    <xf numFmtId="3" fontId="4" fillId="2" borderId="0" xfId="0" applyNumberFormat="1" applyFont="1" applyFill="1"/>
    <xf numFmtId="0" fontId="4" fillId="2" borderId="0" xfId="0" applyFont="1" applyFill="1"/>
    <xf numFmtId="3" fontId="6" fillId="2" borderId="0" xfId="0" applyNumberFormat="1" applyFont="1" applyFill="1"/>
    <xf numFmtId="3" fontId="4" fillId="2" borderId="0" xfId="0" applyNumberFormat="1" applyFont="1" applyFill="1" applyAlignment="1">
      <alignment horizontal="right"/>
    </xf>
    <xf numFmtId="166" fontId="0" fillId="2" borderId="2" xfId="1" applyNumberFormat="1" applyFont="1" applyFill="1" applyBorder="1"/>
    <xf numFmtId="166" fontId="0" fillId="2" borderId="3" xfId="1" applyNumberFormat="1" applyFont="1" applyFill="1" applyBorder="1"/>
    <xf numFmtId="164" fontId="10" fillId="2" borderId="0" xfId="1" applyNumberFormat="1" applyFont="1" applyFill="1" applyBorder="1" applyAlignment="1" applyProtection="1"/>
    <xf numFmtId="0" fontId="9" fillId="4" borderId="0" xfId="0" quotePrefix="1" applyFont="1" applyFill="1" applyAlignment="1">
      <alignment horizontal="left" vertical="top"/>
    </xf>
    <xf numFmtId="49" fontId="11" fillId="2" borderId="0" xfId="0" applyNumberFormat="1" applyFont="1" applyFill="1" applyAlignment="1">
      <alignment wrapText="1"/>
    </xf>
    <xf numFmtId="49" fontId="12" fillId="4" borderId="3" xfId="0" quotePrefix="1" applyNumberFormat="1" applyFont="1" applyFill="1" applyBorder="1" applyAlignment="1">
      <alignment horizontal="center" vertical="top"/>
    </xf>
    <xf numFmtId="0" fontId="12" fillId="4" borderId="3" xfId="0" quotePrefix="1" applyFont="1" applyFill="1" applyBorder="1" applyAlignment="1">
      <alignment horizontal="left" vertical="top"/>
    </xf>
    <xf numFmtId="0" fontId="12" fillId="4" borderId="3" xfId="1" applyNumberFormat="1" applyFont="1" applyFill="1" applyBorder="1" applyAlignment="1" applyProtection="1">
      <alignment horizontal="center"/>
    </xf>
    <xf numFmtId="164" fontId="12" fillId="4" borderId="3" xfId="1" applyNumberFormat="1" applyFont="1" applyFill="1" applyBorder="1" applyAlignment="1" applyProtection="1"/>
    <xf numFmtId="165" fontId="12" fillId="4" borderId="3" xfId="1" applyNumberFormat="1" applyFont="1" applyFill="1" applyBorder="1" applyAlignment="1" applyProtection="1"/>
    <xf numFmtId="165" fontId="12" fillId="4" borderId="3" xfId="0" applyNumberFormat="1" applyFont="1" applyFill="1" applyBorder="1"/>
    <xf numFmtId="49" fontId="12" fillId="4" borderId="2" xfId="0" quotePrefix="1" applyNumberFormat="1" applyFont="1" applyFill="1" applyBorder="1" applyAlignment="1">
      <alignment horizontal="center" vertical="top"/>
    </xf>
    <xf numFmtId="0" fontId="12" fillId="4" borderId="2" xfId="0" quotePrefix="1" applyFont="1" applyFill="1" applyBorder="1" applyAlignment="1">
      <alignment horizontal="left" vertical="top"/>
    </xf>
    <xf numFmtId="0" fontId="12" fillId="4" borderId="2" xfId="1" applyNumberFormat="1" applyFont="1" applyFill="1" applyBorder="1" applyAlignment="1" applyProtection="1">
      <alignment horizontal="center"/>
    </xf>
    <xf numFmtId="164" fontId="12" fillId="4" borderId="2" xfId="1" applyNumberFormat="1" applyFont="1" applyFill="1" applyBorder="1" applyAlignment="1" applyProtection="1"/>
    <xf numFmtId="165" fontId="12" fillId="4" borderId="2" xfId="1" applyNumberFormat="1" applyFont="1" applyFill="1" applyBorder="1" applyAlignment="1" applyProtection="1"/>
    <xf numFmtId="165" fontId="12" fillId="4" borderId="2" xfId="0" applyNumberFormat="1" applyFont="1" applyFill="1" applyBorder="1"/>
    <xf numFmtId="49" fontId="12" fillId="2" borderId="2" xfId="0" applyNumberFormat="1" applyFont="1" applyFill="1" applyBorder="1" applyAlignment="1">
      <alignment horizontal="center"/>
    </xf>
    <xf numFmtId="0" fontId="12" fillId="2" borderId="2" xfId="0" quotePrefix="1" applyFont="1" applyFill="1" applyBorder="1" applyAlignment="1">
      <alignment horizontal="left"/>
    </xf>
    <xf numFmtId="0" fontId="12" fillId="2" borderId="2" xfId="1" applyNumberFormat="1" applyFont="1" applyFill="1" applyBorder="1" applyAlignment="1" applyProtection="1">
      <alignment horizontal="center"/>
    </xf>
    <xf numFmtId="0" fontId="12" fillId="2" borderId="2" xfId="0" applyFont="1" applyFill="1" applyBorder="1"/>
    <xf numFmtId="165" fontId="12" fillId="2" borderId="2" xfId="2" applyNumberFormat="1" applyFont="1" applyFill="1" applyBorder="1" applyAlignment="1" applyProtection="1"/>
    <xf numFmtId="164" fontId="12" fillId="4" borderId="5" xfId="1" applyNumberFormat="1" applyFont="1" applyFill="1" applyBorder="1" applyAlignment="1" applyProtection="1"/>
    <xf numFmtId="166" fontId="0" fillId="2" borderId="3" xfId="0" applyNumberFormat="1" applyFill="1" applyBorder="1"/>
    <xf numFmtId="164" fontId="12" fillId="4" borderId="4" xfId="1" applyNumberFormat="1" applyFont="1" applyFill="1" applyBorder="1" applyAlignment="1" applyProtection="1"/>
    <xf numFmtId="166" fontId="0" fillId="2" borderId="2" xfId="0" applyNumberFormat="1" applyFill="1" applyBorder="1"/>
    <xf numFmtId="0" fontId="12" fillId="2" borderId="4" xfId="0" applyFont="1" applyFill="1" applyBorder="1"/>
    <xf numFmtId="49" fontId="12" fillId="4" borderId="0" xfId="0" quotePrefix="1" applyNumberFormat="1" applyFont="1" applyFill="1" applyAlignment="1">
      <alignment horizontal="center" vertical="top"/>
    </xf>
    <xf numFmtId="0" fontId="12" fillId="4" borderId="0" xfId="0" quotePrefix="1" applyFont="1" applyFill="1" applyAlignment="1">
      <alignment horizontal="left" vertical="top"/>
    </xf>
    <xf numFmtId="0" fontId="12" fillId="4" borderId="0" xfId="1" applyNumberFormat="1" applyFont="1" applyFill="1" applyBorder="1" applyAlignment="1" applyProtection="1">
      <alignment horizontal="center"/>
    </xf>
    <xf numFmtId="164" fontId="12" fillId="4" borderId="0" xfId="1" applyNumberFormat="1" applyFont="1" applyFill="1" applyBorder="1" applyAlignment="1" applyProtection="1"/>
    <xf numFmtId="166" fontId="0" fillId="2" borderId="0" xfId="0" applyNumberFormat="1" applyFill="1"/>
    <xf numFmtId="166" fontId="0" fillId="2" borderId="0" xfId="1" applyNumberFormat="1" applyFont="1" applyFill="1" applyBorder="1"/>
    <xf numFmtId="3" fontId="5" fillId="5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CB5AB"/>
      <color rgb="FFF7F5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814294</xdr:colOff>
      <xdr:row>4</xdr:row>
      <xdr:rowOff>114300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9181E92B-F380-4BC0-BBB9-B2E7506EE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624294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154190</xdr:rowOff>
    </xdr:from>
    <xdr:to>
      <xdr:col>3</xdr:col>
      <xdr:colOff>761998</xdr:colOff>
      <xdr:row>4</xdr:row>
      <xdr:rowOff>79652</xdr:rowOff>
    </xdr:to>
    <xdr:pic>
      <xdr:nvPicPr>
        <xdr:cNvPr id="2" name="Picture 1" descr="OSPI Logo">
          <a:extLst>
            <a:ext uri="{FF2B5EF4-FFF2-40B4-BE49-F238E27FC236}">
              <a16:creationId xmlns:a16="http://schemas.microsoft.com/office/drawing/2014/main" id="{A3722B41-ECFF-46DD-8A1B-E46D27858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190"/>
          <a:ext cx="4571998" cy="687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7444-961D-4317-9E72-FFF45F21091C}">
  <sheetPr>
    <tabColor theme="7"/>
  </sheetPr>
  <dimension ref="A1:M331"/>
  <sheetViews>
    <sheetView tabSelected="1" workbookViewId="0">
      <pane ySplit="7" topLeftCell="A8" activePane="bottomLeft" state="frozen"/>
      <selection pane="bottomLeft" activeCell="A4" sqref="A4:M4"/>
    </sheetView>
  </sheetViews>
  <sheetFormatPr defaultColWidth="10.7109375" defaultRowHeight="15"/>
  <cols>
    <col min="1" max="1" width="10.7109375" style="2"/>
    <col min="2" max="2" width="30.7109375" style="17" customWidth="1"/>
    <col min="3" max="3" width="15.7109375" style="17" customWidth="1"/>
    <col min="4" max="4" width="53.42578125" style="12" bestFit="1" customWidth="1"/>
    <col min="5" max="5" width="14.42578125" style="16" bestFit="1" customWidth="1"/>
    <col min="6" max="10" width="14.7109375" style="16" customWidth="1"/>
    <col min="11" max="11" width="15.28515625" style="16" customWidth="1"/>
    <col min="12" max="12" width="14.7109375" style="16" customWidth="1"/>
    <col min="13" max="13" width="18.5703125" style="18" bestFit="1" customWidth="1"/>
    <col min="14" max="16384" width="10.7109375" style="10"/>
  </cols>
  <sheetData>
    <row r="1" spans="1:13" s="1" customFormat="1" ht="15" customHeigh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1" customFormat="1" ht="1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s="1" customFormat="1" ht="1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1" customFormat="1" ht="15" customHeight="1">
      <c r="A4" s="54" t="s">
        <v>650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s="1" customFormat="1" ht="15" customHeight="1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s="1" customFormat="1" ht="12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44.25" customHeight="1">
      <c r="A7" s="3" t="s">
        <v>4</v>
      </c>
      <c r="B7" s="3" t="s">
        <v>5</v>
      </c>
      <c r="C7" s="3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  <c r="K7" s="4" t="s">
        <v>14</v>
      </c>
      <c r="L7" s="4" t="s">
        <v>15</v>
      </c>
      <c r="M7" s="53" t="s">
        <v>16</v>
      </c>
    </row>
    <row r="8" spans="1:13">
      <c r="A8" s="25" t="s">
        <v>45</v>
      </c>
      <c r="B8" s="26" t="s">
        <v>340</v>
      </c>
      <c r="C8" s="27">
        <v>159885</v>
      </c>
      <c r="D8" s="28" t="s">
        <v>326</v>
      </c>
      <c r="E8" s="29">
        <v>2869037.8600000003</v>
      </c>
      <c r="F8" s="29">
        <v>1161458.6814974968</v>
      </c>
      <c r="G8" s="29">
        <v>1582764.8570838175</v>
      </c>
      <c r="H8" s="29">
        <v>100368.73833391041</v>
      </c>
      <c r="I8" s="30">
        <v>334370.01542409463</v>
      </c>
      <c r="J8" s="29">
        <v>9022.353084775139</v>
      </c>
      <c r="K8" s="29">
        <v>0</v>
      </c>
      <c r="L8" s="30">
        <v>3187984.6454240945</v>
      </c>
      <c r="M8" s="30">
        <v>-318946.78542409418</v>
      </c>
    </row>
    <row r="9" spans="1:13" ht="12.75" customHeight="1">
      <c r="A9" s="31" t="s">
        <v>46</v>
      </c>
      <c r="B9" s="32" t="s">
        <v>341</v>
      </c>
      <c r="C9" s="33">
        <v>159323</v>
      </c>
      <c r="D9" s="34" t="s">
        <v>327</v>
      </c>
      <c r="E9" s="35">
        <v>361786.92999999993</v>
      </c>
      <c r="F9" s="35">
        <v>167640.37</v>
      </c>
      <c r="G9" s="35">
        <v>240236.25</v>
      </c>
      <c r="H9" s="35">
        <v>8998.17</v>
      </c>
      <c r="I9" s="36">
        <v>50935.043738</v>
      </c>
      <c r="J9" s="35">
        <v>5568.2</v>
      </c>
      <c r="K9" s="35">
        <v>0</v>
      </c>
      <c r="L9" s="36">
        <v>473378.03373799997</v>
      </c>
      <c r="M9" s="36">
        <v>-111591.10373800003</v>
      </c>
    </row>
    <row r="10" spans="1:13" ht="12.75" customHeight="1">
      <c r="A10" s="31" t="s">
        <v>47</v>
      </c>
      <c r="B10" s="32" t="s">
        <v>342</v>
      </c>
      <c r="C10" s="33">
        <v>159890</v>
      </c>
      <c r="D10" s="34" t="s">
        <v>327</v>
      </c>
      <c r="E10" s="35">
        <v>95951.62</v>
      </c>
      <c r="F10" s="35">
        <v>59671.81</v>
      </c>
      <c r="G10" s="35">
        <v>85497.22</v>
      </c>
      <c r="H10" s="35">
        <v>101.11</v>
      </c>
      <c r="I10" s="36">
        <v>46411.941719999995</v>
      </c>
      <c r="J10" s="35">
        <v>5763.76</v>
      </c>
      <c r="K10" s="35">
        <v>0</v>
      </c>
      <c r="L10" s="36">
        <v>197445.84172</v>
      </c>
      <c r="M10" s="36">
        <v>-101494.22172</v>
      </c>
    </row>
    <row r="11" spans="1:13" ht="12.75" customHeight="1">
      <c r="A11" s="31" t="s">
        <v>48</v>
      </c>
      <c r="B11" s="32" t="s">
        <v>343</v>
      </c>
      <c r="C11" s="33">
        <v>159979</v>
      </c>
      <c r="D11" s="34" t="s">
        <v>327</v>
      </c>
      <c r="E11" s="35">
        <v>1005123.2499999999</v>
      </c>
      <c r="F11" s="35">
        <v>367915.33</v>
      </c>
      <c r="G11" s="35">
        <v>905857.8899999999</v>
      </c>
      <c r="H11" s="35">
        <v>18165.25</v>
      </c>
      <c r="I11" s="36">
        <v>161368.30963999999</v>
      </c>
      <c r="J11" s="35">
        <v>7664.56</v>
      </c>
      <c r="K11" s="35">
        <v>5062.24</v>
      </c>
      <c r="L11" s="36">
        <v>1466033.5796400001</v>
      </c>
      <c r="M11" s="36">
        <v>-460910.32964000024</v>
      </c>
    </row>
    <row r="12" spans="1:13" ht="12.75" customHeight="1">
      <c r="A12" s="31" t="s">
        <v>49</v>
      </c>
      <c r="B12" s="32" t="s">
        <v>344</v>
      </c>
      <c r="C12" s="33">
        <v>159297</v>
      </c>
      <c r="D12" s="34" t="s">
        <v>327</v>
      </c>
      <c r="E12" s="35">
        <v>2308732.19</v>
      </c>
      <c r="F12" s="35">
        <v>980655.30057936674</v>
      </c>
      <c r="G12" s="35">
        <v>1506430.9563703216</v>
      </c>
      <c r="H12" s="35">
        <v>110170.51942673414</v>
      </c>
      <c r="I12" s="36">
        <v>186869.3644045316</v>
      </c>
      <c r="J12" s="35">
        <v>37109.713623577634</v>
      </c>
      <c r="K12" s="35">
        <v>0</v>
      </c>
      <c r="L12" s="36">
        <v>2821235.8544045319</v>
      </c>
      <c r="M12" s="36">
        <v>-512503.66440453194</v>
      </c>
    </row>
    <row r="13" spans="1:13" ht="12.75" customHeight="1">
      <c r="A13" s="31" t="s">
        <v>278</v>
      </c>
      <c r="B13" s="32" t="s">
        <v>345</v>
      </c>
      <c r="C13" s="33">
        <v>159585</v>
      </c>
      <c r="D13" s="34" t="s">
        <v>327</v>
      </c>
      <c r="E13" s="35">
        <v>327994.96999999997</v>
      </c>
      <c r="F13" s="35">
        <v>96841.39</v>
      </c>
      <c r="G13" s="35">
        <v>153837.68</v>
      </c>
      <c r="H13" s="35">
        <v>19889.29</v>
      </c>
      <c r="I13" s="36">
        <v>20695.036775</v>
      </c>
      <c r="J13" s="35">
        <v>18785</v>
      </c>
      <c r="K13" s="35">
        <v>117200.21</v>
      </c>
      <c r="L13" s="36">
        <v>427248.60677499999</v>
      </c>
      <c r="M13" s="36">
        <v>-99253.636775000021</v>
      </c>
    </row>
    <row r="14" spans="1:13" s="11" customFormat="1" ht="13.15" customHeight="1">
      <c r="A14" s="31" t="s">
        <v>50</v>
      </c>
      <c r="B14" s="32" t="s">
        <v>346</v>
      </c>
      <c r="C14" s="33">
        <v>159935</v>
      </c>
      <c r="D14" s="34" t="s">
        <v>328</v>
      </c>
      <c r="E14" s="35">
        <v>12991826.470000001</v>
      </c>
      <c r="F14" s="35">
        <v>5174221.6645744499</v>
      </c>
      <c r="G14" s="35">
        <v>5612971.6785005778</v>
      </c>
      <c r="H14" s="35">
        <v>671390.26745085896</v>
      </c>
      <c r="I14" s="36">
        <v>878682.77402296755</v>
      </c>
      <c r="J14" s="35">
        <v>96776.572733875873</v>
      </c>
      <c r="K14" s="35">
        <v>157785.69674023674</v>
      </c>
      <c r="L14" s="36">
        <v>12591828.654022966</v>
      </c>
      <c r="M14" s="36">
        <v>399997.81597703509</v>
      </c>
    </row>
    <row r="15" spans="1:13" ht="12.75" customHeight="1">
      <c r="A15" s="31" t="s">
        <v>51</v>
      </c>
      <c r="B15" s="32" t="s">
        <v>347</v>
      </c>
      <c r="C15" s="33">
        <v>159310</v>
      </c>
      <c r="D15" s="34" t="s">
        <v>327</v>
      </c>
      <c r="E15" s="35">
        <v>1416344.22</v>
      </c>
      <c r="F15" s="35">
        <v>462460.10282030649</v>
      </c>
      <c r="G15" s="35">
        <v>1051621.9562866867</v>
      </c>
      <c r="H15" s="35">
        <v>55201.408513877701</v>
      </c>
      <c r="I15" s="36">
        <v>196292.23656785654</v>
      </c>
      <c r="J15" s="35">
        <v>18060.512379129141</v>
      </c>
      <c r="K15" s="35">
        <v>0</v>
      </c>
      <c r="L15" s="36">
        <v>1783636.2165678567</v>
      </c>
      <c r="M15" s="36">
        <v>-367291.99656785675</v>
      </c>
    </row>
    <row r="16" spans="1:13" ht="12.75" customHeight="1">
      <c r="A16" s="31" t="s">
        <v>279</v>
      </c>
      <c r="B16" s="32" t="s">
        <v>348</v>
      </c>
      <c r="C16" s="33">
        <v>159962</v>
      </c>
      <c r="D16" s="34" t="s">
        <v>640</v>
      </c>
      <c r="E16" s="35">
        <v>3743890.74</v>
      </c>
      <c r="F16" s="35">
        <v>1392939.3699999999</v>
      </c>
      <c r="G16" s="35">
        <v>1858892.06</v>
      </c>
      <c r="H16" s="35">
        <v>87582.319999999992</v>
      </c>
      <c r="I16" s="36">
        <v>312120.60320000001</v>
      </c>
      <c r="J16" s="35">
        <v>4279.3900000000003</v>
      </c>
      <c r="K16" s="35">
        <v>39472.120000000003</v>
      </c>
      <c r="L16" s="36">
        <v>3695285.8631999996</v>
      </c>
      <c r="M16" s="36">
        <v>48604.876800000668</v>
      </c>
    </row>
    <row r="17" spans="1:13" ht="12.75" customHeight="1">
      <c r="A17" s="31" t="s">
        <v>52</v>
      </c>
      <c r="B17" s="32" t="s">
        <v>349</v>
      </c>
      <c r="C17" s="33">
        <v>159932</v>
      </c>
      <c r="D17" s="34" t="s">
        <v>329</v>
      </c>
      <c r="E17" s="35">
        <v>7589834.1200000001</v>
      </c>
      <c r="F17" s="35">
        <v>2640771.8099999996</v>
      </c>
      <c r="G17" s="35">
        <v>3617142.55</v>
      </c>
      <c r="H17" s="35">
        <v>133464.76</v>
      </c>
      <c r="I17" s="36">
        <v>483875.09320199996</v>
      </c>
      <c r="J17" s="35">
        <v>98836.55</v>
      </c>
      <c r="K17" s="35">
        <v>42906.400000000001</v>
      </c>
      <c r="L17" s="36">
        <v>7016997.1632019989</v>
      </c>
      <c r="M17" s="36">
        <v>572836.95679800119</v>
      </c>
    </row>
    <row r="18" spans="1:13" ht="12.75" customHeight="1">
      <c r="A18" s="31" t="s">
        <v>53</v>
      </c>
      <c r="B18" s="32" t="s">
        <v>350</v>
      </c>
      <c r="C18" s="33">
        <v>159942</v>
      </c>
      <c r="D18" s="34" t="s">
        <v>330</v>
      </c>
      <c r="E18" s="35">
        <v>5349129.6000000006</v>
      </c>
      <c r="F18" s="35">
        <v>1980219.207504157</v>
      </c>
      <c r="G18" s="35">
        <v>3648237.2137455251</v>
      </c>
      <c r="H18" s="35">
        <v>159998.0663651354</v>
      </c>
      <c r="I18" s="36">
        <v>525153.2832594295</v>
      </c>
      <c r="J18" s="35">
        <v>73163.709242107492</v>
      </c>
      <c r="K18" s="35">
        <v>139494.35314307507</v>
      </c>
      <c r="L18" s="36">
        <v>6526265.8332594298</v>
      </c>
      <c r="M18" s="36">
        <v>-1177136.2332594292</v>
      </c>
    </row>
    <row r="19" spans="1:13" ht="12.75" customHeight="1">
      <c r="A19" s="31" t="s">
        <v>54</v>
      </c>
      <c r="B19" s="32" t="s">
        <v>351</v>
      </c>
      <c r="C19" s="33">
        <v>159241</v>
      </c>
      <c r="D19" s="34" t="s">
        <v>328</v>
      </c>
      <c r="E19" s="35">
        <v>11860958.380000001</v>
      </c>
      <c r="F19" s="35">
        <v>4166288.0240679067</v>
      </c>
      <c r="G19" s="35">
        <v>5454991.0573312063</v>
      </c>
      <c r="H19" s="35">
        <v>471503.59672421531</v>
      </c>
      <c r="I19" s="36">
        <v>872349.86704666039</v>
      </c>
      <c r="J19" s="35">
        <v>208173.89057650851</v>
      </c>
      <c r="K19" s="35">
        <v>66505.991300163834</v>
      </c>
      <c r="L19" s="36">
        <v>11239812.42704666</v>
      </c>
      <c r="M19" s="36">
        <v>621145.95295334049</v>
      </c>
    </row>
    <row r="20" spans="1:13" ht="12.75" customHeight="1">
      <c r="A20" s="31" t="s">
        <v>55</v>
      </c>
      <c r="B20" s="32" t="s">
        <v>352</v>
      </c>
      <c r="C20" s="33">
        <v>159529</v>
      </c>
      <c r="D20" s="34" t="s">
        <v>327</v>
      </c>
      <c r="E20" s="35">
        <v>969163.35</v>
      </c>
      <c r="F20" s="35">
        <v>389199.5277441669</v>
      </c>
      <c r="G20" s="35">
        <v>884338.17060904251</v>
      </c>
      <c r="H20" s="35">
        <v>21609.33260557949</v>
      </c>
      <c r="I20" s="36">
        <v>149366.0927842799</v>
      </c>
      <c r="J20" s="35">
        <v>6490.4490412110135</v>
      </c>
      <c r="K20" s="35">
        <v>0</v>
      </c>
      <c r="L20" s="36">
        <v>1451003.5727842799</v>
      </c>
      <c r="M20" s="36">
        <v>-481840.22278427996</v>
      </c>
    </row>
    <row r="21" spans="1:13" ht="12.75" customHeight="1">
      <c r="A21" s="31" t="s">
        <v>56</v>
      </c>
      <c r="B21" s="32" t="s">
        <v>353</v>
      </c>
      <c r="C21" s="33">
        <v>160001</v>
      </c>
      <c r="D21" s="34" t="s">
        <v>327</v>
      </c>
      <c r="E21" s="35">
        <v>62039.91</v>
      </c>
      <c r="F21" s="35">
        <v>30085.47</v>
      </c>
      <c r="G21" s="35">
        <v>50310.95</v>
      </c>
      <c r="H21" s="35">
        <v>3294.55</v>
      </c>
      <c r="I21" s="36">
        <v>17575.884689999999</v>
      </c>
      <c r="J21" s="35">
        <v>3200.8500000000004</v>
      </c>
      <c r="K21" s="35">
        <v>0</v>
      </c>
      <c r="L21" s="36">
        <v>104467.70469000001</v>
      </c>
      <c r="M21" s="36">
        <v>-42427.79469000001</v>
      </c>
    </row>
    <row r="22" spans="1:13" ht="12.75" customHeight="1">
      <c r="A22" s="31" t="s">
        <v>57</v>
      </c>
      <c r="B22" s="32" t="s">
        <v>354</v>
      </c>
      <c r="C22" s="33">
        <v>159944</v>
      </c>
      <c r="D22" s="34" t="s">
        <v>328</v>
      </c>
      <c r="E22" s="35">
        <v>3524338.6</v>
      </c>
      <c r="F22" s="35">
        <v>1268798.733459767</v>
      </c>
      <c r="G22" s="35">
        <v>1502778.783896764</v>
      </c>
      <c r="H22" s="35">
        <v>57572.529594796273</v>
      </c>
      <c r="I22" s="36">
        <v>218886.02964232457</v>
      </c>
      <c r="J22" s="35">
        <v>5357.0530486726502</v>
      </c>
      <c r="K22" s="35">
        <v>0</v>
      </c>
      <c r="L22" s="36">
        <v>3053393.1296423241</v>
      </c>
      <c r="M22" s="36">
        <v>470945.47035767604</v>
      </c>
    </row>
    <row r="23" spans="1:13" ht="12.75" customHeight="1">
      <c r="A23" s="31" t="s">
        <v>58</v>
      </c>
      <c r="B23" s="32" t="s">
        <v>355</v>
      </c>
      <c r="C23" s="33">
        <v>159434</v>
      </c>
      <c r="D23" s="34" t="s">
        <v>641</v>
      </c>
      <c r="E23" s="35">
        <v>617535.28</v>
      </c>
      <c r="F23" s="35">
        <v>220715.88999999998</v>
      </c>
      <c r="G23" s="35">
        <v>356728.75</v>
      </c>
      <c r="H23" s="35">
        <v>-39719.160000000003</v>
      </c>
      <c r="I23" s="36">
        <v>74597.666611999986</v>
      </c>
      <c r="J23" s="35">
        <v>47949.63999999997</v>
      </c>
      <c r="K23" s="35">
        <v>0</v>
      </c>
      <c r="L23" s="36">
        <v>660272.78661199997</v>
      </c>
      <c r="M23" s="36">
        <v>-42737.506611999939</v>
      </c>
    </row>
    <row r="24" spans="1:13" ht="12.75" customHeight="1">
      <c r="A24" s="31" t="s">
        <v>280</v>
      </c>
      <c r="B24" s="32" t="s">
        <v>356</v>
      </c>
      <c r="C24" s="33">
        <v>159342</v>
      </c>
      <c r="D24" s="34" t="s">
        <v>642</v>
      </c>
      <c r="E24" s="35">
        <v>771077.53999999992</v>
      </c>
      <c r="F24" s="35">
        <v>363494.89</v>
      </c>
      <c r="G24" s="35">
        <v>387985.81</v>
      </c>
      <c r="H24" s="35">
        <v>22139.48</v>
      </c>
      <c r="I24" s="36">
        <v>88090.265986999992</v>
      </c>
      <c r="J24" s="35">
        <v>-16337.780000000028</v>
      </c>
      <c r="K24" s="35">
        <v>0</v>
      </c>
      <c r="L24" s="36">
        <v>845372.66598699987</v>
      </c>
      <c r="M24" s="36">
        <v>-74295.125986999949</v>
      </c>
    </row>
    <row r="25" spans="1:13" ht="12.75" customHeight="1">
      <c r="A25" s="31" t="s">
        <v>59</v>
      </c>
      <c r="B25" s="32" t="s">
        <v>357</v>
      </c>
      <c r="C25" s="33">
        <v>160000</v>
      </c>
      <c r="D25" s="34" t="s">
        <v>331</v>
      </c>
      <c r="E25" s="35">
        <v>70994.92</v>
      </c>
      <c r="F25" s="35">
        <v>39190.83</v>
      </c>
      <c r="G25" s="35">
        <v>59916.82</v>
      </c>
      <c r="H25" s="35">
        <v>2482.3999999999996</v>
      </c>
      <c r="I25" s="36">
        <v>17168.766240000001</v>
      </c>
      <c r="J25" s="35">
        <v>2881.2599999999998</v>
      </c>
      <c r="K25" s="35">
        <v>0</v>
      </c>
      <c r="L25" s="36">
        <v>121640.07623999998</v>
      </c>
      <c r="M25" s="36">
        <v>-50645.156239999982</v>
      </c>
    </row>
    <row r="26" spans="1:13" s="11" customFormat="1" ht="13.15" customHeight="1">
      <c r="A26" s="31" t="s">
        <v>60</v>
      </c>
      <c r="B26" s="32" t="s">
        <v>358</v>
      </c>
      <c r="C26" s="33">
        <v>159210</v>
      </c>
      <c r="D26" s="34" t="s">
        <v>332</v>
      </c>
      <c r="E26" s="35">
        <v>2825155.15</v>
      </c>
      <c r="F26" s="35">
        <v>1263726.3</v>
      </c>
      <c r="G26" s="35">
        <v>1317556.02</v>
      </c>
      <c r="H26" s="35">
        <v>68875.38</v>
      </c>
      <c r="I26" s="36">
        <v>193795.22520999998</v>
      </c>
      <c r="J26" s="35">
        <v>3778.25</v>
      </c>
      <c r="K26" s="35">
        <v>0</v>
      </c>
      <c r="L26" s="36">
        <v>2847731.17521</v>
      </c>
      <c r="M26" s="36">
        <v>-22576.025210000109</v>
      </c>
    </row>
    <row r="27" spans="1:13" ht="12.75" customHeight="1">
      <c r="A27" s="31" t="s">
        <v>281</v>
      </c>
      <c r="B27" s="32" t="s">
        <v>359</v>
      </c>
      <c r="C27" s="33">
        <v>159946</v>
      </c>
      <c r="D27" s="34" t="s">
        <v>643</v>
      </c>
      <c r="E27" s="35">
        <v>2547016.09</v>
      </c>
      <c r="F27" s="35">
        <v>1113416.01</v>
      </c>
      <c r="G27" s="35">
        <v>1776100.36</v>
      </c>
      <c r="H27" s="35">
        <v>29818.83</v>
      </c>
      <c r="I27" s="36">
        <v>246980.63769600005</v>
      </c>
      <c r="J27" s="35">
        <v>135752.49</v>
      </c>
      <c r="K27" s="35">
        <v>0</v>
      </c>
      <c r="L27" s="36">
        <v>3302068.3276960002</v>
      </c>
      <c r="M27" s="36">
        <v>-755052.23769600037</v>
      </c>
    </row>
    <row r="28" spans="1:13" s="11" customFormat="1" ht="13.15" customHeight="1">
      <c r="A28" s="31" t="s">
        <v>282</v>
      </c>
      <c r="B28" s="32" t="s">
        <v>360</v>
      </c>
      <c r="C28" s="33">
        <v>159333</v>
      </c>
      <c r="D28" s="34" t="s">
        <v>327</v>
      </c>
      <c r="E28" s="35">
        <v>360387.38</v>
      </c>
      <c r="F28" s="35">
        <v>201536.99</v>
      </c>
      <c r="G28" s="35">
        <v>358118.11000000004</v>
      </c>
      <c r="H28" s="35">
        <v>23664.29</v>
      </c>
      <c r="I28" s="36">
        <v>106161.93672</v>
      </c>
      <c r="J28" s="35">
        <v>370</v>
      </c>
      <c r="K28" s="35">
        <v>0</v>
      </c>
      <c r="L28" s="36">
        <v>689851.32672000013</v>
      </c>
      <c r="M28" s="36">
        <v>-329463.94672000012</v>
      </c>
    </row>
    <row r="29" spans="1:13" ht="12.75" customHeight="1">
      <c r="A29" s="31" t="s">
        <v>61</v>
      </c>
      <c r="B29" s="32" t="s">
        <v>361</v>
      </c>
      <c r="C29" s="33">
        <v>159559</v>
      </c>
      <c r="D29" s="34" t="s">
        <v>327</v>
      </c>
      <c r="E29" s="35">
        <v>74783.259999999995</v>
      </c>
      <c r="F29" s="35">
        <v>30594.22</v>
      </c>
      <c r="G29" s="35">
        <v>23667.739999999998</v>
      </c>
      <c r="H29" s="35">
        <v>1863.53</v>
      </c>
      <c r="I29" s="36">
        <v>8755.8411959999976</v>
      </c>
      <c r="J29" s="35">
        <v>1771.01</v>
      </c>
      <c r="K29" s="35">
        <v>0</v>
      </c>
      <c r="L29" s="36">
        <v>66652.341195999994</v>
      </c>
      <c r="M29" s="36">
        <v>8130.9188040000008</v>
      </c>
    </row>
    <row r="30" spans="1:13" s="11" customFormat="1" ht="13.15" customHeight="1">
      <c r="A30" s="31" t="s">
        <v>268</v>
      </c>
      <c r="B30" s="32" t="s">
        <v>362</v>
      </c>
      <c r="C30" s="33">
        <v>160495</v>
      </c>
      <c r="D30" s="34" t="s">
        <v>327</v>
      </c>
      <c r="E30" s="35">
        <v>37368.950000000004</v>
      </c>
      <c r="F30" s="35">
        <v>66529.2</v>
      </c>
      <c r="G30" s="35">
        <v>0</v>
      </c>
      <c r="H30" s="35">
        <v>0</v>
      </c>
      <c r="I30" s="36">
        <v>0</v>
      </c>
      <c r="J30" s="35">
        <v>0</v>
      </c>
      <c r="K30" s="35">
        <v>0</v>
      </c>
      <c r="L30" s="36">
        <v>66529.2</v>
      </c>
      <c r="M30" s="36">
        <v>-29160.249999999993</v>
      </c>
    </row>
    <row r="31" spans="1:13" ht="12.75" customHeight="1">
      <c r="A31" s="31" t="s">
        <v>283</v>
      </c>
      <c r="B31" s="32" t="s">
        <v>363</v>
      </c>
      <c r="C31" s="33">
        <v>160027</v>
      </c>
      <c r="D31" s="34" t="s">
        <v>333</v>
      </c>
      <c r="E31" s="35">
        <v>352844.53</v>
      </c>
      <c r="F31" s="35">
        <v>169348.9</v>
      </c>
      <c r="G31" s="35">
        <v>347613.22</v>
      </c>
      <c r="H31" s="35">
        <v>7066.94</v>
      </c>
      <c r="I31" s="36">
        <v>56660.810751999998</v>
      </c>
      <c r="J31" s="35">
        <v>3479.2</v>
      </c>
      <c r="K31" s="35">
        <v>0</v>
      </c>
      <c r="L31" s="36">
        <v>584169.07075199997</v>
      </c>
      <c r="M31" s="36">
        <v>-231324.54075199994</v>
      </c>
    </row>
    <row r="32" spans="1:13" s="11" customFormat="1" ht="13.15" customHeight="1">
      <c r="A32" s="31" t="s">
        <v>284</v>
      </c>
      <c r="B32" s="32" t="s">
        <v>364</v>
      </c>
      <c r="C32" s="33">
        <v>159592</v>
      </c>
      <c r="D32" s="34" t="s">
        <v>327</v>
      </c>
      <c r="E32" s="35">
        <v>567311</v>
      </c>
      <c r="F32" s="35">
        <v>234879.43</v>
      </c>
      <c r="G32" s="35">
        <v>416116.44999999995</v>
      </c>
      <c r="H32" s="35">
        <v>27468.33</v>
      </c>
      <c r="I32" s="36">
        <v>70183.440383999987</v>
      </c>
      <c r="J32" s="35">
        <v>13338.66</v>
      </c>
      <c r="K32" s="35">
        <v>0</v>
      </c>
      <c r="L32" s="36">
        <v>761986.31038399984</v>
      </c>
      <c r="M32" s="36">
        <v>-194675.31038399984</v>
      </c>
    </row>
    <row r="33" spans="1:13" ht="12.75" customHeight="1">
      <c r="A33" s="31" t="s">
        <v>285</v>
      </c>
      <c r="B33" s="32" t="s">
        <v>365</v>
      </c>
      <c r="C33" s="33">
        <v>159469</v>
      </c>
      <c r="D33" s="34" t="s">
        <v>329</v>
      </c>
      <c r="E33" s="35">
        <v>897827.19</v>
      </c>
      <c r="F33" s="35">
        <v>525051.06999999995</v>
      </c>
      <c r="G33" s="35">
        <v>469108.95</v>
      </c>
      <c r="H33" s="35">
        <v>12845.07</v>
      </c>
      <c r="I33" s="36">
        <v>110915.977216</v>
      </c>
      <c r="J33" s="35">
        <v>27770.14</v>
      </c>
      <c r="K33" s="35">
        <v>25514.880000000001</v>
      </c>
      <c r="L33" s="36">
        <v>1171206.0872159998</v>
      </c>
      <c r="M33" s="36">
        <v>-273378.8972159999</v>
      </c>
    </row>
    <row r="34" spans="1:13" ht="12.75" customHeight="1">
      <c r="A34" s="31" t="s">
        <v>62</v>
      </c>
      <c r="B34" s="32" t="s">
        <v>366</v>
      </c>
      <c r="C34" s="33">
        <v>160492</v>
      </c>
      <c r="D34" s="34" t="s">
        <v>327</v>
      </c>
      <c r="E34" s="35">
        <v>96384.69</v>
      </c>
      <c r="F34" s="35">
        <v>141819.51</v>
      </c>
      <c r="G34" s="35">
        <v>83514.200000000012</v>
      </c>
      <c r="H34" s="35">
        <v>9608.48</v>
      </c>
      <c r="I34" s="36">
        <v>9499.2680000000018</v>
      </c>
      <c r="J34" s="35">
        <v>1870</v>
      </c>
      <c r="K34" s="35">
        <v>0</v>
      </c>
      <c r="L34" s="36">
        <v>246311.45800000004</v>
      </c>
      <c r="M34" s="36">
        <v>-149926.76800000004</v>
      </c>
    </row>
    <row r="35" spans="1:13" s="11" customFormat="1" ht="13.15" customHeight="1">
      <c r="A35" s="31" t="s">
        <v>63</v>
      </c>
      <c r="B35" s="32" t="s">
        <v>367</v>
      </c>
      <c r="C35" s="33">
        <v>159522</v>
      </c>
      <c r="D35" s="34" t="s">
        <v>327</v>
      </c>
      <c r="E35" s="35">
        <v>72512.95</v>
      </c>
      <c r="F35" s="35">
        <v>28772.06</v>
      </c>
      <c r="G35" s="35">
        <v>46679.130000000005</v>
      </c>
      <c r="H35" s="35">
        <v>5762.17</v>
      </c>
      <c r="I35" s="36">
        <v>15581.49711</v>
      </c>
      <c r="J35" s="35">
        <v>449.05</v>
      </c>
      <c r="K35" s="35">
        <v>0</v>
      </c>
      <c r="L35" s="36">
        <v>97243.90711</v>
      </c>
      <c r="M35" s="36">
        <v>-24730.957110000003</v>
      </c>
    </row>
    <row r="36" spans="1:13" s="11" customFormat="1" ht="13.15" customHeight="1">
      <c r="A36" s="31" t="s">
        <v>64</v>
      </c>
      <c r="B36" s="32" t="s">
        <v>368</v>
      </c>
      <c r="C36" s="33">
        <v>159952</v>
      </c>
      <c r="D36" s="34" t="s">
        <v>327</v>
      </c>
      <c r="E36" s="35">
        <v>4358338.26</v>
      </c>
      <c r="F36" s="35">
        <v>1478485.9488561</v>
      </c>
      <c r="G36" s="35">
        <v>2799662.6700035301</v>
      </c>
      <c r="H36" s="35">
        <v>224014.37429608361</v>
      </c>
      <c r="I36" s="36">
        <v>398275.95693264797</v>
      </c>
      <c r="J36" s="35">
        <v>82999.686844286145</v>
      </c>
      <c r="K36" s="35">
        <v>0</v>
      </c>
      <c r="L36" s="36">
        <v>4983438.6369326487</v>
      </c>
      <c r="M36" s="36">
        <v>-625100.37693264894</v>
      </c>
    </row>
    <row r="37" spans="1:13" s="11" customFormat="1" ht="13.15" customHeight="1">
      <c r="A37" s="31" t="s">
        <v>65</v>
      </c>
      <c r="B37" s="32" t="s">
        <v>369</v>
      </c>
      <c r="C37" s="33">
        <v>159956</v>
      </c>
      <c r="D37" s="34" t="s">
        <v>326</v>
      </c>
      <c r="E37" s="35">
        <v>7365736.6499999994</v>
      </c>
      <c r="F37" s="35">
        <v>3798046.9635291914</v>
      </c>
      <c r="G37" s="35">
        <v>4016730.3821171932</v>
      </c>
      <c r="H37" s="35">
        <v>450278.41531660123</v>
      </c>
      <c r="I37" s="36">
        <v>568662.26941154012</v>
      </c>
      <c r="J37" s="35">
        <v>93233.94042939767</v>
      </c>
      <c r="K37" s="35">
        <v>61093.718607616684</v>
      </c>
      <c r="L37" s="36">
        <v>8988045.6894115414</v>
      </c>
      <c r="M37" s="36">
        <v>-1622309.039411542</v>
      </c>
    </row>
    <row r="38" spans="1:13" s="11" customFormat="1" ht="13.15" customHeight="1">
      <c r="A38" s="31" t="s">
        <v>66</v>
      </c>
      <c r="B38" s="32" t="s">
        <v>370</v>
      </c>
      <c r="C38" s="33">
        <v>160060</v>
      </c>
      <c r="D38" s="34" t="s">
        <v>644</v>
      </c>
      <c r="E38" s="35">
        <v>2401655.08</v>
      </c>
      <c r="F38" s="35">
        <v>891705.71</v>
      </c>
      <c r="G38" s="35">
        <v>1220730.23</v>
      </c>
      <c r="H38" s="35">
        <v>169948.54</v>
      </c>
      <c r="I38" s="36">
        <v>195343.900662</v>
      </c>
      <c r="J38" s="35">
        <v>10640.460000000001</v>
      </c>
      <c r="K38" s="35">
        <v>0</v>
      </c>
      <c r="L38" s="36">
        <v>2488368.8406619998</v>
      </c>
      <c r="M38" s="36">
        <v>-86713.760661999695</v>
      </c>
    </row>
    <row r="39" spans="1:13" s="11" customFormat="1" ht="13.15" customHeight="1">
      <c r="A39" s="31" t="s">
        <v>67</v>
      </c>
      <c r="B39" s="32" t="s">
        <v>371</v>
      </c>
      <c r="C39" s="33">
        <v>159250</v>
      </c>
      <c r="D39" s="34" t="s">
        <v>640</v>
      </c>
      <c r="E39" s="35">
        <v>1457009.98</v>
      </c>
      <c r="F39" s="35">
        <v>606949.73</v>
      </c>
      <c r="G39" s="35">
        <v>739159.75</v>
      </c>
      <c r="H39" s="35">
        <v>17622.14</v>
      </c>
      <c r="I39" s="36">
        <v>132304.05727999998</v>
      </c>
      <c r="J39" s="35">
        <v>1407.5499999999718</v>
      </c>
      <c r="K39" s="35">
        <v>0</v>
      </c>
      <c r="L39" s="36">
        <v>1497443.22728</v>
      </c>
      <c r="M39" s="36">
        <v>-40433.247280000011</v>
      </c>
    </row>
    <row r="40" spans="1:13" ht="12.75" customHeight="1">
      <c r="A40" s="31" t="s">
        <v>68</v>
      </c>
      <c r="B40" s="32" t="s">
        <v>372</v>
      </c>
      <c r="C40" s="33">
        <v>159243</v>
      </c>
      <c r="D40" s="34" t="s">
        <v>328</v>
      </c>
      <c r="E40" s="35">
        <v>3247526.62</v>
      </c>
      <c r="F40" s="35">
        <v>1654336.0912430896</v>
      </c>
      <c r="G40" s="35">
        <v>1468931.2766317031</v>
      </c>
      <c r="H40" s="35">
        <v>303488.40392665204</v>
      </c>
      <c r="I40" s="36">
        <v>311531.18186724302</v>
      </c>
      <c r="J40" s="35">
        <v>54742.676434272325</v>
      </c>
      <c r="K40" s="35">
        <v>1967.4017642831263</v>
      </c>
      <c r="L40" s="36">
        <v>3794997.0318672433</v>
      </c>
      <c r="M40" s="36">
        <v>-547470.41186724324</v>
      </c>
    </row>
    <row r="41" spans="1:13" ht="12.75" customHeight="1">
      <c r="A41" s="31" t="s">
        <v>69</v>
      </c>
      <c r="B41" s="32" t="s">
        <v>373</v>
      </c>
      <c r="C41" s="33">
        <v>159382</v>
      </c>
      <c r="D41" s="34" t="s">
        <v>329</v>
      </c>
      <c r="E41" s="35">
        <v>420154.61</v>
      </c>
      <c r="F41" s="35">
        <v>167877.93130684755</v>
      </c>
      <c r="G41" s="35">
        <v>189053.78080035001</v>
      </c>
      <c r="H41" s="35">
        <v>17830.684083678581</v>
      </c>
      <c r="I41" s="36">
        <v>33739.51909893757</v>
      </c>
      <c r="J41" s="35">
        <v>2808.0093169507286</v>
      </c>
      <c r="K41" s="35">
        <v>28048.074492173149</v>
      </c>
      <c r="L41" s="36">
        <v>439357.99909893761</v>
      </c>
      <c r="M41" s="36">
        <v>-19203.389098937623</v>
      </c>
    </row>
    <row r="42" spans="1:13" ht="12.75" customHeight="1">
      <c r="A42" s="31" t="s">
        <v>70</v>
      </c>
      <c r="B42" s="32" t="s">
        <v>374</v>
      </c>
      <c r="C42" s="33">
        <v>159694</v>
      </c>
      <c r="D42" s="34" t="s">
        <v>327</v>
      </c>
      <c r="E42" s="35">
        <v>395402.97</v>
      </c>
      <c r="F42" s="35">
        <v>274784.78000000003</v>
      </c>
      <c r="G42" s="35">
        <v>93629.5</v>
      </c>
      <c r="H42" s="35">
        <v>38780.68</v>
      </c>
      <c r="I42" s="36">
        <v>13574.385999999999</v>
      </c>
      <c r="J42" s="35">
        <v>3333.6800000000003</v>
      </c>
      <c r="K42" s="35">
        <v>0</v>
      </c>
      <c r="L42" s="36">
        <v>424103.02600000001</v>
      </c>
      <c r="M42" s="36">
        <v>-28700.056000000041</v>
      </c>
    </row>
    <row r="43" spans="1:13" ht="12.75" customHeight="1">
      <c r="A43" s="31" t="s">
        <v>71</v>
      </c>
      <c r="B43" s="32" t="s">
        <v>375</v>
      </c>
      <c r="C43" s="33">
        <v>159347</v>
      </c>
      <c r="D43" s="34" t="s">
        <v>327</v>
      </c>
      <c r="E43" s="35">
        <v>481000.61</v>
      </c>
      <c r="F43" s="35">
        <v>207988.66</v>
      </c>
      <c r="G43" s="35">
        <v>321271.64</v>
      </c>
      <c r="H43" s="35">
        <v>28268.670000000002</v>
      </c>
      <c r="I43" s="36">
        <v>111609.537488</v>
      </c>
      <c r="J43" s="35">
        <v>24235.77</v>
      </c>
      <c r="K43" s="35">
        <v>0</v>
      </c>
      <c r="L43" s="36">
        <v>693374.27748800011</v>
      </c>
      <c r="M43" s="36">
        <v>-212373.66748800012</v>
      </c>
    </row>
    <row r="44" spans="1:13" s="11" customFormat="1" ht="13.15" customHeight="1">
      <c r="A44" s="31" t="s">
        <v>286</v>
      </c>
      <c r="B44" s="32" t="s">
        <v>376</v>
      </c>
      <c r="C44" s="33">
        <v>159197</v>
      </c>
      <c r="D44" s="34" t="s">
        <v>328</v>
      </c>
      <c r="E44" s="35">
        <v>1695330.45</v>
      </c>
      <c r="F44" s="35">
        <v>701952.85586568958</v>
      </c>
      <c r="G44" s="35">
        <v>837460.01857179566</v>
      </c>
      <c r="H44" s="35">
        <v>70803.206465921132</v>
      </c>
      <c r="I44" s="36">
        <v>156519.98927531586</v>
      </c>
      <c r="J44" s="35">
        <v>3326.6950281881691</v>
      </c>
      <c r="K44" s="35">
        <v>8813.3640684054662</v>
      </c>
      <c r="L44" s="36">
        <v>1778876.1292753159</v>
      </c>
      <c r="M44" s="36">
        <v>-83545.679275315953</v>
      </c>
    </row>
    <row r="45" spans="1:13" s="11" customFormat="1" ht="13.15" customHeight="1">
      <c r="A45" s="31" t="s">
        <v>72</v>
      </c>
      <c r="B45" s="32" t="s">
        <v>377</v>
      </c>
      <c r="C45" s="33">
        <v>159501</v>
      </c>
      <c r="D45" s="34" t="s">
        <v>327</v>
      </c>
      <c r="E45" s="35">
        <v>223110.87</v>
      </c>
      <c r="F45" s="35">
        <v>80332.298460146572</v>
      </c>
      <c r="G45" s="35">
        <v>178620.54770057712</v>
      </c>
      <c r="H45" s="35">
        <v>50860.833432565771</v>
      </c>
      <c r="I45" s="36">
        <v>49593.370720126477</v>
      </c>
      <c r="J45" s="35">
        <v>16761.770406710533</v>
      </c>
      <c r="K45" s="35">
        <v>0</v>
      </c>
      <c r="L45" s="36">
        <v>376168.8207201265</v>
      </c>
      <c r="M45" s="36">
        <v>-153057.95072012651</v>
      </c>
    </row>
    <row r="46" spans="1:13" ht="12.75" customHeight="1">
      <c r="A46" s="31" t="s">
        <v>73</v>
      </c>
      <c r="B46" s="32" t="s">
        <v>378</v>
      </c>
      <c r="C46" s="33">
        <v>160031</v>
      </c>
      <c r="D46" s="34" t="s">
        <v>642</v>
      </c>
      <c r="E46" s="35">
        <v>8494591.4499999993</v>
      </c>
      <c r="F46" s="35">
        <v>3169216.0972610144</v>
      </c>
      <c r="G46" s="35">
        <v>4384167.4671203494</v>
      </c>
      <c r="H46" s="35">
        <v>420972.63073464221</v>
      </c>
      <c r="I46" s="36">
        <v>821594.9051810801</v>
      </c>
      <c r="J46" s="35">
        <v>94054.327792474694</v>
      </c>
      <c r="K46" s="35">
        <v>27727.64709151991</v>
      </c>
      <c r="L46" s="36">
        <v>8917733.0751810819</v>
      </c>
      <c r="M46" s="36">
        <v>-423141.62518108264</v>
      </c>
    </row>
    <row r="47" spans="1:13" ht="12.75" customHeight="1">
      <c r="A47" s="31" t="s">
        <v>74</v>
      </c>
      <c r="B47" s="32" t="s">
        <v>379</v>
      </c>
      <c r="C47" s="33">
        <v>159402</v>
      </c>
      <c r="D47" s="34" t="s">
        <v>327</v>
      </c>
      <c r="E47" s="35">
        <v>309205.66000000003</v>
      </c>
      <c r="F47" s="35">
        <v>158273.17000000001</v>
      </c>
      <c r="G47" s="35">
        <v>156841.29</v>
      </c>
      <c r="H47" s="35">
        <v>497.22</v>
      </c>
      <c r="I47" s="36">
        <v>39418.853649000004</v>
      </c>
      <c r="J47" s="35">
        <v>400</v>
      </c>
      <c r="K47" s="35">
        <v>0</v>
      </c>
      <c r="L47" s="36">
        <v>355430.53364899999</v>
      </c>
      <c r="M47" s="36">
        <v>-46224.873648999957</v>
      </c>
    </row>
    <row r="48" spans="1:13" s="11" customFormat="1" ht="13.15" customHeight="1">
      <c r="A48" s="31" t="s">
        <v>75</v>
      </c>
      <c r="B48" s="32" t="s">
        <v>380</v>
      </c>
      <c r="C48" s="33">
        <v>159502</v>
      </c>
      <c r="D48" s="34" t="s">
        <v>328</v>
      </c>
      <c r="E48" s="35">
        <v>1014842.17</v>
      </c>
      <c r="F48" s="35">
        <v>536854.06000000006</v>
      </c>
      <c r="G48" s="35">
        <v>400794.85</v>
      </c>
      <c r="H48" s="35">
        <v>43330.299999999996</v>
      </c>
      <c r="I48" s="36">
        <v>56313.908749999995</v>
      </c>
      <c r="J48" s="35">
        <v>6386.12</v>
      </c>
      <c r="K48" s="35">
        <v>28146.78</v>
      </c>
      <c r="L48" s="36">
        <v>1071826.01875</v>
      </c>
      <c r="M48" s="36">
        <v>-56983.848750000005</v>
      </c>
    </row>
    <row r="49" spans="1:13" ht="12.75" customHeight="1">
      <c r="A49" s="31" t="s">
        <v>76</v>
      </c>
      <c r="B49" s="32" t="s">
        <v>381</v>
      </c>
      <c r="C49" s="33">
        <v>159464</v>
      </c>
      <c r="D49" s="34" t="s">
        <v>327</v>
      </c>
      <c r="E49" s="35">
        <v>71210.47</v>
      </c>
      <c r="F49" s="35">
        <v>50835.93</v>
      </c>
      <c r="G49" s="35">
        <v>63211.960000000006</v>
      </c>
      <c r="H49" s="35">
        <v>7235.28</v>
      </c>
      <c r="I49" s="36">
        <v>14336.01334</v>
      </c>
      <c r="J49" s="35">
        <v>0</v>
      </c>
      <c r="K49" s="35">
        <v>0</v>
      </c>
      <c r="L49" s="36">
        <v>135619.18334000002</v>
      </c>
      <c r="M49" s="36">
        <v>-64408.713340000017</v>
      </c>
    </row>
    <row r="50" spans="1:13" s="11" customFormat="1" ht="13.15" customHeight="1">
      <c r="A50" s="31" t="s">
        <v>77</v>
      </c>
      <c r="B50" s="32" t="s">
        <v>382</v>
      </c>
      <c r="C50" s="33">
        <v>159425</v>
      </c>
      <c r="D50" s="34" t="s">
        <v>329</v>
      </c>
      <c r="E50" s="35">
        <v>122675.29</v>
      </c>
      <c r="F50" s="35">
        <v>66639.66</v>
      </c>
      <c r="G50" s="35">
        <v>98557.58</v>
      </c>
      <c r="H50" s="35">
        <v>6710.54</v>
      </c>
      <c r="I50" s="36">
        <v>22136.75618</v>
      </c>
      <c r="J50" s="35">
        <v>3779.94</v>
      </c>
      <c r="K50" s="35">
        <v>0</v>
      </c>
      <c r="L50" s="36">
        <v>197824.47618</v>
      </c>
      <c r="M50" s="36">
        <v>-75149.186180000004</v>
      </c>
    </row>
    <row r="51" spans="1:13" ht="12.75" customHeight="1">
      <c r="A51" s="31" t="s">
        <v>78</v>
      </c>
      <c r="B51" s="32" t="s">
        <v>383</v>
      </c>
      <c r="C51" s="33">
        <v>159950</v>
      </c>
      <c r="D51" s="34" t="s">
        <v>645</v>
      </c>
      <c r="E51" s="35">
        <v>570130.83000000007</v>
      </c>
      <c r="F51" s="35">
        <v>185312.06</v>
      </c>
      <c r="G51" s="35">
        <v>269390.08999999997</v>
      </c>
      <c r="H51" s="35">
        <v>46915.41</v>
      </c>
      <c r="I51" s="36">
        <v>63786.078223999997</v>
      </c>
      <c r="J51" s="35">
        <v>20830.22</v>
      </c>
      <c r="K51" s="35">
        <v>0</v>
      </c>
      <c r="L51" s="36">
        <v>586233.85822399985</v>
      </c>
      <c r="M51" s="36">
        <v>-16103.028223999776</v>
      </c>
    </row>
    <row r="52" spans="1:13" ht="12.75" customHeight="1">
      <c r="A52" s="31" t="s">
        <v>79</v>
      </c>
      <c r="B52" s="32" t="s">
        <v>384</v>
      </c>
      <c r="C52" s="33">
        <v>159414</v>
      </c>
      <c r="D52" s="34" t="s">
        <v>328</v>
      </c>
      <c r="E52" s="35">
        <v>1010945.1600000001</v>
      </c>
      <c r="F52" s="35">
        <v>425305.81</v>
      </c>
      <c r="G52" s="35">
        <v>497971.67999999993</v>
      </c>
      <c r="H52" s="35">
        <v>28957.530000000002</v>
      </c>
      <c r="I52" s="36">
        <v>83568.529504000006</v>
      </c>
      <c r="J52" s="35">
        <v>11527.81</v>
      </c>
      <c r="K52" s="35">
        <v>15540.98</v>
      </c>
      <c r="L52" s="36">
        <v>1062872.339504</v>
      </c>
      <c r="M52" s="36">
        <v>-51927.179503999883</v>
      </c>
    </row>
    <row r="53" spans="1:13" ht="12.75" customHeight="1">
      <c r="A53" s="31" t="s">
        <v>80</v>
      </c>
      <c r="B53" s="32" t="s">
        <v>385</v>
      </c>
      <c r="C53" s="33">
        <v>159422</v>
      </c>
      <c r="D53" s="34" t="s">
        <v>334</v>
      </c>
      <c r="E53" s="35">
        <v>510993.89</v>
      </c>
      <c r="F53" s="35">
        <v>146739.17000000001</v>
      </c>
      <c r="G53" s="35">
        <v>327767.58999999997</v>
      </c>
      <c r="H53" s="35">
        <v>25523.91</v>
      </c>
      <c r="I53" s="36">
        <v>86915.207534999994</v>
      </c>
      <c r="J53" s="35">
        <v>36637.65</v>
      </c>
      <c r="K53" s="35">
        <v>7455.5</v>
      </c>
      <c r="L53" s="36">
        <v>631039.02753499988</v>
      </c>
      <c r="M53" s="36">
        <v>-120045.13753499987</v>
      </c>
    </row>
    <row r="54" spans="1:13" ht="12.75" customHeight="1">
      <c r="A54" s="31" t="s">
        <v>81</v>
      </c>
      <c r="B54" s="32" t="s">
        <v>386</v>
      </c>
      <c r="C54" s="33">
        <v>159428</v>
      </c>
      <c r="D54" s="34" t="s">
        <v>327</v>
      </c>
      <c r="E54" s="35">
        <v>178608.75</v>
      </c>
      <c r="F54" s="35">
        <v>69652.399999999994</v>
      </c>
      <c r="G54" s="35">
        <v>107852.22</v>
      </c>
      <c r="H54" s="35">
        <v>7226.77</v>
      </c>
      <c r="I54" s="36">
        <v>21219.419349000003</v>
      </c>
      <c r="J54" s="35">
        <v>12518.240000000002</v>
      </c>
      <c r="K54" s="35">
        <v>0</v>
      </c>
      <c r="L54" s="36">
        <v>218469.04934899998</v>
      </c>
      <c r="M54" s="36">
        <v>-39860.299348999979</v>
      </c>
    </row>
    <row r="55" spans="1:13" ht="12.75" customHeight="1">
      <c r="A55" s="31" t="s">
        <v>82</v>
      </c>
      <c r="B55" s="32" t="s">
        <v>387</v>
      </c>
      <c r="C55" s="33">
        <v>159999</v>
      </c>
      <c r="D55" s="34" t="s">
        <v>327</v>
      </c>
      <c r="E55" s="35">
        <v>96598.89</v>
      </c>
      <c r="F55" s="35">
        <v>53277.94</v>
      </c>
      <c r="G55" s="35">
        <v>87951.44</v>
      </c>
      <c r="H55" s="35">
        <v>2334.7800000000002</v>
      </c>
      <c r="I55" s="36">
        <v>27380.591451999997</v>
      </c>
      <c r="J55" s="35">
        <v>2340.9499999999998</v>
      </c>
      <c r="K55" s="35">
        <v>0</v>
      </c>
      <c r="L55" s="36">
        <v>173285.70145200001</v>
      </c>
      <c r="M55" s="36">
        <v>-76686.811452000009</v>
      </c>
    </row>
    <row r="56" spans="1:13" ht="12.75" customHeight="1">
      <c r="A56" s="31" t="s">
        <v>83</v>
      </c>
      <c r="B56" s="32" t="s">
        <v>388</v>
      </c>
      <c r="C56" s="33">
        <v>159964</v>
      </c>
      <c r="D56" s="34" t="s">
        <v>327</v>
      </c>
      <c r="E56" s="35">
        <v>122655.43</v>
      </c>
      <c r="F56" s="35">
        <v>71921.66</v>
      </c>
      <c r="G56" s="35">
        <v>98222.739999999991</v>
      </c>
      <c r="H56" s="35">
        <v>2928.39</v>
      </c>
      <c r="I56" s="36">
        <v>19928.610421999998</v>
      </c>
      <c r="J56" s="35">
        <v>1256.94</v>
      </c>
      <c r="K56" s="35">
        <v>0</v>
      </c>
      <c r="L56" s="36">
        <v>194258.34042200001</v>
      </c>
      <c r="M56" s="36">
        <v>-71602.910422000015</v>
      </c>
    </row>
    <row r="57" spans="1:13" ht="12.75" customHeight="1">
      <c r="A57" s="31" t="s">
        <v>84</v>
      </c>
      <c r="B57" s="32" t="s">
        <v>389</v>
      </c>
      <c r="C57" s="33">
        <v>159313</v>
      </c>
      <c r="D57" s="34" t="s">
        <v>335</v>
      </c>
      <c r="E57" s="35">
        <v>524723.1</v>
      </c>
      <c r="F57" s="35">
        <v>223896.3</v>
      </c>
      <c r="G57" s="35">
        <v>637086.53</v>
      </c>
      <c r="H57" s="35">
        <v>28498.05</v>
      </c>
      <c r="I57" s="36">
        <v>142369.22308800003</v>
      </c>
      <c r="J57" s="35">
        <v>938</v>
      </c>
      <c r="K57" s="35">
        <v>0</v>
      </c>
      <c r="L57" s="36">
        <v>1032788.1030880001</v>
      </c>
      <c r="M57" s="36">
        <v>-508065.00308800011</v>
      </c>
    </row>
    <row r="58" spans="1:13" ht="12.75" customHeight="1">
      <c r="A58" s="31" t="s">
        <v>287</v>
      </c>
      <c r="B58" s="32" t="s">
        <v>390</v>
      </c>
      <c r="C58" s="33">
        <v>159459</v>
      </c>
      <c r="D58" s="34" t="s">
        <v>331</v>
      </c>
      <c r="E58" s="35">
        <v>134314.29</v>
      </c>
      <c r="F58" s="35">
        <v>66201.53</v>
      </c>
      <c r="G58" s="35">
        <v>114316.90000000001</v>
      </c>
      <c r="H58" s="35">
        <v>1089.98</v>
      </c>
      <c r="I58" s="36">
        <v>23736.885515999998</v>
      </c>
      <c r="J58" s="35">
        <v>269.95</v>
      </c>
      <c r="K58" s="35">
        <v>0</v>
      </c>
      <c r="L58" s="36">
        <v>205615.24551600002</v>
      </c>
      <c r="M58" s="36">
        <v>-71300.955516000016</v>
      </c>
    </row>
    <row r="59" spans="1:13" ht="12.75" customHeight="1">
      <c r="A59" s="31" t="s">
        <v>85</v>
      </c>
      <c r="B59" s="32" t="s">
        <v>391</v>
      </c>
      <c r="C59" s="33">
        <v>159899</v>
      </c>
      <c r="D59" s="34" t="s">
        <v>327</v>
      </c>
      <c r="E59" s="35">
        <v>85903.76999999999</v>
      </c>
      <c r="F59" s="35">
        <v>53962.37</v>
      </c>
      <c r="G59" s="35">
        <v>68916.44</v>
      </c>
      <c r="H59" s="35">
        <v>8291.2099999999991</v>
      </c>
      <c r="I59" s="36">
        <v>24456.099014999996</v>
      </c>
      <c r="J59" s="35">
        <v>2950</v>
      </c>
      <c r="K59" s="35">
        <v>0</v>
      </c>
      <c r="L59" s="36">
        <v>158576.11901499997</v>
      </c>
      <c r="M59" s="36">
        <v>-72672.349014999985</v>
      </c>
    </row>
    <row r="60" spans="1:13" ht="12.75" customHeight="1">
      <c r="A60" s="31" t="s">
        <v>86</v>
      </c>
      <c r="B60" s="32" t="s">
        <v>392</v>
      </c>
      <c r="C60" s="33">
        <v>159308</v>
      </c>
      <c r="D60" s="34" t="s">
        <v>327</v>
      </c>
      <c r="E60" s="35">
        <v>216336.16999999998</v>
      </c>
      <c r="F60" s="35">
        <v>120675.08</v>
      </c>
      <c r="G60" s="35">
        <v>154405.88999999998</v>
      </c>
      <c r="H60" s="35">
        <v>5919.13</v>
      </c>
      <c r="I60" s="36">
        <v>36493.158609999991</v>
      </c>
      <c r="J60" s="35">
        <v>3248.08</v>
      </c>
      <c r="K60" s="35">
        <v>0</v>
      </c>
      <c r="L60" s="36">
        <v>320741.33860999998</v>
      </c>
      <c r="M60" s="36">
        <v>-104405.16860999999</v>
      </c>
    </row>
    <row r="61" spans="1:13" ht="12.75" customHeight="1">
      <c r="A61" s="31" t="s">
        <v>87</v>
      </c>
      <c r="B61" s="32" t="s">
        <v>393</v>
      </c>
      <c r="C61" s="33">
        <v>159353</v>
      </c>
      <c r="D61" s="34" t="s">
        <v>327</v>
      </c>
      <c r="E61" s="35">
        <v>187427.02</v>
      </c>
      <c r="F61" s="35">
        <v>66516.17</v>
      </c>
      <c r="G61" s="35">
        <v>118147.62999999999</v>
      </c>
      <c r="H61" s="35">
        <v>6461.91</v>
      </c>
      <c r="I61" s="36">
        <v>20976.205986000001</v>
      </c>
      <c r="J61" s="35">
        <v>696.35</v>
      </c>
      <c r="K61" s="35">
        <v>0</v>
      </c>
      <c r="L61" s="36">
        <v>212798.26598600001</v>
      </c>
      <c r="M61" s="36">
        <v>-25371.245986000024</v>
      </c>
    </row>
    <row r="62" spans="1:13" ht="12.75" customHeight="1">
      <c r="A62" s="31" t="s">
        <v>88</v>
      </c>
      <c r="B62" s="32" t="s">
        <v>394</v>
      </c>
      <c r="C62" s="33">
        <v>159311</v>
      </c>
      <c r="D62" s="34" t="s">
        <v>327</v>
      </c>
      <c r="E62" s="35">
        <v>391160.65</v>
      </c>
      <c r="F62" s="35">
        <v>198861.46614153864</v>
      </c>
      <c r="G62" s="35">
        <v>212190.96796616996</v>
      </c>
      <c r="H62" s="35">
        <v>14026.961003640748</v>
      </c>
      <c r="I62" s="36">
        <v>67044.397986735188</v>
      </c>
      <c r="J62" s="35">
        <v>1282.5731908108505</v>
      </c>
      <c r="K62" s="35">
        <v>27807.771697839791</v>
      </c>
      <c r="L62" s="36">
        <v>521214.13798673521</v>
      </c>
      <c r="M62" s="36">
        <v>-130053.48798673518</v>
      </c>
    </row>
    <row r="63" spans="1:13" s="11" customFormat="1" ht="13.15" customHeight="1">
      <c r="A63" s="31" t="s">
        <v>89</v>
      </c>
      <c r="B63" s="32" t="s">
        <v>395</v>
      </c>
      <c r="C63" s="33">
        <v>159920</v>
      </c>
      <c r="D63" s="34" t="s">
        <v>331</v>
      </c>
      <c r="E63" s="35">
        <v>302893.18000000005</v>
      </c>
      <c r="F63" s="35">
        <v>168025.56</v>
      </c>
      <c r="G63" s="35">
        <v>155995.29</v>
      </c>
      <c r="H63" s="35">
        <v>889.25</v>
      </c>
      <c r="I63" s="36">
        <v>35658.964068000001</v>
      </c>
      <c r="J63" s="35">
        <v>4322.3500000000004</v>
      </c>
      <c r="K63" s="35">
        <v>0</v>
      </c>
      <c r="L63" s="36">
        <v>364891.41406799993</v>
      </c>
      <c r="M63" s="36">
        <v>-61998.234067999874</v>
      </c>
    </row>
    <row r="64" spans="1:13" ht="12.75" customHeight="1">
      <c r="A64" s="31" t="s">
        <v>288</v>
      </c>
      <c r="B64" s="32" t="s">
        <v>396</v>
      </c>
      <c r="C64" s="33">
        <v>159456</v>
      </c>
      <c r="D64" s="34" t="s">
        <v>327</v>
      </c>
      <c r="E64" s="35">
        <v>260321.38</v>
      </c>
      <c r="F64" s="35">
        <v>134246.24</v>
      </c>
      <c r="G64" s="35">
        <v>147117.38999999998</v>
      </c>
      <c r="H64" s="35">
        <v>9867.5</v>
      </c>
      <c r="I64" s="36">
        <v>32426.149729999997</v>
      </c>
      <c r="J64" s="35">
        <v>3938.93</v>
      </c>
      <c r="K64" s="35">
        <v>18611.5</v>
      </c>
      <c r="L64" s="36">
        <v>346207.70973</v>
      </c>
      <c r="M64" s="36">
        <v>-85886.329729999998</v>
      </c>
    </row>
    <row r="65" spans="1:13" ht="12.75" customHeight="1">
      <c r="A65" s="31" t="s">
        <v>90</v>
      </c>
      <c r="B65" s="32" t="s">
        <v>397</v>
      </c>
      <c r="C65" s="33">
        <v>159383</v>
      </c>
      <c r="D65" s="34" t="s">
        <v>646</v>
      </c>
      <c r="E65" s="35">
        <v>1190678.3800000001</v>
      </c>
      <c r="F65" s="35">
        <v>558000.82999999996</v>
      </c>
      <c r="G65" s="35">
        <v>536833.82999999996</v>
      </c>
      <c r="H65" s="35">
        <v>3175.32</v>
      </c>
      <c r="I65" s="36">
        <v>80039.568020999985</v>
      </c>
      <c r="J65" s="35">
        <v>-29878.060000000009</v>
      </c>
      <c r="K65" s="35">
        <v>0</v>
      </c>
      <c r="L65" s="36">
        <v>1148171.4880209998</v>
      </c>
      <c r="M65" s="36">
        <v>42506.891979000298</v>
      </c>
    </row>
    <row r="66" spans="1:13" ht="12.75" customHeight="1">
      <c r="A66" s="31" t="s">
        <v>91</v>
      </c>
      <c r="B66" s="32" t="s">
        <v>398</v>
      </c>
      <c r="C66" s="33">
        <v>159994</v>
      </c>
      <c r="D66" s="34" t="s">
        <v>327</v>
      </c>
      <c r="E66" s="35">
        <v>489145.15</v>
      </c>
      <c r="F66" s="35">
        <v>188382.3</v>
      </c>
      <c r="G66" s="35">
        <v>286863.89999999997</v>
      </c>
      <c r="H66" s="35">
        <v>27536.9</v>
      </c>
      <c r="I66" s="36">
        <v>43950.611386000004</v>
      </c>
      <c r="J66" s="35">
        <v>13100.030000000046</v>
      </c>
      <c r="K66" s="35">
        <v>0</v>
      </c>
      <c r="L66" s="36">
        <v>559833.74138600007</v>
      </c>
      <c r="M66" s="36">
        <v>-70688.591386000044</v>
      </c>
    </row>
    <row r="67" spans="1:13" ht="12.75" customHeight="1">
      <c r="A67" s="31" t="s">
        <v>92</v>
      </c>
      <c r="B67" s="32" t="s">
        <v>399</v>
      </c>
      <c r="C67" s="33">
        <v>159867</v>
      </c>
      <c r="D67" s="34" t="s">
        <v>327</v>
      </c>
      <c r="E67" s="35">
        <v>22518.36</v>
      </c>
      <c r="F67" s="35">
        <v>13069.03</v>
      </c>
      <c r="G67" s="35">
        <v>44178.14</v>
      </c>
      <c r="H67" s="35">
        <v>1814.63</v>
      </c>
      <c r="I67" s="36">
        <v>24034.533638999997</v>
      </c>
      <c r="J67" s="35">
        <v>1254.2</v>
      </c>
      <c r="K67" s="35">
        <v>0</v>
      </c>
      <c r="L67" s="36">
        <v>84350.533638999987</v>
      </c>
      <c r="M67" s="36">
        <v>-61832.173638999986</v>
      </c>
    </row>
    <row r="68" spans="1:13" s="11" customFormat="1" ht="13.15" customHeight="1">
      <c r="A68" s="31" t="s">
        <v>93</v>
      </c>
      <c r="B68" s="32" t="s">
        <v>400</v>
      </c>
      <c r="C68" s="33">
        <v>159332</v>
      </c>
      <c r="D68" s="34" t="s">
        <v>326</v>
      </c>
      <c r="E68" s="35">
        <v>2558344.5900000003</v>
      </c>
      <c r="F68" s="35">
        <v>1200277.54</v>
      </c>
      <c r="G68" s="35">
        <v>1423962.97</v>
      </c>
      <c r="H68" s="35">
        <v>134592.1</v>
      </c>
      <c r="I68" s="36">
        <v>264467.20715799998</v>
      </c>
      <c r="J68" s="35">
        <v>2644.5</v>
      </c>
      <c r="K68" s="35">
        <v>72944.479999999996</v>
      </c>
      <c r="L68" s="36">
        <v>3098888.7971580001</v>
      </c>
      <c r="M68" s="36">
        <v>-540544.20715799974</v>
      </c>
    </row>
    <row r="69" spans="1:13" ht="12.75" customHeight="1">
      <c r="A69" s="31" t="s">
        <v>94</v>
      </c>
      <c r="B69" s="32" t="s">
        <v>401</v>
      </c>
      <c r="C69" s="33">
        <v>159901</v>
      </c>
      <c r="D69" s="34" t="s">
        <v>327</v>
      </c>
      <c r="E69" s="35">
        <v>2200854.25</v>
      </c>
      <c r="F69" s="35">
        <v>847941.55</v>
      </c>
      <c r="G69" s="35">
        <v>907384.95000000007</v>
      </c>
      <c r="H69" s="35">
        <v>11321.24</v>
      </c>
      <c r="I69" s="36">
        <v>151751.21711400003</v>
      </c>
      <c r="J69" s="35">
        <v>16874.68</v>
      </c>
      <c r="K69" s="35">
        <v>0</v>
      </c>
      <c r="L69" s="36">
        <v>1935273.637114</v>
      </c>
      <c r="M69" s="36">
        <v>265580.61288599996</v>
      </c>
    </row>
    <row r="70" spans="1:13" ht="12.75" customHeight="1">
      <c r="A70" s="31" t="s">
        <v>289</v>
      </c>
      <c r="B70" s="32" t="s">
        <v>402</v>
      </c>
      <c r="C70" s="33">
        <v>159244</v>
      </c>
      <c r="D70" s="34" t="s">
        <v>642</v>
      </c>
      <c r="E70" s="35">
        <v>3800327.74</v>
      </c>
      <c r="F70" s="35">
        <v>1285304.53</v>
      </c>
      <c r="G70" s="35">
        <v>1068836.68</v>
      </c>
      <c r="H70" s="35">
        <v>486473.47</v>
      </c>
      <c r="I70" s="36">
        <v>236254.06006799996</v>
      </c>
      <c r="J70" s="35">
        <v>222372.77</v>
      </c>
      <c r="K70" s="35">
        <v>43735.72</v>
      </c>
      <c r="L70" s="36">
        <v>3342977.230068</v>
      </c>
      <c r="M70" s="36">
        <v>457350.50993200019</v>
      </c>
    </row>
    <row r="71" spans="1:13" s="11" customFormat="1" ht="13.15" customHeight="1">
      <c r="A71" s="31" t="s">
        <v>95</v>
      </c>
      <c r="B71" s="32" t="s">
        <v>403</v>
      </c>
      <c r="C71" s="33">
        <v>159394</v>
      </c>
      <c r="D71" s="34" t="s">
        <v>327</v>
      </c>
      <c r="E71" s="35">
        <v>70152.87</v>
      </c>
      <c r="F71" s="35">
        <v>24342.19</v>
      </c>
      <c r="G71" s="35">
        <v>97495.07</v>
      </c>
      <c r="H71" s="35">
        <v>1582.34</v>
      </c>
      <c r="I71" s="36">
        <v>48855.242964000005</v>
      </c>
      <c r="J71" s="35">
        <v>953.8</v>
      </c>
      <c r="K71" s="35">
        <v>0</v>
      </c>
      <c r="L71" s="36">
        <v>173228.642964</v>
      </c>
      <c r="M71" s="36">
        <v>-103075.772964</v>
      </c>
    </row>
    <row r="72" spans="1:13" ht="12.75" customHeight="1">
      <c r="A72" s="31" t="s">
        <v>96</v>
      </c>
      <c r="B72" s="32" t="s">
        <v>404</v>
      </c>
      <c r="C72" s="33">
        <v>159397</v>
      </c>
      <c r="D72" s="34" t="s">
        <v>327</v>
      </c>
      <c r="E72" s="35">
        <v>920017.39999999991</v>
      </c>
      <c r="F72" s="35">
        <v>384694.84</v>
      </c>
      <c r="G72" s="35">
        <v>578930.01</v>
      </c>
      <c r="H72" s="35">
        <v>12527.57</v>
      </c>
      <c r="I72" s="36">
        <v>117671.97927799998</v>
      </c>
      <c r="J72" s="35">
        <v>13228.849999999997</v>
      </c>
      <c r="K72" s="35">
        <v>15260.56</v>
      </c>
      <c r="L72" s="36">
        <v>1122313.8092780001</v>
      </c>
      <c r="M72" s="36">
        <v>-202296.40927800024</v>
      </c>
    </row>
    <row r="73" spans="1:13" s="11" customFormat="1" ht="13.15" customHeight="1">
      <c r="A73" s="31" t="s">
        <v>97</v>
      </c>
      <c r="B73" s="32" t="s">
        <v>405</v>
      </c>
      <c r="C73" s="33">
        <v>159949</v>
      </c>
      <c r="D73" s="34" t="s">
        <v>328</v>
      </c>
      <c r="E73" s="35">
        <v>7567794.1900000013</v>
      </c>
      <c r="F73" s="35">
        <v>2797737.0243798071</v>
      </c>
      <c r="G73" s="35">
        <v>4447238.190585535</v>
      </c>
      <c r="H73" s="35">
        <v>176628.86812696425</v>
      </c>
      <c r="I73" s="36">
        <v>627436.82092972286</v>
      </c>
      <c r="J73" s="35">
        <v>395627.50872528373</v>
      </c>
      <c r="K73" s="35">
        <v>101603.69818240998</v>
      </c>
      <c r="L73" s="36">
        <v>8546272.110929722</v>
      </c>
      <c r="M73" s="36">
        <v>-978477.92092972063</v>
      </c>
    </row>
    <row r="74" spans="1:13">
      <c r="A74" s="31" t="s">
        <v>98</v>
      </c>
      <c r="B74" s="32" t="s">
        <v>406</v>
      </c>
      <c r="C74" s="33">
        <v>159948</v>
      </c>
      <c r="D74" s="34" t="s">
        <v>327</v>
      </c>
      <c r="E74" s="35">
        <v>1753258.4200000002</v>
      </c>
      <c r="F74" s="35">
        <v>756833.17037139984</v>
      </c>
      <c r="G74" s="35">
        <v>822015.17351261363</v>
      </c>
      <c r="H74" s="35">
        <v>96650.119274847166</v>
      </c>
      <c r="I74" s="36">
        <v>115123.59974324959</v>
      </c>
      <c r="J74" s="35">
        <v>17298.932767413869</v>
      </c>
      <c r="K74" s="35">
        <v>22460.47407372532</v>
      </c>
      <c r="L74" s="36">
        <v>1830381.4697432495</v>
      </c>
      <c r="M74" s="36">
        <v>-77123.049743249314</v>
      </c>
    </row>
    <row r="75" spans="1:13" ht="12.75" customHeight="1">
      <c r="A75" s="31" t="s">
        <v>99</v>
      </c>
      <c r="B75" s="32" t="s">
        <v>407</v>
      </c>
      <c r="C75" s="33">
        <v>159417</v>
      </c>
      <c r="D75" s="34" t="s">
        <v>328</v>
      </c>
      <c r="E75" s="35">
        <v>1078416.83</v>
      </c>
      <c r="F75" s="35">
        <v>398005.90347044496</v>
      </c>
      <c r="G75" s="35">
        <v>582384.55069501884</v>
      </c>
      <c r="H75" s="35">
        <v>33831.876922937394</v>
      </c>
      <c r="I75" s="36">
        <v>69593.357756209924</v>
      </c>
      <c r="J75" s="35">
        <v>14729.698911598865</v>
      </c>
      <c r="K75" s="35">
        <v>0</v>
      </c>
      <c r="L75" s="36">
        <v>1098545.3877562101</v>
      </c>
      <c r="M75" s="36">
        <v>-20128.557756209979</v>
      </c>
    </row>
    <row r="76" spans="1:13" ht="12.75" customHeight="1">
      <c r="A76" s="31" t="s">
        <v>100</v>
      </c>
      <c r="B76" s="32" t="s">
        <v>408</v>
      </c>
      <c r="C76" s="33">
        <v>159384</v>
      </c>
      <c r="D76" s="34" t="s">
        <v>327</v>
      </c>
      <c r="E76" s="35">
        <v>85781.18</v>
      </c>
      <c r="F76" s="35">
        <v>32997.599999999999</v>
      </c>
      <c r="G76" s="35">
        <v>94526.25</v>
      </c>
      <c r="H76" s="35">
        <v>1482.34</v>
      </c>
      <c r="I76" s="36">
        <v>25423.074631999996</v>
      </c>
      <c r="J76" s="35">
        <v>0</v>
      </c>
      <c r="K76" s="35">
        <v>0</v>
      </c>
      <c r="L76" s="36">
        <v>154429.26463200001</v>
      </c>
      <c r="M76" s="36">
        <v>-68648.084632000013</v>
      </c>
    </row>
    <row r="77" spans="1:13" s="11" customFormat="1" ht="13.15" customHeight="1">
      <c r="A77" s="31" t="s">
        <v>290</v>
      </c>
      <c r="B77" s="32" t="s">
        <v>409</v>
      </c>
      <c r="C77" s="33">
        <v>159561</v>
      </c>
      <c r="D77" s="34" t="s">
        <v>329</v>
      </c>
      <c r="E77" s="35">
        <v>300093.90000000002</v>
      </c>
      <c r="F77" s="35">
        <v>114601.62</v>
      </c>
      <c r="G77" s="35">
        <v>198891.37</v>
      </c>
      <c r="H77" s="35">
        <v>9410.1200000000008</v>
      </c>
      <c r="I77" s="36">
        <v>46214.585179999995</v>
      </c>
      <c r="J77" s="35">
        <v>3692.02</v>
      </c>
      <c r="K77" s="35">
        <v>0</v>
      </c>
      <c r="L77" s="36">
        <v>372809.71518</v>
      </c>
      <c r="M77" s="36">
        <v>-72715.815179999976</v>
      </c>
    </row>
    <row r="78" spans="1:13" ht="12.75" customHeight="1">
      <c r="A78" s="31" t="s">
        <v>101</v>
      </c>
      <c r="B78" s="32" t="s">
        <v>410</v>
      </c>
      <c r="C78" s="33">
        <v>159954</v>
      </c>
      <c r="D78" s="34" t="s">
        <v>329</v>
      </c>
      <c r="E78" s="35">
        <v>1842727.71</v>
      </c>
      <c r="F78" s="35">
        <v>1047044.2467604321</v>
      </c>
      <c r="G78" s="35">
        <v>1517986.2935375771</v>
      </c>
      <c r="H78" s="35">
        <v>103150.35990535669</v>
      </c>
      <c r="I78" s="36">
        <v>218527.09352924276</v>
      </c>
      <c r="J78" s="35">
        <v>28124.429796634067</v>
      </c>
      <c r="K78" s="35">
        <v>0</v>
      </c>
      <c r="L78" s="36">
        <v>2914832.4235292426</v>
      </c>
      <c r="M78" s="36">
        <v>-1072104.7135292427</v>
      </c>
    </row>
    <row r="79" spans="1:13" ht="12.75" customHeight="1">
      <c r="A79" s="31" t="s">
        <v>102</v>
      </c>
      <c r="B79" s="32" t="s">
        <v>411</v>
      </c>
      <c r="C79" s="33">
        <v>159961</v>
      </c>
      <c r="D79" s="34" t="s">
        <v>644</v>
      </c>
      <c r="E79" s="35">
        <v>1742779.06</v>
      </c>
      <c r="F79" s="35">
        <v>561316.98</v>
      </c>
      <c r="G79" s="35">
        <v>716591.98</v>
      </c>
      <c r="H79" s="35">
        <v>75890.64</v>
      </c>
      <c r="I79" s="36">
        <v>115534.949712</v>
      </c>
      <c r="J79" s="35">
        <v>1026.6500000000217</v>
      </c>
      <c r="K79" s="35">
        <v>24145.23</v>
      </c>
      <c r="L79" s="36">
        <v>1494506.4297119998</v>
      </c>
      <c r="M79" s="36">
        <v>248272.63028800022</v>
      </c>
    </row>
    <row r="80" spans="1:13" ht="12.75" customHeight="1">
      <c r="A80" s="31" t="s">
        <v>103</v>
      </c>
      <c r="B80" s="32" t="s">
        <v>412</v>
      </c>
      <c r="C80" s="33">
        <v>159873</v>
      </c>
      <c r="D80" s="34" t="s">
        <v>332</v>
      </c>
      <c r="E80" s="35">
        <v>11342315.350000001</v>
      </c>
      <c r="F80" s="35">
        <v>3933809.9875338888</v>
      </c>
      <c r="G80" s="35">
        <v>5448272.741636131</v>
      </c>
      <c r="H80" s="35">
        <v>311972.03418322891</v>
      </c>
      <c r="I80" s="36">
        <v>651294.42572031263</v>
      </c>
      <c r="J80" s="35">
        <v>198533.13561991448</v>
      </c>
      <c r="K80" s="35">
        <v>26580.371026837645</v>
      </c>
      <c r="L80" s="36">
        <v>10570462.695720315</v>
      </c>
      <c r="M80" s="36">
        <v>771852.65427968651</v>
      </c>
    </row>
    <row r="81" spans="1:13" ht="12.75" customHeight="1">
      <c r="A81" s="31" t="s">
        <v>291</v>
      </c>
      <c r="B81" s="32" t="s">
        <v>413</v>
      </c>
      <c r="C81" s="33">
        <v>159907</v>
      </c>
      <c r="D81" s="34" t="s">
        <v>644</v>
      </c>
      <c r="E81" s="35">
        <v>13321317.030000001</v>
      </c>
      <c r="F81" s="35">
        <v>4973626.4305830002</v>
      </c>
      <c r="G81" s="35">
        <v>4792681.1820477834</v>
      </c>
      <c r="H81" s="35">
        <v>606198.28131007159</v>
      </c>
      <c r="I81" s="36">
        <v>506199.98267685639</v>
      </c>
      <c r="J81" s="35">
        <v>-352020.21433635533</v>
      </c>
      <c r="K81" s="35">
        <v>386814.55039549863</v>
      </c>
      <c r="L81" s="36">
        <v>10913500.212676855</v>
      </c>
      <c r="M81" s="36">
        <v>2407816.8173231464</v>
      </c>
    </row>
    <row r="82" spans="1:13" ht="12.75" customHeight="1">
      <c r="A82" s="31" t="s">
        <v>104</v>
      </c>
      <c r="B82" s="32" t="s">
        <v>414</v>
      </c>
      <c r="C82" s="33">
        <v>159505</v>
      </c>
      <c r="D82" s="34" t="s">
        <v>327</v>
      </c>
      <c r="E82" s="35">
        <v>44379.369999999995</v>
      </c>
      <c r="F82" s="35">
        <v>20849.310000000001</v>
      </c>
      <c r="G82" s="35">
        <v>53857.09</v>
      </c>
      <c r="H82" s="35">
        <v>1321.44</v>
      </c>
      <c r="I82" s="36">
        <v>16447.574000000001</v>
      </c>
      <c r="J82" s="35">
        <v>4630.83</v>
      </c>
      <c r="K82" s="35">
        <v>0</v>
      </c>
      <c r="L82" s="36">
        <v>97106.244000000006</v>
      </c>
      <c r="M82" s="36">
        <v>-52726.874000000011</v>
      </c>
    </row>
    <row r="83" spans="1:13" ht="12.75" customHeight="1">
      <c r="A83" s="31" t="s">
        <v>105</v>
      </c>
      <c r="B83" s="32" t="s">
        <v>415</v>
      </c>
      <c r="C83" s="33">
        <v>159922</v>
      </c>
      <c r="D83" s="34" t="s">
        <v>332</v>
      </c>
      <c r="E83" s="35">
        <v>13090065.619999999</v>
      </c>
      <c r="F83" s="35">
        <v>5551180.9619953297</v>
      </c>
      <c r="G83" s="35">
        <v>6251645.6092489399</v>
      </c>
      <c r="H83" s="35">
        <v>856808.79324638378</v>
      </c>
      <c r="I83" s="36">
        <v>1042577.1605053042</v>
      </c>
      <c r="J83" s="35">
        <v>131664.7676804013</v>
      </c>
      <c r="K83" s="35">
        <v>183273.42782894618</v>
      </c>
      <c r="L83" s="36">
        <v>14017150.720505306</v>
      </c>
      <c r="M83" s="36">
        <v>-927085.10050530732</v>
      </c>
    </row>
    <row r="84" spans="1:13" ht="12.75" customHeight="1">
      <c r="A84" s="31" t="s">
        <v>106</v>
      </c>
      <c r="B84" s="32" t="s">
        <v>416</v>
      </c>
      <c r="C84" s="33">
        <v>159289</v>
      </c>
      <c r="D84" s="34" t="s">
        <v>329</v>
      </c>
      <c r="E84" s="35">
        <v>2445970.96</v>
      </c>
      <c r="F84" s="35">
        <v>836406.51679201936</v>
      </c>
      <c r="G84" s="35">
        <v>1447361.9200180133</v>
      </c>
      <c r="H84" s="35">
        <v>157206.54489429356</v>
      </c>
      <c r="I84" s="36">
        <v>260106.76653471054</v>
      </c>
      <c r="J84" s="35">
        <v>29268.008295673553</v>
      </c>
      <c r="K84" s="35">
        <v>0</v>
      </c>
      <c r="L84" s="36">
        <v>2730349.7565347096</v>
      </c>
      <c r="M84" s="36">
        <v>-284378.79653470963</v>
      </c>
    </row>
    <row r="85" spans="1:13" ht="12.75" customHeight="1">
      <c r="A85" s="31" t="s">
        <v>107</v>
      </c>
      <c r="B85" s="32" t="s">
        <v>417</v>
      </c>
      <c r="C85" s="33">
        <v>159294</v>
      </c>
      <c r="D85" s="34" t="s">
        <v>327</v>
      </c>
      <c r="E85" s="35">
        <v>1818900.9</v>
      </c>
      <c r="F85" s="35">
        <v>896501.00603291276</v>
      </c>
      <c r="G85" s="35">
        <v>967823.74896329222</v>
      </c>
      <c r="H85" s="35">
        <v>74521.984829805777</v>
      </c>
      <c r="I85" s="36">
        <v>176362.80833694965</v>
      </c>
      <c r="J85" s="35">
        <v>22647.070173989308</v>
      </c>
      <c r="K85" s="35">
        <v>0</v>
      </c>
      <c r="L85" s="36">
        <v>2137856.6183369495</v>
      </c>
      <c r="M85" s="36">
        <v>-318955.71833694959</v>
      </c>
    </row>
    <row r="86" spans="1:13" s="11" customFormat="1" ht="13.15" customHeight="1">
      <c r="A86" s="31" t="s">
        <v>292</v>
      </c>
      <c r="B86" s="32" t="s">
        <v>418</v>
      </c>
      <c r="C86" s="33">
        <v>159898</v>
      </c>
      <c r="D86" s="34" t="s">
        <v>336</v>
      </c>
      <c r="E86" s="35">
        <v>886067.24</v>
      </c>
      <c r="F86" s="35">
        <v>408910.27</v>
      </c>
      <c r="G86" s="35">
        <v>422675.52</v>
      </c>
      <c r="H86" s="35">
        <v>1558.47</v>
      </c>
      <c r="I86" s="36">
        <v>83352.678495999993</v>
      </c>
      <c r="J86" s="35">
        <v>168.65</v>
      </c>
      <c r="K86" s="35">
        <v>0</v>
      </c>
      <c r="L86" s="36">
        <v>916665.58849600004</v>
      </c>
      <c r="M86" s="36">
        <v>-30598.34849600005</v>
      </c>
    </row>
    <row r="87" spans="1:13" ht="12.75" customHeight="1">
      <c r="A87" s="31" t="s">
        <v>108</v>
      </c>
      <c r="B87" s="32" t="s">
        <v>419</v>
      </c>
      <c r="C87" s="33">
        <v>159976</v>
      </c>
      <c r="D87" s="34" t="s">
        <v>328</v>
      </c>
      <c r="E87" s="35">
        <v>6311182.4899999993</v>
      </c>
      <c r="F87" s="35">
        <v>2204783.8561877813</v>
      </c>
      <c r="G87" s="35">
        <v>2477718.6855034493</v>
      </c>
      <c r="H87" s="35">
        <v>163077.97006367371</v>
      </c>
      <c r="I87" s="36">
        <v>400842.75427351723</v>
      </c>
      <c r="J87" s="35">
        <v>245040.30824509566</v>
      </c>
      <c r="K87" s="35">
        <v>0</v>
      </c>
      <c r="L87" s="36">
        <v>5491463.5742735164</v>
      </c>
      <c r="M87" s="36">
        <v>819718.91572648287</v>
      </c>
    </row>
    <row r="88" spans="1:13" ht="12.75" customHeight="1">
      <c r="A88" s="31" t="s">
        <v>109</v>
      </c>
      <c r="B88" s="32" t="s">
        <v>420</v>
      </c>
      <c r="C88" s="33">
        <v>159490</v>
      </c>
      <c r="D88" s="34" t="s">
        <v>327</v>
      </c>
      <c r="E88" s="35">
        <v>335237.75000000006</v>
      </c>
      <c r="F88" s="35">
        <v>152197.96</v>
      </c>
      <c r="G88" s="35">
        <v>250918.03</v>
      </c>
      <c r="H88" s="35">
        <v>4416.99</v>
      </c>
      <c r="I88" s="36">
        <v>56233.301496</v>
      </c>
      <c r="J88" s="35">
        <v>4523.12</v>
      </c>
      <c r="K88" s="35">
        <v>0</v>
      </c>
      <c r="L88" s="36">
        <v>468289.40149600001</v>
      </c>
      <c r="M88" s="36">
        <v>-133051.65149599995</v>
      </c>
    </row>
    <row r="89" spans="1:13" ht="12.75" customHeight="1">
      <c r="A89" s="31" t="s">
        <v>110</v>
      </c>
      <c r="B89" s="32" t="s">
        <v>421</v>
      </c>
      <c r="C89" s="33">
        <v>159546</v>
      </c>
      <c r="D89" s="34" t="s">
        <v>327</v>
      </c>
      <c r="E89" s="35">
        <v>106176.77</v>
      </c>
      <c r="F89" s="35">
        <v>55652.58</v>
      </c>
      <c r="G89" s="35">
        <v>75154.63</v>
      </c>
      <c r="H89" s="35">
        <v>4676.63</v>
      </c>
      <c r="I89" s="36">
        <v>27121.886500000004</v>
      </c>
      <c r="J89" s="35">
        <v>5753.7400000000007</v>
      </c>
      <c r="K89" s="35">
        <v>0</v>
      </c>
      <c r="L89" s="36">
        <v>168359.46649999998</v>
      </c>
      <c r="M89" s="36">
        <v>-62182.696499999976</v>
      </c>
    </row>
    <row r="90" spans="1:13" ht="12.75" customHeight="1">
      <c r="A90" s="31" t="s">
        <v>111</v>
      </c>
      <c r="B90" s="32" t="s">
        <v>422</v>
      </c>
      <c r="C90" s="33">
        <v>159378</v>
      </c>
      <c r="D90" s="34" t="s">
        <v>327</v>
      </c>
      <c r="E90" s="35">
        <v>91536.47</v>
      </c>
      <c r="F90" s="35">
        <v>47293.15</v>
      </c>
      <c r="G90" s="35">
        <v>86193.200000000012</v>
      </c>
      <c r="H90" s="35">
        <v>4178.6899999999996</v>
      </c>
      <c r="I90" s="36">
        <v>26750.035290000003</v>
      </c>
      <c r="J90" s="35">
        <v>894.01</v>
      </c>
      <c r="K90" s="35">
        <v>5368.18</v>
      </c>
      <c r="L90" s="36">
        <v>170677.26529000001</v>
      </c>
      <c r="M90" s="36">
        <v>-79140.795290000009</v>
      </c>
    </row>
    <row r="91" spans="1:13" ht="12.75" customHeight="1">
      <c r="A91" s="31" t="s">
        <v>112</v>
      </c>
      <c r="B91" s="32" t="s">
        <v>423</v>
      </c>
      <c r="C91" s="33">
        <v>159446</v>
      </c>
      <c r="D91" s="34" t="s">
        <v>327</v>
      </c>
      <c r="E91" s="35">
        <v>518533.51999999996</v>
      </c>
      <c r="F91" s="35">
        <v>200423.65</v>
      </c>
      <c r="G91" s="35">
        <v>293583.59999999998</v>
      </c>
      <c r="H91" s="35">
        <v>15702.48</v>
      </c>
      <c r="I91" s="36">
        <v>44113.078778999996</v>
      </c>
      <c r="J91" s="35">
        <v>1588.33</v>
      </c>
      <c r="K91" s="35">
        <v>0</v>
      </c>
      <c r="L91" s="36">
        <v>555411.13877900003</v>
      </c>
      <c r="M91" s="36">
        <v>-36877.618779000069</v>
      </c>
    </row>
    <row r="92" spans="1:13" ht="12.75" customHeight="1">
      <c r="A92" s="31" t="s">
        <v>113</v>
      </c>
      <c r="B92" s="32" t="s">
        <v>424</v>
      </c>
      <c r="C92" s="33">
        <v>159314</v>
      </c>
      <c r="D92" s="34" t="s">
        <v>646</v>
      </c>
      <c r="E92" s="35">
        <v>507993.27</v>
      </c>
      <c r="F92" s="35">
        <v>219795.46</v>
      </c>
      <c r="G92" s="35">
        <v>222516.04</v>
      </c>
      <c r="H92" s="35">
        <v>11861.85</v>
      </c>
      <c r="I92" s="36">
        <v>49304.365212000004</v>
      </c>
      <c r="J92" s="35">
        <v>-14170.810000000005</v>
      </c>
      <c r="K92" s="35">
        <v>0</v>
      </c>
      <c r="L92" s="36">
        <v>489306.90521200001</v>
      </c>
      <c r="M92" s="36">
        <v>18686.364788000006</v>
      </c>
    </row>
    <row r="93" spans="1:13" ht="12.75" customHeight="1">
      <c r="A93" s="31" t="s">
        <v>114</v>
      </c>
      <c r="B93" s="32" t="s">
        <v>425</v>
      </c>
      <c r="C93" s="33">
        <v>159911</v>
      </c>
      <c r="D93" s="34" t="s">
        <v>326</v>
      </c>
      <c r="E93" s="35">
        <v>3179140.37</v>
      </c>
      <c r="F93" s="35">
        <v>1453146.3386353645</v>
      </c>
      <c r="G93" s="35">
        <v>1556930.3727929699</v>
      </c>
      <c r="H93" s="35">
        <v>126154.71644761135</v>
      </c>
      <c r="I93" s="36">
        <v>313193.94436884054</v>
      </c>
      <c r="J93" s="35">
        <v>25556.178456312249</v>
      </c>
      <c r="K93" s="35">
        <v>49835.143667742115</v>
      </c>
      <c r="L93" s="36">
        <v>3524816.6943688407</v>
      </c>
      <c r="M93" s="36">
        <v>-345676.32436884055</v>
      </c>
    </row>
    <row r="94" spans="1:13" ht="12.75" customHeight="1">
      <c r="A94" s="31" t="s">
        <v>115</v>
      </c>
      <c r="B94" s="32" t="s">
        <v>426</v>
      </c>
      <c r="C94" s="33">
        <v>159916</v>
      </c>
      <c r="D94" s="34" t="s">
        <v>328</v>
      </c>
      <c r="E94" s="35">
        <v>1183882.5999999999</v>
      </c>
      <c r="F94" s="35">
        <v>592409.1</v>
      </c>
      <c r="G94" s="35">
        <v>580870.60000000009</v>
      </c>
      <c r="H94" s="35">
        <v>41435.75</v>
      </c>
      <c r="I94" s="36">
        <v>98654.949163000012</v>
      </c>
      <c r="J94" s="35">
        <v>77870.720000000001</v>
      </c>
      <c r="K94" s="35">
        <v>0</v>
      </c>
      <c r="L94" s="36">
        <v>1391241.1191630003</v>
      </c>
      <c r="M94" s="36">
        <v>-207358.5191630004</v>
      </c>
    </row>
    <row r="95" spans="1:13" ht="12.75" customHeight="1">
      <c r="A95" s="31" t="s">
        <v>116</v>
      </c>
      <c r="B95" s="32" t="s">
        <v>427</v>
      </c>
      <c r="C95" s="33">
        <v>159365</v>
      </c>
      <c r="D95" s="34" t="s">
        <v>329</v>
      </c>
      <c r="E95" s="35">
        <v>1001839.8200000001</v>
      </c>
      <c r="F95" s="35">
        <v>341550.18</v>
      </c>
      <c r="G95" s="35">
        <v>650071.07999999996</v>
      </c>
      <c r="H95" s="35">
        <v>110298.45000000001</v>
      </c>
      <c r="I95" s="36">
        <v>117550.57864000001</v>
      </c>
      <c r="J95" s="35">
        <v>12989.54</v>
      </c>
      <c r="K95" s="35">
        <v>3325.98</v>
      </c>
      <c r="L95" s="36">
        <v>1235785.8086399999</v>
      </c>
      <c r="M95" s="36">
        <v>-233945.98863999988</v>
      </c>
    </row>
    <row r="96" spans="1:13" s="11" customFormat="1" ht="13.15" customHeight="1">
      <c r="A96" s="31" t="s">
        <v>117</v>
      </c>
      <c r="B96" s="32" t="s">
        <v>428</v>
      </c>
      <c r="C96" s="33">
        <v>159538</v>
      </c>
      <c r="D96" s="34" t="s">
        <v>327</v>
      </c>
      <c r="E96" s="35">
        <v>125900.21</v>
      </c>
      <c r="F96" s="35">
        <v>48645.16</v>
      </c>
      <c r="G96" s="35">
        <v>67792.83</v>
      </c>
      <c r="H96" s="35">
        <v>6591.4</v>
      </c>
      <c r="I96" s="36">
        <v>25562.031455999993</v>
      </c>
      <c r="J96" s="35">
        <v>1490.01</v>
      </c>
      <c r="K96" s="35">
        <v>0</v>
      </c>
      <c r="L96" s="36">
        <v>150081.43145599999</v>
      </c>
      <c r="M96" s="36">
        <v>-24181.221455999985</v>
      </c>
    </row>
    <row r="97" spans="1:13" ht="12.75" customHeight="1">
      <c r="A97" s="31" t="s">
        <v>118</v>
      </c>
      <c r="B97" s="32" t="s">
        <v>429</v>
      </c>
      <c r="C97" s="33">
        <v>160526</v>
      </c>
      <c r="D97" s="34" t="s">
        <v>335</v>
      </c>
      <c r="E97" s="35">
        <v>27908.37</v>
      </c>
      <c r="F97" s="35">
        <v>0</v>
      </c>
      <c r="G97" s="35">
        <v>744.38</v>
      </c>
      <c r="H97" s="35">
        <v>0</v>
      </c>
      <c r="I97" s="36">
        <v>3920.8570679999993</v>
      </c>
      <c r="J97" s="35">
        <v>10883.31</v>
      </c>
      <c r="K97" s="35">
        <v>0</v>
      </c>
      <c r="L97" s="36">
        <v>15548.547067999998</v>
      </c>
      <c r="M97" s="36">
        <v>12359.822932000001</v>
      </c>
    </row>
    <row r="98" spans="1:13" ht="12.75" customHeight="1">
      <c r="A98" s="31" t="s">
        <v>293</v>
      </c>
      <c r="B98" s="32" t="s">
        <v>430</v>
      </c>
      <c r="C98" s="33">
        <v>159904</v>
      </c>
      <c r="D98" s="34" t="s">
        <v>327</v>
      </c>
      <c r="E98" s="35">
        <v>63247.76</v>
      </c>
      <c r="F98" s="35">
        <v>34022.699999999997</v>
      </c>
      <c r="G98" s="35">
        <v>87333.85</v>
      </c>
      <c r="H98" s="35">
        <v>4737.97</v>
      </c>
      <c r="I98" s="36">
        <v>31900.606448000002</v>
      </c>
      <c r="J98" s="35">
        <v>20</v>
      </c>
      <c r="K98" s="35">
        <v>0</v>
      </c>
      <c r="L98" s="36">
        <v>158015.126448</v>
      </c>
      <c r="M98" s="36">
        <v>-94767.366447999986</v>
      </c>
    </row>
    <row r="99" spans="1:13" ht="12.75" customHeight="1">
      <c r="A99" s="31" t="s">
        <v>119</v>
      </c>
      <c r="B99" s="32" t="s">
        <v>431</v>
      </c>
      <c r="C99" s="33">
        <v>159480</v>
      </c>
      <c r="D99" s="34" t="s">
        <v>327</v>
      </c>
      <c r="E99" s="35">
        <v>244218.82</v>
      </c>
      <c r="F99" s="35">
        <v>84273.393861603792</v>
      </c>
      <c r="G99" s="35">
        <v>139293.24943739589</v>
      </c>
      <c r="H99" s="35">
        <v>10589.46387019579</v>
      </c>
      <c r="I99" s="36">
        <v>39524.005606369174</v>
      </c>
      <c r="J99" s="35">
        <v>2191.1828308045242</v>
      </c>
      <c r="K99" s="35">
        <v>0</v>
      </c>
      <c r="L99" s="36">
        <v>275871.29560636915</v>
      </c>
      <c r="M99" s="36">
        <v>-31652.475606369146</v>
      </c>
    </row>
    <row r="100" spans="1:13" ht="12.75" customHeight="1">
      <c r="A100" s="31" t="s">
        <v>120</v>
      </c>
      <c r="B100" s="32" t="s">
        <v>432</v>
      </c>
      <c r="C100" s="33">
        <v>159917</v>
      </c>
      <c r="D100" s="34" t="s">
        <v>327</v>
      </c>
      <c r="E100" s="35">
        <v>130212.65</v>
      </c>
      <c r="F100" s="35">
        <v>66771.92</v>
      </c>
      <c r="G100" s="35">
        <v>110948.25000000001</v>
      </c>
      <c r="H100" s="35">
        <v>3893.39</v>
      </c>
      <c r="I100" s="36">
        <v>13625.362544000001</v>
      </c>
      <c r="J100" s="35">
        <v>1515</v>
      </c>
      <c r="K100" s="35">
        <v>0</v>
      </c>
      <c r="L100" s="36">
        <v>196753.92254400003</v>
      </c>
      <c r="M100" s="36">
        <v>-66541.272544000036</v>
      </c>
    </row>
    <row r="101" spans="1:13" ht="12.75" customHeight="1">
      <c r="A101" s="31" t="s">
        <v>121</v>
      </c>
      <c r="B101" s="32" t="s">
        <v>433</v>
      </c>
      <c r="C101" s="33">
        <v>159915</v>
      </c>
      <c r="D101" s="34" t="s">
        <v>331</v>
      </c>
      <c r="E101" s="35">
        <v>861664.49</v>
      </c>
      <c r="F101" s="35">
        <v>367014.47</v>
      </c>
      <c r="G101" s="35">
        <v>376871.65</v>
      </c>
      <c r="H101" s="35">
        <v>29860.05</v>
      </c>
      <c r="I101" s="36">
        <v>82017.278460000001</v>
      </c>
      <c r="J101" s="35">
        <v>301.94</v>
      </c>
      <c r="K101" s="35">
        <v>0</v>
      </c>
      <c r="L101" s="36">
        <v>856065.38846000005</v>
      </c>
      <c r="M101" s="36">
        <v>5599.1015399999451</v>
      </c>
    </row>
    <row r="102" spans="1:13" ht="12.75" customHeight="1">
      <c r="A102" s="31" t="s">
        <v>122</v>
      </c>
      <c r="B102" s="32" t="s">
        <v>434</v>
      </c>
      <c r="C102" s="33">
        <v>159928</v>
      </c>
      <c r="D102" s="34" t="s">
        <v>326</v>
      </c>
      <c r="E102" s="35">
        <v>11409356.770000001</v>
      </c>
      <c r="F102" s="35">
        <v>3817033.2766429898</v>
      </c>
      <c r="G102" s="35">
        <v>4601080.6701144818</v>
      </c>
      <c r="H102" s="35">
        <v>503733.82583656861</v>
      </c>
      <c r="I102" s="36">
        <v>745280.4425481637</v>
      </c>
      <c r="J102" s="35">
        <v>114236.22217334463</v>
      </c>
      <c r="K102" s="35">
        <v>16033.105232615289</v>
      </c>
      <c r="L102" s="36">
        <v>9797397.5425481629</v>
      </c>
      <c r="M102" s="36">
        <v>1611959.2274518386</v>
      </c>
    </row>
    <row r="103" spans="1:13" ht="12.75" customHeight="1">
      <c r="A103" s="31" t="s">
        <v>294</v>
      </c>
      <c r="B103" s="32" t="s">
        <v>435</v>
      </c>
      <c r="C103" s="33">
        <v>159902</v>
      </c>
      <c r="D103" s="34" t="s">
        <v>643</v>
      </c>
      <c r="E103" s="35">
        <v>844956.73</v>
      </c>
      <c r="F103" s="35">
        <v>338062.21</v>
      </c>
      <c r="G103" s="35">
        <v>259625</v>
      </c>
      <c r="H103" s="35">
        <v>0</v>
      </c>
      <c r="I103" s="36">
        <v>61107.227190000012</v>
      </c>
      <c r="J103" s="35">
        <v>115496.10000000009</v>
      </c>
      <c r="K103" s="35">
        <v>0</v>
      </c>
      <c r="L103" s="36">
        <v>774290.53719000006</v>
      </c>
      <c r="M103" s="36">
        <v>70666.19280999992</v>
      </c>
    </row>
    <row r="104" spans="1:13" ht="12.75" customHeight="1">
      <c r="A104" s="31" t="s">
        <v>123</v>
      </c>
      <c r="B104" s="32" t="s">
        <v>436</v>
      </c>
      <c r="C104" s="33">
        <v>159388</v>
      </c>
      <c r="D104" s="34" t="s">
        <v>328</v>
      </c>
      <c r="E104" s="35">
        <v>313461.61000000004</v>
      </c>
      <c r="F104" s="35">
        <v>121962.61</v>
      </c>
      <c r="G104" s="35">
        <v>212845.86</v>
      </c>
      <c r="H104" s="35">
        <v>14147.88</v>
      </c>
      <c r="I104" s="36">
        <v>52874.229869999996</v>
      </c>
      <c r="J104" s="35">
        <v>12147.96</v>
      </c>
      <c r="K104" s="35">
        <v>0</v>
      </c>
      <c r="L104" s="36">
        <v>413978.53986999998</v>
      </c>
      <c r="M104" s="36">
        <v>-100516.92986999993</v>
      </c>
    </row>
    <row r="105" spans="1:13" ht="12.75" customHeight="1">
      <c r="A105" s="31" t="s">
        <v>124</v>
      </c>
      <c r="B105" s="32" t="s">
        <v>437</v>
      </c>
      <c r="C105" s="33">
        <v>159893</v>
      </c>
      <c r="D105" s="34" t="s">
        <v>326</v>
      </c>
      <c r="E105" s="35">
        <v>1457640.76</v>
      </c>
      <c r="F105" s="35">
        <v>475679.41</v>
      </c>
      <c r="G105" s="35">
        <v>711567.35999999999</v>
      </c>
      <c r="H105" s="35">
        <v>15281.52</v>
      </c>
      <c r="I105" s="36">
        <v>159431.20454800001</v>
      </c>
      <c r="J105" s="35">
        <v>12627.95</v>
      </c>
      <c r="K105" s="35">
        <v>9420.7000000000007</v>
      </c>
      <c r="L105" s="36">
        <v>1384008.1445479998</v>
      </c>
      <c r="M105" s="36">
        <v>73632.615452000173</v>
      </c>
    </row>
    <row r="106" spans="1:13" s="11" customFormat="1" ht="13.15" customHeight="1">
      <c r="A106" s="31" t="s">
        <v>125</v>
      </c>
      <c r="B106" s="32" t="s">
        <v>438</v>
      </c>
      <c r="C106" s="33">
        <v>160531</v>
      </c>
      <c r="D106" s="34" t="s">
        <v>643</v>
      </c>
      <c r="E106" s="35">
        <v>160905.46</v>
      </c>
      <c r="F106" s="35">
        <v>101746.71</v>
      </c>
      <c r="G106" s="35">
        <v>0</v>
      </c>
      <c r="H106" s="35">
        <v>92122.09</v>
      </c>
      <c r="I106" s="36">
        <v>9251.006999999996</v>
      </c>
      <c r="J106" s="35">
        <v>387.97999999997091</v>
      </c>
      <c r="K106" s="35">
        <v>0</v>
      </c>
      <c r="L106" s="36">
        <v>203507.78699999995</v>
      </c>
      <c r="M106" s="36">
        <v>-42602.326999999961</v>
      </c>
    </row>
    <row r="107" spans="1:13" ht="12.75" customHeight="1">
      <c r="A107" s="31" t="s">
        <v>127</v>
      </c>
      <c r="B107" s="32" t="s">
        <v>439</v>
      </c>
      <c r="C107" s="33">
        <v>160530</v>
      </c>
      <c r="D107" s="34" t="s">
        <v>643</v>
      </c>
      <c r="E107" s="35">
        <v>32377.97</v>
      </c>
      <c r="F107" s="35">
        <v>140655.56</v>
      </c>
      <c r="G107" s="35">
        <v>0</v>
      </c>
      <c r="H107" s="35">
        <v>119817.7</v>
      </c>
      <c r="I107" s="36">
        <v>12075.091</v>
      </c>
      <c r="J107" s="35">
        <v>933.21</v>
      </c>
      <c r="K107" s="35">
        <v>0</v>
      </c>
      <c r="L107" s="36">
        <v>273481.56099999999</v>
      </c>
      <c r="M107" s="36">
        <v>-241103.59099999999</v>
      </c>
    </row>
    <row r="108" spans="1:13" ht="12.75" customHeight="1">
      <c r="A108" s="31" t="s">
        <v>126</v>
      </c>
      <c r="B108" s="32" t="s">
        <v>440</v>
      </c>
      <c r="C108" s="33">
        <v>160348</v>
      </c>
      <c r="D108" s="34" t="s">
        <v>643</v>
      </c>
      <c r="E108" s="35">
        <v>319101.12</v>
      </c>
      <c r="F108" s="35">
        <v>179768.44</v>
      </c>
      <c r="G108" s="35">
        <v>0</v>
      </c>
      <c r="H108" s="35">
        <v>153445.38999999998</v>
      </c>
      <c r="I108" s="36">
        <v>15416.763999999999</v>
      </c>
      <c r="J108" s="35">
        <v>722.25</v>
      </c>
      <c r="K108" s="35">
        <v>0</v>
      </c>
      <c r="L108" s="36">
        <v>349352.84399999998</v>
      </c>
      <c r="M108" s="36">
        <v>-30251.723999999987</v>
      </c>
    </row>
    <row r="109" spans="1:13" s="11" customFormat="1">
      <c r="A109" s="31" t="s">
        <v>128</v>
      </c>
      <c r="B109" s="32" t="s">
        <v>441</v>
      </c>
      <c r="C109" s="33">
        <v>159307</v>
      </c>
      <c r="D109" s="34" t="s">
        <v>327</v>
      </c>
      <c r="E109" s="35">
        <v>137552.35999999999</v>
      </c>
      <c r="F109" s="35">
        <v>71592.578379638246</v>
      </c>
      <c r="G109" s="35">
        <v>159899.13757747354</v>
      </c>
      <c r="H109" s="35">
        <v>28293.503976968634</v>
      </c>
      <c r="I109" s="36">
        <v>75438.60324812177</v>
      </c>
      <c r="J109" s="35">
        <v>12816.160065919574</v>
      </c>
      <c r="K109" s="35">
        <v>0</v>
      </c>
      <c r="L109" s="36">
        <v>348039.9832481218</v>
      </c>
      <c r="M109" s="36">
        <v>-210487.62324812182</v>
      </c>
    </row>
    <row r="110" spans="1:13" ht="12.75" customHeight="1">
      <c r="A110" s="31" t="s">
        <v>129</v>
      </c>
      <c r="B110" s="32" t="s">
        <v>442</v>
      </c>
      <c r="C110" s="33">
        <v>159396</v>
      </c>
      <c r="D110" s="34" t="s">
        <v>327</v>
      </c>
      <c r="E110" s="35">
        <v>20621.830000000002</v>
      </c>
      <c r="F110" s="35">
        <v>11860.18</v>
      </c>
      <c r="G110" s="35">
        <v>1496.85</v>
      </c>
      <c r="H110" s="35">
        <v>602.42999999999995</v>
      </c>
      <c r="I110" s="36">
        <v>1475.260953</v>
      </c>
      <c r="J110" s="35">
        <v>529.95000000000005</v>
      </c>
      <c r="K110" s="35">
        <v>0</v>
      </c>
      <c r="L110" s="36">
        <v>15964.670953000001</v>
      </c>
      <c r="M110" s="36">
        <v>4657.159047000001</v>
      </c>
    </row>
    <row r="111" spans="1:13" ht="12.75" customHeight="1">
      <c r="A111" s="31" t="s">
        <v>130</v>
      </c>
      <c r="B111" s="32" t="s">
        <v>443</v>
      </c>
      <c r="C111" s="33">
        <v>159938</v>
      </c>
      <c r="D111" s="34" t="s">
        <v>327</v>
      </c>
      <c r="E111" s="35">
        <v>6819052.2799999993</v>
      </c>
      <c r="F111" s="35">
        <v>2463837.2639284129</v>
      </c>
      <c r="G111" s="35">
        <v>4505287.7618438751</v>
      </c>
      <c r="H111" s="35">
        <v>251857.94543682237</v>
      </c>
      <c r="I111" s="36">
        <v>628034.3095777079</v>
      </c>
      <c r="J111" s="35">
        <v>141717.86196819413</v>
      </c>
      <c r="K111" s="35">
        <v>26753.676822694662</v>
      </c>
      <c r="L111" s="36">
        <v>8017488.8195777079</v>
      </c>
      <c r="M111" s="36">
        <v>-1198436.5395777086</v>
      </c>
    </row>
    <row r="112" spans="1:13" ht="12.75" customHeight="1">
      <c r="A112" s="31" t="s">
        <v>131</v>
      </c>
      <c r="B112" s="32" t="s">
        <v>444</v>
      </c>
      <c r="C112" s="33">
        <v>158999</v>
      </c>
      <c r="D112" s="34" t="s">
        <v>327</v>
      </c>
      <c r="E112" s="35">
        <v>53848.29</v>
      </c>
      <c r="F112" s="35">
        <v>19178.57</v>
      </c>
      <c r="G112" s="35">
        <v>53526.04</v>
      </c>
      <c r="H112" s="35">
        <v>1529.54</v>
      </c>
      <c r="I112" s="36">
        <v>22937.259631999998</v>
      </c>
      <c r="J112" s="35">
        <v>294.95</v>
      </c>
      <c r="K112" s="35">
        <v>0</v>
      </c>
      <c r="L112" s="36">
        <v>97466.359631999992</v>
      </c>
      <c r="M112" s="36">
        <v>-43618.069631999992</v>
      </c>
    </row>
    <row r="113" spans="1:13" ht="12.75" customHeight="1">
      <c r="A113" s="31" t="s">
        <v>295</v>
      </c>
      <c r="B113" s="32" t="s">
        <v>445</v>
      </c>
      <c r="C113" s="33">
        <v>159346</v>
      </c>
      <c r="D113" s="34" t="s">
        <v>643</v>
      </c>
      <c r="E113" s="35">
        <v>369013.06</v>
      </c>
      <c r="F113" s="35">
        <v>153109</v>
      </c>
      <c r="G113" s="35">
        <v>347920.1</v>
      </c>
      <c r="H113" s="35">
        <v>27799.059999999998</v>
      </c>
      <c r="I113" s="36">
        <v>53120.231437999995</v>
      </c>
      <c r="J113" s="35">
        <v>-65799.489999999991</v>
      </c>
      <c r="K113" s="35">
        <v>0</v>
      </c>
      <c r="L113" s="36">
        <v>516148.90143799991</v>
      </c>
      <c r="M113" s="36">
        <v>-147135.84143799992</v>
      </c>
    </row>
    <row r="114" spans="1:13" ht="12.75" customHeight="1">
      <c r="A114" s="31" t="s">
        <v>132</v>
      </c>
      <c r="B114" s="32" t="s">
        <v>446</v>
      </c>
      <c r="C114" s="33">
        <v>159495</v>
      </c>
      <c r="D114" s="34" t="s">
        <v>327</v>
      </c>
      <c r="E114" s="35">
        <v>50617.57</v>
      </c>
      <c r="F114" s="35">
        <v>26538.880000000001</v>
      </c>
      <c r="G114" s="35">
        <v>55099.58</v>
      </c>
      <c r="H114" s="35">
        <v>6102.37</v>
      </c>
      <c r="I114" s="36">
        <v>12691.310235000001</v>
      </c>
      <c r="J114" s="35">
        <v>20</v>
      </c>
      <c r="K114" s="35">
        <v>0</v>
      </c>
      <c r="L114" s="36">
        <v>100452.140235</v>
      </c>
      <c r="M114" s="36">
        <v>-49834.570234999999</v>
      </c>
    </row>
    <row r="115" spans="1:13" ht="12.75" customHeight="1">
      <c r="A115" s="31" t="s">
        <v>296</v>
      </c>
      <c r="B115" s="32" t="s">
        <v>447</v>
      </c>
      <c r="C115" s="33">
        <v>159957</v>
      </c>
      <c r="D115" s="34" t="s">
        <v>328</v>
      </c>
      <c r="E115" s="35">
        <v>3531604.35</v>
      </c>
      <c r="F115" s="35">
        <v>1476505.4858685406</v>
      </c>
      <c r="G115" s="35">
        <v>1649481.4890927407</v>
      </c>
      <c r="H115" s="35">
        <v>246140.93704047622</v>
      </c>
      <c r="I115" s="36">
        <v>325724.2624936935</v>
      </c>
      <c r="J115" s="35">
        <v>35167.511588736517</v>
      </c>
      <c r="K115" s="35">
        <v>6166.9764095057863</v>
      </c>
      <c r="L115" s="36">
        <v>3739186.6624936927</v>
      </c>
      <c r="M115" s="36">
        <v>-207582.31249369262</v>
      </c>
    </row>
    <row r="116" spans="1:13" ht="12.75" customHeight="1">
      <c r="A116" s="31" t="s">
        <v>297</v>
      </c>
      <c r="B116" s="32" t="s">
        <v>448</v>
      </c>
      <c r="C116" s="33">
        <v>159891</v>
      </c>
      <c r="D116" s="34" t="s">
        <v>644</v>
      </c>
      <c r="E116" s="35">
        <v>13310871.58</v>
      </c>
      <c r="F116" s="35">
        <v>4223840.0248918291</v>
      </c>
      <c r="G116" s="35">
        <v>5957733.6834716983</v>
      </c>
      <c r="H116" s="35">
        <v>259413.44497218583</v>
      </c>
      <c r="I116" s="36">
        <v>738625.81167559605</v>
      </c>
      <c r="J116" s="35">
        <v>522139.47443564277</v>
      </c>
      <c r="K116" s="35">
        <v>148586.30222864501</v>
      </c>
      <c r="L116" s="36">
        <v>11850338.741675597</v>
      </c>
      <c r="M116" s="36">
        <v>1460532.8383244034</v>
      </c>
    </row>
    <row r="117" spans="1:13" ht="12.75" customHeight="1">
      <c r="A117" s="31" t="s">
        <v>133</v>
      </c>
      <c r="B117" s="32" t="s">
        <v>449</v>
      </c>
      <c r="C117" s="33">
        <v>159941</v>
      </c>
      <c r="D117" s="34" t="s">
        <v>332</v>
      </c>
      <c r="E117" s="35">
        <v>12697137.220000001</v>
      </c>
      <c r="F117" s="35">
        <v>5463663.8375154855</v>
      </c>
      <c r="G117" s="35">
        <v>6273256.3991157319</v>
      </c>
      <c r="H117" s="35">
        <v>551618.27767969447</v>
      </c>
      <c r="I117" s="36">
        <v>825315.63242212695</v>
      </c>
      <c r="J117" s="35">
        <v>320715.21430523921</v>
      </c>
      <c r="K117" s="35">
        <v>810428.86138384952</v>
      </c>
      <c r="L117" s="36">
        <v>14244998.222422129</v>
      </c>
      <c r="M117" s="36">
        <v>-1547861.0024221279</v>
      </c>
    </row>
    <row r="118" spans="1:13" ht="12.75" customHeight="1">
      <c r="A118" s="31" t="s">
        <v>134</v>
      </c>
      <c r="B118" s="32" t="s">
        <v>450</v>
      </c>
      <c r="C118" s="33">
        <v>159392</v>
      </c>
      <c r="D118" s="34" t="s">
        <v>336</v>
      </c>
      <c r="E118" s="35">
        <v>677422.08999999985</v>
      </c>
      <c r="F118" s="35">
        <v>382764.55188344698</v>
      </c>
      <c r="G118" s="35">
        <v>255458.45334969356</v>
      </c>
      <c r="H118" s="35">
        <v>23065.56452614109</v>
      </c>
      <c r="I118" s="36">
        <v>47804.018959522633</v>
      </c>
      <c r="J118" s="35">
        <v>6873.1102407183334</v>
      </c>
      <c r="K118" s="35">
        <v>0</v>
      </c>
      <c r="L118" s="36">
        <v>715965.69895952253</v>
      </c>
      <c r="M118" s="36">
        <v>-38543.60895952268</v>
      </c>
    </row>
    <row r="119" spans="1:13" ht="12.75" customHeight="1">
      <c r="A119" s="31" t="s">
        <v>298</v>
      </c>
      <c r="B119" s="32" t="s">
        <v>451</v>
      </c>
      <c r="C119" s="33">
        <v>159897</v>
      </c>
      <c r="D119" s="34" t="s">
        <v>331</v>
      </c>
      <c r="E119" s="35">
        <v>1026566.71</v>
      </c>
      <c r="F119" s="35">
        <v>498942.63</v>
      </c>
      <c r="G119" s="35">
        <v>537334.13</v>
      </c>
      <c r="H119" s="35">
        <v>30437.7</v>
      </c>
      <c r="I119" s="36">
        <v>112516.56232700001</v>
      </c>
      <c r="J119" s="35">
        <v>7172.28</v>
      </c>
      <c r="K119" s="35">
        <v>0</v>
      </c>
      <c r="L119" s="36">
        <v>1186403.3023270001</v>
      </c>
      <c r="M119" s="36">
        <v>-159836.59232700011</v>
      </c>
    </row>
    <row r="120" spans="1:13" ht="12.75" customHeight="1">
      <c r="A120" s="31" t="s">
        <v>135</v>
      </c>
      <c r="B120" s="32" t="s">
        <v>452</v>
      </c>
      <c r="C120" s="33">
        <v>159499</v>
      </c>
      <c r="D120" s="34" t="s">
        <v>327</v>
      </c>
      <c r="E120" s="35">
        <v>324347.42000000004</v>
      </c>
      <c r="F120" s="35">
        <v>137714.94</v>
      </c>
      <c r="G120" s="35">
        <v>180524.91</v>
      </c>
      <c r="H120" s="35">
        <v>854.02</v>
      </c>
      <c r="I120" s="36">
        <v>57152.416177999999</v>
      </c>
      <c r="J120" s="35">
        <v>288</v>
      </c>
      <c r="K120" s="35">
        <v>0</v>
      </c>
      <c r="L120" s="36">
        <v>376534.28617799998</v>
      </c>
      <c r="M120" s="36">
        <v>-52186.866177999938</v>
      </c>
    </row>
    <row r="121" spans="1:13" ht="12.75" customHeight="1">
      <c r="A121" s="31" t="s">
        <v>136</v>
      </c>
      <c r="B121" s="32" t="s">
        <v>453</v>
      </c>
      <c r="C121" s="33">
        <v>159375</v>
      </c>
      <c r="D121" s="34" t="s">
        <v>329</v>
      </c>
      <c r="E121" s="35">
        <v>146050.44</v>
      </c>
      <c r="F121" s="35">
        <v>48586.96</v>
      </c>
      <c r="G121" s="35">
        <v>86703.9</v>
      </c>
      <c r="H121" s="35">
        <v>1307.83</v>
      </c>
      <c r="I121" s="36">
        <v>37361.1</v>
      </c>
      <c r="J121" s="35">
        <v>943.27</v>
      </c>
      <c r="K121" s="35">
        <v>0</v>
      </c>
      <c r="L121" s="36">
        <v>174903.05999999997</v>
      </c>
      <c r="M121" s="36">
        <v>-28852.619999999966</v>
      </c>
    </row>
    <row r="122" spans="1:13" ht="12.75" customHeight="1">
      <c r="A122" s="31" t="s">
        <v>299</v>
      </c>
      <c r="B122" s="32" t="s">
        <v>454</v>
      </c>
      <c r="C122" s="33">
        <v>159903</v>
      </c>
      <c r="D122" s="34" t="s">
        <v>327</v>
      </c>
      <c r="E122" s="35">
        <v>585078.43999999994</v>
      </c>
      <c r="F122" s="35">
        <v>227287.85</v>
      </c>
      <c r="G122" s="35">
        <v>378547.89</v>
      </c>
      <c r="H122" s="35">
        <v>14661.37</v>
      </c>
      <c r="I122" s="36">
        <v>72040.975126000005</v>
      </c>
      <c r="J122" s="35">
        <v>4587.3999999999996</v>
      </c>
      <c r="K122" s="35">
        <v>0</v>
      </c>
      <c r="L122" s="36">
        <v>697125.48512600001</v>
      </c>
      <c r="M122" s="36">
        <v>-112047.04512600007</v>
      </c>
    </row>
    <row r="123" spans="1:13" ht="12.75" customHeight="1">
      <c r="A123" s="31" t="s">
        <v>137</v>
      </c>
      <c r="B123" s="32" t="s">
        <v>455</v>
      </c>
      <c r="C123" s="33">
        <v>159318</v>
      </c>
      <c r="D123" s="34" t="s">
        <v>331</v>
      </c>
      <c r="E123" s="35">
        <v>392240.62</v>
      </c>
      <c r="F123" s="35">
        <v>182458.88</v>
      </c>
      <c r="G123" s="35">
        <v>317745.28000000003</v>
      </c>
      <c r="H123" s="35">
        <v>7037.2999999999993</v>
      </c>
      <c r="I123" s="36">
        <v>62534.619643999999</v>
      </c>
      <c r="J123" s="35">
        <v>8557.61</v>
      </c>
      <c r="K123" s="35">
        <v>7732.52</v>
      </c>
      <c r="L123" s="36">
        <v>586066.20964400005</v>
      </c>
      <c r="M123" s="36">
        <v>-193825.58964400005</v>
      </c>
    </row>
    <row r="124" spans="1:13" ht="12.75" customHeight="1">
      <c r="A124" s="31" t="s">
        <v>300</v>
      </c>
      <c r="B124" s="32" t="s">
        <v>456</v>
      </c>
      <c r="C124" s="33">
        <v>159672</v>
      </c>
      <c r="D124" s="34" t="s">
        <v>331</v>
      </c>
      <c r="E124" s="35">
        <v>1001397.04</v>
      </c>
      <c r="F124" s="35">
        <v>516949.11</v>
      </c>
      <c r="G124" s="35">
        <v>556600.36</v>
      </c>
      <c r="H124" s="35">
        <v>7696.17</v>
      </c>
      <c r="I124" s="36">
        <v>97686.637055999992</v>
      </c>
      <c r="J124" s="35">
        <v>28462.190000000002</v>
      </c>
      <c r="K124" s="35">
        <v>2120.39</v>
      </c>
      <c r="L124" s="36">
        <v>1209514.8570559998</v>
      </c>
      <c r="M124" s="36">
        <v>-208117.81705599977</v>
      </c>
    </row>
    <row r="125" spans="1:13" ht="12.75" customHeight="1">
      <c r="A125" s="31" t="s">
        <v>213</v>
      </c>
      <c r="B125" s="32" t="s">
        <v>457</v>
      </c>
      <c r="C125" s="33">
        <v>159385</v>
      </c>
      <c r="D125" s="34" t="s">
        <v>328</v>
      </c>
      <c r="E125" s="35">
        <v>203526.24</v>
      </c>
      <c r="F125" s="35">
        <v>94563.86</v>
      </c>
      <c r="G125" s="35">
        <v>122112.86</v>
      </c>
      <c r="H125" s="35">
        <v>5653.78</v>
      </c>
      <c r="I125" s="36">
        <v>35424.721395</v>
      </c>
      <c r="J125" s="35">
        <v>1191.21</v>
      </c>
      <c r="K125" s="35">
        <v>0</v>
      </c>
      <c r="L125" s="36">
        <v>258946.43139499999</v>
      </c>
      <c r="M125" s="36">
        <v>-55420.191395000002</v>
      </c>
    </row>
    <row r="126" spans="1:13" ht="12.75" customHeight="1">
      <c r="A126" s="31" t="s">
        <v>138</v>
      </c>
      <c r="B126" s="32" t="s">
        <v>458</v>
      </c>
      <c r="C126" s="33">
        <v>159276</v>
      </c>
      <c r="D126" s="34" t="s">
        <v>329</v>
      </c>
      <c r="E126" s="35">
        <v>4100804.83</v>
      </c>
      <c r="F126" s="35">
        <v>1839245.6007856752</v>
      </c>
      <c r="G126" s="35">
        <v>2684582.8383456892</v>
      </c>
      <c r="H126" s="35">
        <v>152923.18425538301</v>
      </c>
      <c r="I126" s="36">
        <v>414058.28692947188</v>
      </c>
      <c r="J126" s="35">
        <v>43901.680457187482</v>
      </c>
      <c r="K126" s="35">
        <v>133301.5161560649</v>
      </c>
      <c r="L126" s="36">
        <v>5268013.1069294717</v>
      </c>
      <c r="M126" s="36">
        <v>-1167208.2769294716</v>
      </c>
    </row>
    <row r="127" spans="1:13" ht="12.75" customHeight="1">
      <c r="A127" s="31" t="s">
        <v>139</v>
      </c>
      <c r="B127" s="32" t="s">
        <v>459</v>
      </c>
      <c r="C127" s="33">
        <v>159940</v>
      </c>
      <c r="D127" s="34" t="s">
        <v>643</v>
      </c>
      <c r="E127" s="35">
        <v>10000571.760000002</v>
      </c>
      <c r="F127" s="35">
        <v>3552371.6308800066</v>
      </c>
      <c r="G127" s="35">
        <v>3034064.0334900855</v>
      </c>
      <c r="H127" s="35">
        <v>490818.58994372212</v>
      </c>
      <c r="I127" s="36">
        <v>543257.01097726857</v>
      </c>
      <c r="J127" s="35">
        <v>917120.73696904129</v>
      </c>
      <c r="K127" s="35">
        <v>162310.92871714474</v>
      </c>
      <c r="L127" s="36">
        <v>8699942.9309772681</v>
      </c>
      <c r="M127" s="36">
        <v>1300628.8290227335</v>
      </c>
    </row>
    <row r="128" spans="1:13" ht="12.75" customHeight="1">
      <c r="A128" s="31" t="s">
        <v>140</v>
      </c>
      <c r="B128" s="32" t="s">
        <v>460</v>
      </c>
      <c r="C128" s="33">
        <v>159351</v>
      </c>
      <c r="D128" s="34" t="s">
        <v>640</v>
      </c>
      <c r="E128" s="35">
        <v>1237720.92</v>
      </c>
      <c r="F128" s="35">
        <v>512304.06</v>
      </c>
      <c r="G128" s="35">
        <v>741180.44000000006</v>
      </c>
      <c r="H128" s="35">
        <v>26660.79</v>
      </c>
      <c r="I128" s="36">
        <v>106155.34455600001</v>
      </c>
      <c r="J128" s="35">
        <v>-156699.35</v>
      </c>
      <c r="K128" s="35">
        <v>0</v>
      </c>
      <c r="L128" s="36">
        <v>1229601.284556</v>
      </c>
      <c r="M128" s="36">
        <v>8119.6354439998977</v>
      </c>
    </row>
    <row r="129" spans="1:13" s="11" customFormat="1" ht="13.15" customHeight="1">
      <c r="A129" s="31" t="s">
        <v>141</v>
      </c>
      <c r="B129" s="32" t="s">
        <v>461</v>
      </c>
      <c r="C129" s="33">
        <v>159449</v>
      </c>
      <c r="D129" s="34" t="s">
        <v>327</v>
      </c>
      <c r="E129" s="35">
        <v>52561.34</v>
      </c>
      <c r="F129" s="35">
        <v>15002.22</v>
      </c>
      <c r="G129" s="35">
        <v>43210.740000000005</v>
      </c>
      <c r="H129" s="35">
        <v>657.72</v>
      </c>
      <c r="I129" s="36">
        <v>18672.194063999999</v>
      </c>
      <c r="J129" s="35">
        <v>4858.5600000000004</v>
      </c>
      <c r="K129" s="35">
        <v>15824.75</v>
      </c>
      <c r="L129" s="36">
        <v>98226.184064000001</v>
      </c>
      <c r="M129" s="36">
        <v>-45664.844064000004</v>
      </c>
    </row>
    <row r="130" spans="1:13" ht="12.75" customHeight="1">
      <c r="A130" s="31" t="s">
        <v>142</v>
      </c>
      <c r="B130" s="32" t="s">
        <v>462</v>
      </c>
      <c r="C130" s="33">
        <v>159380</v>
      </c>
      <c r="D130" s="34" t="s">
        <v>327</v>
      </c>
      <c r="E130" s="35">
        <v>322529.89</v>
      </c>
      <c r="F130" s="35">
        <v>142963.51999999999</v>
      </c>
      <c r="G130" s="35">
        <v>185925.38</v>
      </c>
      <c r="H130" s="35">
        <v>6038.85</v>
      </c>
      <c r="I130" s="36">
        <v>47926.044494999995</v>
      </c>
      <c r="J130" s="35">
        <v>6487.3</v>
      </c>
      <c r="K130" s="35">
        <v>0</v>
      </c>
      <c r="L130" s="36">
        <v>389341.09449499997</v>
      </c>
      <c r="M130" s="36">
        <v>-66811.204494999954</v>
      </c>
    </row>
    <row r="131" spans="1:13" ht="12.75" customHeight="1">
      <c r="A131" s="31" t="s">
        <v>301</v>
      </c>
      <c r="B131" s="32" t="s">
        <v>463</v>
      </c>
      <c r="C131" s="33">
        <v>159444</v>
      </c>
      <c r="D131" s="34" t="s">
        <v>327</v>
      </c>
      <c r="E131" s="35">
        <v>196752.31</v>
      </c>
      <c r="F131" s="35">
        <v>105165.17</v>
      </c>
      <c r="G131" s="35">
        <v>128851.45</v>
      </c>
      <c r="H131" s="35">
        <v>6937.97</v>
      </c>
      <c r="I131" s="36">
        <v>30354.905228999996</v>
      </c>
      <c r="J131" s="35">
        <v>1500.97</v>
      </c>
      <c r="K131" s="35">
        <v>0</v>
      </c>
      <c r="L131" s="36">
        <v>272810.46522899996</v>
      </c>
      <c r="M131" s="36">
        <v>-76058.155228999967</v>
      </c>
    </row>
    <row r="132" spans="1:13" s="11" customFormat="1" ht="13.15" customHeight="1">
      <c r="A132" s="31" t="s">
        <v>302</v>
      </c>
      <c r="B132" s="32" t="s">
        <v>464</v>
      </c>
      <c r="C132" s="33">
        <v>159910</v>
      </c>
      <c r="D132" s="34" t="s">
        <v>332</v>
      </c>
      <c r="E132" s="35">
        <v>4464719.78</v>
      </c>
      <c r="F132" s="35">
        <v>1739035.0397091219</v>
      </c>
      <c r="G132" s="35">
        <v>1901781.9624804547</v>
      </c>
      <c r="H132" s="35">
        <v>261432.62320085071</v>
      </c>
      <c r="I132" s="36">
        <v>379632.06545833877</v>
      </c>
      <c r="J132" s="35">
        <v>27391.677782853472</v>
      </c>
      <c r="K132" s="35">
        <v>24860.246826719191</v>
      </c>
      <c r="L132" s="36">
        <v>4334133.6154583385</v>
      </c>
      <c r="M132" s="36">
        <v>130586.16454166174</v>
      </c>
    </row>
    <row r="133" spans="1:13" s="11" customFormat="1" ht="13.15" customHeight="1">
      <c r="A133" s="31" t="s">
        <v>143</v>
      </c>
      <c r="B133" s="32" t="s">
        <v>465</v>
      </c>
      <c r="C133" s="33">
        <v>159587</v>
      </c>
      <c r="D133" s="34" t="s">
        <v>327</v>
      </c>
      <c r="E133" s="35">
        <v>134826.66</v>
      </c>
      <c r="F133" s="35">
        <v>96925.07</v>
      </c>
      <c r="G133" s="35">
        <v>141355.24</v>
      </c>
      <c r="H133" s="35">
        <v>9699.07</v>
      </c>
      <c r="I133" s="36">
        <v>46376.223898000004</v>
      </c>
      <c r="J133" s="35">
        <v>2356.9499999999998</v>
      </c>
      <c r="K133" s="35">
        <v>0</v>
      </c>
      <c r="L133" s="36">
        <v>296712.55389800004</v>
      </c>
      <c r="M133" s="36">
        <v>-161885.89389800004</v>
      </c>
    </row>
    <row r="134" spans="1:13" ht="12.75" customHeight="1">
      <c r="A134" s="31" t="s">
        <v>144</v>
      </c>
      <c r="B134" s="32" t="s">
        <v>466</v>
      </c>
      <c r="C134" s="33">
        <v>159431</v>
      </c>
      <c r="D134" s="34" t="s">
        <v>327</v>
      </c>
      <c r="E134" s="35">
        <v>143342.68</v>
      </c>
      <c r="F134" s="35">
        <v>62697.2</v>
      </c>
      <c r="G134" s="35">
        <v>191783.47</v>
      </c>
      <c r="H134" s="35">
        <v>309.87</v>
      </c>
      <c r="I134" s="36">
        <v>60257.140754</v>
      </c>
      <c r="J134" s="35">
        <v>360</v>
      </c>
      <c r="K134" s="35">
        <v>18025.63</v>
      </c>
      <c r="L134" s="36">
        <v>333433.31075399998</v>
      </c>
      <c r="M134" s="36">
        <v>-190090.63075399998</v>
      </c>
    </row>
    <row r="135" spans="1:13" s="11" customFormat="1" ht="13.15" customHeight="1">
      <c r="A135" s="31" t="s">
        <v>145</v>
      </c>
      <c r="B135" s="32" t="s">
        <v>467</v>
      </c>
      <c r="C135" s="33">
        <v>160485</v>
      </c>
      <c r="D135" s="34" t="s">
        <v>327</v>
      </c>
      <c r="E135" s="35">
        <v>13802.29</v>
      </c>
      <c r="F135" s="35">
        <v>15507.69</v>
      </c>
      <c r="G135" s="35">
        <v>645.83000000000004</v>
      </c>
      <c r="H135" s="35">
        <v>89.75</v>
      </c>
      <c r="I135" s="36">
        <v>170.09500000000003</v>
      </c>
      <c r="J135" s="35">
        <v>965.37</v>
      </c>
      <c r="K135" s="35">
        <v>0</v>
      </c>
      <c r="L135" s="36">
        <v>17378.735000000001</v>
      </c>
      <c r="M135" s="36">
        <v>-3576.4449999999997</v>
      </c>
    </row>
    <row r="136" spans="1:13" ht="12.75" customHeight="1">
      <c r="A136" s="31" t="s">
        <v>146</v>
      </c>
      <c r="B136" s="32" t="s">
        <v>468</v>
      </c>
      <c r="C136" s="33">
        <v>159398</v>
      </c>
      <c r="D136" s="34" t="s">
        <v>329</v>
      </c>
      <c r="E136" s="35">
        <v>287899.64</v>
      </c>
      <c r="F136" s="35">
        <v>30175.63</v>
      </c>
      <c r="G136" s="35">
        <v>257724.01</v>
      </c>
      <c r="H136" s="35">
        <v>0</v>
      </c>
      <c r="I136" s="36">
        <v>25772.401000000002</v>
      </c>
      <c r="J136" s="35">
        <v>0</v>
      </c>
      <c r="K136" s="35">
        <v>0</v>
      </c>
      <c r="L136" s="36">
        <v>313672.04100000003</v>
      </c>
      <c r="M136" s="36">
        <v>-25772.401000000013</v>
      </c>
    </row>
    <row r="137" spans="1:13" ht="12.75" customHeight="1">
      <c r="A137" s="31" t="s">
        <v>147</v>
      </c>
      <c r="B137" s="32" t="s">
        <v>469</v>
      </c>
      <c r="C137" s="33">
        <v>159420</v>
      </c>
      <c r="D137" s="34" t="s">
        <v>327</v>
      </c>
      <c r="E137" s="35">
        <v>148168.07</v>
      </c>
      <c r="F137" s="35">
        <v>92032.97</v>
      </c>
      <c r="G137" s="35">
        <v>114832.03</v>
      </c>
      <c r="H137" s="35">
        <v>6555.59</v>
      </c>
      <c r="I137" s="36">
        <v>26406.157349999998</v>
      </c>
      <c r="J137" s="35">
        <v>20</v>
      </c>
      <c r="K137" s="35">
        <v>0</v>
      </c>
      <c r="L137" s="36">
        <v>239846.74734999999</v>
      </c>
      <c r="M137" s="36">
        <v>-91678.677349999984</v>
      </c>
    </row>
    <row r="138" spans="1:13" s="11" customFormat="1" ht="13.15" customHeight="1">
      <c r="A138" s="31" t="s">
        <v>148</v>
      </c>
      <c r="B138" s="32" t="s">
        <v>470</v>
      </c>
      <c r="C138" s="33">
        <v>159530</v>
      </c>
      <c r="D138" s="34" t="s">
        <v>329</v>
      </c>
      <c r="E138" s="35">
        <v>1370961.78</v>
      </c>
      <c r="F138" s="35">
        <v>450183.52979032573</v>
      </c>
      <c r="G138" s="35">
        <v>657017.69093094382</v>
      </c>
      <c r="H138" s="35">
        <v>68239.513412181201</v>
      </c>
      <c r="I138" s="36">
        <v>97342.768402296642</v>
      </c>
      <c r="J138" s="35">
        <v>22383.105966373048</v>
      </c>
      <c r="K138" s="35">
        <v>75442.82990017625</v>
      </c>
      <c r="L138" s="36">
        <v>1370609.4384022967</v>
      </c>
      <c r="M138" s="36">
        <v>352.34159770328552</v>
      </c>
    </row>
    <row r="139" spans="1:13" s="11" customFormat="1" ht="13.15" customHeight="1">
      <c r="A139" s="31" t="s">
        <v>149</v>
      </c>
      <c r="B139" s="32" t="s">
        <v>471</v>
      </c>
      <c r="C139" s="33">
        <v>159909</v>
      </c>
      <c r="D139" s="34" t="s">
        <v>646</v>
      </c>
      <c r="E139" s="35">
        <v>647798.60000000009</v>
      </c>
      <c r="F139" s="35">
        <v>247734.71</v>
      </c>
      <c r="G139" s="35">
        <v>286759.52</v>
      </c>
      <c r="H139" s="35">
        <v>5025.93</v>
      </c>
      <c r="I139" s="36">
        <v>65231.138686000006</v>
      </c>
      <c r="J139" s="35">
        <v>1916.21</v>
      </c>
      <c r="K139" s="35">
        <v>0</v>
      </c>
      <c r="L139" s="36">
        <v>606667.50868600002</v>
      </c>
      <c r="M139" s="36">
        <v>41131.091314000078</v>
      </c>
    </row>
    <row r="140" spans="1:13" s="11" customFormat="1" ht="13.15" customHeight="1">
      <c r="A140" s="31" t="s">
        <v>303</v>
      </c>
      <c r="B140" s="32" t="s">
        <v>472</v>
      </c>
      <c r="C140" s="33">
        <v>159492</v>
      </c>
      <c r="D140" s="34" t="s">
        <v>331</v>
      </c>
      <c r="E140" s="35">
        <v>84842.48000000001</v>
      </c>
      <c r="F140" s="35">
        <v>45482.48</v>
      </c>
      <c r="G140" s="35">
        <v>80410.94</v>
      </c>
      <c r="H140" s="35">
        <v>4806.88</v>
      </c>
      <c r="I140" s="36">
        <v>25045.446616000001</v>
      </c>
      <c r="J140" s="35">
        <v>908.2</v>
      </c>
      <c r="K140" s="35">
        <v>0</v>
      </c>
      <c r="L140" s="36">
        <v>156653.94661600003</v>
      </c>
      <c r="M140" s="36">
        <v>-71811.46661600002</v>
      </c>
    </row>
    <row r="141" spans="1:13" ht="12.75" customHeight="1">
      <c r="A141" s="31" t="s">
        <v>304</v>
      </c>
      <c r="B141" s="32" t="s">
        <v>473</v>
      </c>
      <c r="C141" s="33">
        <v>159489</v>
      </c>
      <c r="D141" s="34" t="s">
        <v>326</v>
      </c>
      <c r="E141" s="35">
        <v>543674.52</v>
      </c>
      <c r="F141" s="35">
        <v>294718.7</v>
      </c>
      <c r="G141" s="35">
        <v>321195.21999999997</v>
      </c>
      <c r="H141" s="35">
        <v>23225.19</v>
      </c>
      <c r="I141" s="36">
        <v>61259.207939999993</v>
      </c>
      <c r="J141" s="35">
        <v>1676.8100000000002</v>
      </c>
      <c r="K141" s="35">
        <v>0</v>
      </c>
      <c r="L141" s="36">
        <v>702075.12793999992</v>
      </c>
      <c r="M141" s="36">
        <v>-158400.6079399999</v>
      </c>
    </row>
    <row r="142" spans="1:13" ht="12.75" customHeight="1">
      <c r="A142" s="31" t="s">
        <v>150</v>
      </c>
      <c r="B142" s="32" t="s">
        <v>474</v>
      </c>
      <c r="C142" s="33">
        <v>159858</v>
      </c>
      <c r="D142" s="34" t="s">
        <v>327</v>
      </c>
      <c r="E142" s="35">
        <v>175342.76</v>
      </c>
      <c r="F142" s="35">
        <v>95542.25</v>
      </c>
      <c r="G142" s="35">
        <v>101902.75</v>
      </c>
      <c r="H142" s="35">
        <v>2875.88</v>
      </c>
      <c r="I142" s="36">
        <v>6568.6094320000002</v>
      </c>
      <c r="J142" s="35">
        <v>1854.6399999999999</v>
      </c>
      <c r="K142" s="35">
        <v>7230.33</v>
      </c>
      <c r="L142" s="36">
        <v>215974.459432</v>
      </c>
      <c r="M142" s="36">
        <v>-40631.699431999994</v>
      </c>
    </row>
    <row r="143" spans="1:13" ht="12.75" customHeight="1">
      <c r="A143" s="31" t="s">
        <v>151</v>
      </c>
      <c r="B143" s="32" t="s">
        <v>475</v>
      </c>
      <c r="C143" s="33">
        <v>159430</v>
      </c>
      <c r="D143" s="34" t="s">
        <v>336</v>
      </c>
      <c r="E143" s="35">
        <v>368569.52</v>
      </c>
      <c r="F143" s="35">
        <v>174297.81</v>
      </c>
      <c r="G143" s="35">
        <v>98595.34</v>
      </c>
      <c r="H143" s="35">
        <v>17951.28</v>
      </c>
      <c r="I143" s="36">
        <v>30268.664639999999</v>
      </c>
      <c r="J143" s="35">
        <v>2433.98</v>
      </c>
      <c r="K143" s="35">
        <v>0</v>
      </c>
      <c r="L143" s="36">
        <v>323547.07464000001</v>
      </c>
      <c r="M143" s="36">
        <v>45022.445360000012</v>
      </c>
    </row>
    <row r="144" spans="1:13" ht="12.75" customHeight="1">
      <c r="A144" s="31" t="s">
        <v>152</v>
      </c>
      <c r="B144" s="32" t="s">
        <v>476</v>
      </c>
      <c r="C144" s="33">
        <v>159972</v>
      </c>
      <c r="D144" s="34" t="s">
        <v>642</v>
      </c>
      <c r="E144" s="35">
        <v>7605109.79</v>
      </c>
      <c r="F144" s="35">
        <v>2633686.8252821923</v>
      </c>
      <c r="G144" s="35">
        <v>3161716.7042749347</v>
      </c>
      <c r="H144" s="35">
        <v>39405.948406530697</v>
      </c>
      <c r="I144" s="36">
        <v>434204.56969748868</v>
      </c>
      <c r="J144" s="35">
        <v>22370.812036342541</v>
      </c>
      <c r="K144" s="35">
        <v>0</v>
      </c>
      <c r="L144" s="36">
        <v>6291384.85969749</v>
      </c>
      <c r="M144" s="36">
        <v>1313724.93030251</v>
      </c>
    </row>
    <row r="145" spans="1:13" ht="12.75" customHeight="1">
      <c r="A145" s="31" t="s">
        <v>153</v>
      </c>
      <c r="B145" s="32" t="s">
        <v>477</v>
      </c>
      <c r="C145" s="33">
        <v>159381</v>
      </c>
      <c r="D145" s="34" t="s">
        <v>331</v>
      </c>
      <c r="E145" s="35">
        <v>224198.94</v>
      </c>
      <c r="F145" s="35">
        <v>96548.07</v>
      </c>
      <c r="G145" s="35">
        <v>130959.9</v>
      </c>
      <c r="H145" s="35">
        <v>14870.94</v>
      </c>
      <c r="I145" s="36">
        <v>36582.785652000006</v>
      </c>
      <c r="J145" s="35">
        <v>2038.14</v>
      </c>
      <c r="K145" s="35">
        <v>0</v>
      </c>
      <c r="L145" s="36">
        <v>280999.83565200004</v>
      </c>
      <c r="M145" s="36">
        <v>-56800.895652000036</v>
      </c>
    </row>
    <row r="146" spans="1:13" ht="12.75" customHeight="1">
      <c r="A146" s="31" t="s">
        <v>154</v>
      </c>
      <c r="B146" s="32" t="s">
        <v>478</v>
      </c>
      <c r="C146" s="33">
        <v>159208</v>
      </c>
      <c r="D146" s="34" t="s">
        <v>327</v>
      </c>
      <c r="E146" s="35">
        <v>5130491.21</v>
      </c>
      <c r="F146" s="35">
        <v>1978338.4615410382</v>
      </c>
      <c r="G146" s="35">
        <v>2212632.1968184491</v>
      </c>
      <c r="H146" s="35">
        <v>173263.87488409597</v>
      </c>
      <c r="I146" s="36">
        <v>350277.68488332321</v>
      </c>
      <c r="J146" s="35">
        <v>60177.146756416216</v>
      </c>
      <c r="K146" s="35">
        <v>0</v>
      </c>
      <c r="L146" s="36">
        <v>4774689.3648833232</v>
      </c>
      <c r="M146" s="36">
        <v>355801.84511667676</v>
      </c>
    </row>
    <row r="147" spans="1:13" ht="12.75" customHeight="1">
      <c r="A147" s="31" t="s">
        <v>155</v>
      </c>
      <c r="B147" s="32" t="s">
        <v>479</v>
      </c>
      <c r="C147" s="33">
        <v>159320</v>
      </c>
      <c r="D147" s="34" t="s">
        <v>329</v>
      </c>
      <c r="E147" s="35">
        <v>879555.89</v>
      </c>
      <c r="F147" s="35">
        <v>473411.04</v>
      </c>
      <c r="G147" s="35">
        <v>642206.82999999996</v>
      </c>
      <c r="H147" s="35">
        <v>39849.18</v>
      </c>
      <c r="I147" s="36">
        <v>136343.528124</v>
      </c>
      <c r="J147" s="35">
        <v>5852.81</v>
      </c>
      <c r="K147" s="35">
        <v>0</v>
      </c>
      <c r="L147" s="36">
        <v>1297663.3881239998</v>
      </c>
      <c r="M147" s="36">
        <v>-418107.4981239998</v>
      </c>
    </row>
    <row r="148" spans="1:13" ht="12.75" customHeight="1">
      <c r="A148" s="31" t="s">
        <v>156</v>
      </c>
      <c r="B148" s="32" t="s">
        <v>480</v>
      </c>
      <c r="C148" s="33">
        <v>159924</v>
      </c>
      <c r="D148" s="34" t="s">
        <v>647</v>
      </c>
      <c r="E148" s="35">
        <v>1906372.99</v>
      </c>
      <c r="F148" s="35">
        <v>88734.715275631359</v>
      </c>
      <c r="G148" s="35">
        <v>42339.600427359852</v>
      </c>
      <c r="H148" s="35">
        <v>0</v>
      </c>
      <c r="I148" s="36">
        <v>300436.1398075528</v>
      </c>
      <c r="J148" s="35">
        <v>1908544.4242970089</v>
      </c>
      <c r="K148" s="35">
        <v>0</v>
      </c>
      <c r="L148" s="36">
        <v>2340054.8798075533</v>
      </c>
      <c r="M148" s="36">
        <v>-433681.88980755326</v>
      </c>
    </row>
    <row r="149" spans="1:13" ht="12.75" customHeight="1">
      <c r="A149" s="31" t="s">
        <v>157</v>
      </c>
      <c r="B149" s="32" t="s">
        <v>481</v>
      </c>
      <c r="C149" s="33">
        <v>159531</v>
      </c>
      <c r="D149" s="34" t="s">
        <v>337</v>
      </c>
      <c r="E149" s="35">
        <v>679446.27</v>
      </c>
      <c r="F149" s="35">
        <v>190697.2</v>
      </c>
      <c r="G149" s="35">
        <v>401330.38</v>
      </c>
      <c r="H149" s="35">
        <v>40496.51</v>
      </c>
      <c r="I149" s="36">
        <v>109941.125136</v>
      </c>
      <c r="J149" s="35">
        <v>59500.630000000005</v>
      </c>
      <c r="K149" s="35">
        <v>0</v>
      </c>
      <c r="L149" s="36">
        <v>801965.84513600008</v>
      </c>
      <c r="M149" s="36">
        <v>-122519.57513600006</v>
      </c>
    </row>
    <row r="150" spans="1:13" ht="12.75" customHeight="1">
      <c r="A150" s="31" t="s">
        <v>158</v>
      </c>
      <c r="B150" s="32" t="s">
        <v>482</v>
      </c>
      <c r="C150" s="33">
        <v>159503</v>
      </c>
      <c r="D150" s="34" t="s">
        <v>329</v>
      </c>
      <c r="E150" s="35">
        <v>374128.83000000007</v>
      </c>
      <c r="F150" s="35">
        <v>174463.85</v>
      </c>
      <c r="G150" s="35">
        <v>263172.41000000003</v>
      </c>
      <c r="H150" s="35">
        <v>20479.87</v>
      </c>
      <c r="I150" s="36">
        <v>55905.680520000009</v>
      </c>
      <c r="J150" s="35">
        <v>855</v>
      </c>
      <c r="K150" s="35">
        <v>0</v>
      </c>
      <c r="L150" s="36">
        <v>514876.81052</v>
      </c>
      <c r="M150" s="36">
        <v>-140747.98051999992</v>
      </c>
    </row>
    <row r="151" spans="1:13" ht="12.75" customHeight="1">
      <c r="A151" s="31" t="s">
        <v>159</v>
      </c>
      <c r="B151" s="32" t="s">
        <v>483</v>
      </c>
      <c r="C151" s="33">
        <v>159539</v>
      </c>
      <c r="D151" s="34" t="s">
        <v>329</v>
      </c>
      <c r="E151" s="35">
        <v>75714.989999999991</v>
      </c>
      <c r="F151" s="35">
        <v>42694.12</v>
      </c>
      <c r="G151" s="35">
        <v>63469.35</v>
      </c>
      <c r="H151" s="35">
        <v>2559.86</v>
      </c>
      <c r="I151" s="36">
        <v>21918.791627999995</v>
      </c>
      <c r="J151" s="35">
        <v>431.65</v>
      </c>
      <c r="K151" s="35">
        <v>7886.87</v>
      </c>
      <c r="L151" s="36">
        <v>138960.64162799998</v>
      </c>
      <c r="M151" s="36">
        <v>-63245.651627999992</v>
      </c>
    </row>
    <row r="152" spans="1:13" ht="12.75" customHeight="1">
      <c r="A152" s="31" t="s">
        <v>160</v>
      </c>
      <c r="B152" s="32" t="s">
        <v>484</v>
      </c>
      <c r="C152" s="33">
        <v>159326</v>
      </c>
      <c r="D152" s="34" t="s">
        <v>640</v>
      </c>
      <c r="E152" s="35">
        <v>2043165.97</v>
      </c>
      <c r="F152" s="35">
        <v>765979.31</v>
      </c>
      <c r="G152" s="35">
        <v>1021563.79</v>
      </c>
      <c r="H152" s="35">
        <v>86505.19</v>
      </c>
      <c r="I152" s="36">
        <v>206526.03692000001</v>
      </c>
      <c r="J152" s="35">
        <v>-90699.34</v>
      </c>
      <c r="K152" s="35">
        <v>0</v>
      </c>
      <c r="L152" s="36">
        <v>1989874.9869200001</v>
      </c>
      <c r="M152" s="36">
        <v>53290.983079999918</v>
      </c>
    </row>
    <row r="153" spans="1:13" ht="12.75" customHeight="1">
      <c r="A153" s="31" t="s">
        <v>161</v>
      </c>
      <c r="B153" s="32" t="s">
        <v>485</v>
      </c>
      <c r="C153" s="33">
        <v>159395</v>
      </c>
      <c r="D153" s="34" t="s">
        <v>641</v>
      </c>
      <c r="E153" s="35">
        <v>592963.07999999996</v>
      </c>
      <c r="F153" s="35">
        <v>188013.28999999998</v>
      </c>
      <c r="G153" s="35">
        <v>378873.86</v>
      </c>
      <c r="H153" s="35">
        <v>10758.03</v>
      </c>
      <c r="I153" s="36">
        <v>48550.541280000005</v>
      </c>
      <c r="J153" s="35">
        <v>40780.710000000021</v>
      </c>
      <c r="K153" s="35">
        <v>0</v>
      </c>
      <c r="L153" s="36">
        <v>666976.4312799999</v>
      </c>
      <c r="M153" s="36">
        <v>-74013.351279999944</v>
      </c>
    </row>
    <row r="154" spans="1:13" ht="12.75" customHeight="1">
      <c r="A154" s="31" t="s">
        <v>162</v>
      </c>
      <c r="B154" s="32" t="s">
        <v>486</v>
      </c>
      <c r="C154" s="33">
        <v>159387</v>
      </c>
      <c r="D154" s="34" t="s">
        <v>327</v>
      </c>
      <c r="E154" s="35">
        <v>247014.31</v>
      </c>
      <c r="F154" s="35">
        <v>102461.98</v>
      </c>
      <c r="G154" s="35">
        <v>125333.80999999998</v>
      </c>
      <c r="H154" s="35">
        <v>3897.29</v>
      </c>
      <c r="I154" s="36">
        <v>30215.204164999996</v>
      </c>
      <c r="J154" s="35">
        <v>1514.05</v>
      </c>
      <c r="K154" s="35">
        <v>0</v>
      </c>
      <c r="L154" s="36">
        <v>263422.33416499995</v>
      </c>
      <c r="M154" s="36">
        <v>-16408.024164999952</v>
      </c>
    </row>
    <row r="155" spans="1:13" ht="12.75" customHeight="1">
      <c r="A155" s="31" t="s">
        <v>163</v>
      </c>
      <c r="B155" s="32" t="s">
        <v>487</v>
      </c>
      <c r="C155" s="33">
        <v>159951</v>
      </c>
      <c r="D155" s="34" t="s">
        <v>646</v>
      </c>
      <c r="E155" s="35">
        <v>5566770.6500000004</v>
      </c>
      <c r="F155" s="35">
        <v>2009446.5641515728</v>
      </c>
      <c r="G155" s="35">
        <v>3147145.4243445816</v>
      </c>
      <c r="H155" s="35">
        <v>147066.88237651117</v>
      </c>
      <c r="I155" s="36">
        <v>410304.63553689176</v>
      </c>
      <c r="J155" s="35">
        <v>-402706.77087266603</v>
      </c>
      <c r="K155" s="35">
        <v>0</v>
      </c>
      <c r="L155" s="36">
        <v>5311256.735536891</v>
      </c>
      <c r="M155" s="36">
        <v>255513.91446310934</v>
      </c>
    </row>
    <row r="156" spans="1:13" ht="12.75" customHeight="1">
      <c r="A156" s="31" t="s">
        <v>164</v>
      </c>
      <c r="B156" s="32" t="s">
        <v>488</v>
      </c>
      <c r="C156" s="33">
        <v>159478</v>
      </c>
      <c r="D156" s="34" t="s">
        <v>328</v>
      </c>
      <c r="E156" s="35">
        <v>493939.06</v>
      </c>
      <c r="F156" s="35">
        <v>175644.01</v>
      </c>
      <c r="G156" s="35">
        <v>193600.9</v>
      </c>
      <c r="H156" s="35">
        <v>62103.12</v>
      </c>
      <c r="I156" s="36">
        <v>59159.654556000001</v>
      </c>
      <c r="J156" s="35">
        <v>8637.6</v>
      </c>
      <c r="K156" s="35">
        <v>0</v>
      </c>
      <c r="L156" s="36">
        <v>499145.28455600003</v>
      </c>
      <c r="M156" s="36">
        <v>-5206.2245560000301</v>
      </c>
    </row>
    <row r="157" spans="1:13" s="11" customFormat="1" ht="13.15" customHeight="1">
      <c r="A157" s="31" t="s">
        <v>165</v>
      </c>
      <c r="B157" s="32" t="s">
        <v>489</v>
      </c>
      <c r="C157" s="33">
        <v>159188</v>
      </c>
      <c r="D157" s="34" t="s">
        <v>641</v>
      </c>
      <c r="E157" s="35">
        <v>656939.38</v>
      </c>
      <c r="F157" s="35">
        <v>366423.53279562423</v>
      </c>
      <c r="G157" s="35">
        <v>319007.45669227757</v>
      </c>
      <c r="H157" s="35">
        <v>32390.18326967545</v>
      </c>
      <c r="I157" s="36">
        <v>101731.46159741587</v>
      </c>
      <c r="J157" s="35">
        <v>70199.797242422719</v>
      </c>
      <c r="K157" s="35">
        <v>0</v>
      </c>
      <c r="L157" s="36">
        <v>889752.43159741582</v>
      </c>
      <c r="M157" s="36">
        <v>-232813.05159741582</v>
      </c>
    </row>
    <row r="158" spans="1:13" ht="12.75" customHeight="1">
      <c r="A158" s="31" t="s">
        <v>166</v>
      </c>
      <c r="B158" s="32" t="s">
        <v>490</v>
      </c>
      <c r="C158" s="33">
        <v>159526</v>
      </c>
      <c r="D158" s="34" t="s">
        <v>331</v>
      </c>
      <c r="E158" s="35">
        <v>1337547.42</v>
      </c>
      <c r="F158" s="35">
        <v>271525.03000000003</v>
      </c>
      <c r="G158" s="35">
        <v>743379.71</v>
      </c>
      <c r="H158" s="35">
        <v>209883.73</v>
      </c>
      <c r="I158" s="36">
        <v>145120.68648</v>
      </c>
      <c r="J158" s="35">
        <v>24638.76</v>
      </c>
      <c r="K158" s="35">
        <v>26119.51</v>
      </c>
      <c r="L158" s="36">
        <v>1420667.4264799999</v>
      </c>
      <c r="M158" s="36">
        <v>-83120.006479999982</v>
      </c>
    </row>
    <row r="159" spans="1:13" ht="12.75" customHeight="1">
      <c r="A159" s="31" t="s">
        <v>305</v>
      </c>
      <c r="B159" s="32" t="s">
        <v>491</v>
      </c>
      <c r="C159" s="33">
        <v>159862</v>
      </c>
      <c r="D159" s="34" t="s">
        <v>338</v>
      </c>
      <c r="E159" s="35">
        <v>1850.75</v>
      </c>
      <c r="F159" s="35">
        <v>1178.8699999999999</v>
      </c>
      <c r="G159" s="35">
        <v>0</v>
      </c>
      <c r="H159" s="35">
        <v>64.260000000000005</v>
      </c>
      <c r="I159" s="36">
        <v>102.612202</v>
      </c>
      <c r="J159" s="35">
        <v>350</v>
      </c>
      <c r="K159" s="35">
        <v>0</v>
      </c>
      <c r="L159" s="36">
        <v>1695.7422019999999</v>
      </c>
      <c r="M159" s="36">
        <v>155.00779800000009</v>
      </c>
    </row>
    <row r="160" spans="1:13" ht="12.75" customHeight="1">
      <c r="A160" s="31" t="s">
        <v>167</v>
      </c>
      <c r="B160" s="32" t="s">
        <v>492</v>
      </c>
      <c r="C160" s="33">
        <v>159974</v>
      </c>
      <c r="D160" s="34" t="s">
        <v>332</v>
      </c>
      <c r="E160" s="35">
        <v>4524439.45</v>
      </c>
      <c r="F160" s="35">
        <v>1932008.71</v>
      </c>
      <c r="G160" s="35">
        <v>2389743.5300000003</v>
      </c>
      <c r="H160" s="35">
        <v>71105.58</v>
      </c>
      <c r="I160" s="36">
        <v>292423.445572</v>
      </c>
      <c r="J160" s="35">
        <v>36362.210000000006</v>
      </c>
      <c r="K160" s="35">
        <v>0</v>
      </c>
      <c r="L160" s="36">
        <v>4721643.4755720003</v>
      </c>
      <c r="M160" s="36">
        <v>-197204.02557200007</v>
      </c>
    </row>
    <row r="161" spans="1:13" ht="12.75" customHeight="1">
      <c r="A161" s="31" t="s">
        <v>168</v>
      </c>
      <c r="B161" s="32" t="s">
        <v>493</v>
      </c>
      <c r="C161" s="33">
        <v>160059</v>
      </c>
      <c r="D161" s="34" t="s">
        <v>642</v>
      </c>
      <c r="E161" s="35">
        <v>8660858.3699999992</v>
      </c>
      <c r="F161" s="35">
        <v>3269759.5832862984</v>
      </c>
      <c r="G161" s="35">
        <v>4100484.1470386935</v>
      </c>
      <c r="H161" s="35">
        <v>337795.95919824153</v>
      </c>
      <c r="I161" s="36">
        <v>684481.83234616707</v>
      </c>
      <c r="J161" s="35">
        <v>315065.95172255981</v>
      </c>
      <c r="K161" s="35">
        <v>43871.97875420699</v>
      </c>
      <c r="L161" s="36">
        <v>8751459.4523461666</v>
      </c>
      <c r="M161" s="36">
        <v>-90601.082346167415</v>
      </c>
    </row>
    <row r="162" spans="1:13" s="11" customFormat="1" ht="13.15" customHeight="1">
      <c r="A162" s="31" t="s">
        <v>169</v>
      </c>
      <c r="B162" s="32" t="s">
        <v>494</v>
      </c>
      <c r="C162" s="33">
        <v>159883</v>
      </c>
      <c r="D162" s="34" t="s">
        <v>327</v>
      </c>
      <c r="E162" s="35">
        <v>666149.77999999991</v>
      </c>
      <c r="F162" s="35">
        <v>344105.92172569758</v>
      </c>
      <c r="G162" s="35">
        <v>469123.54432356684</v>
      </c>
      <c r="H162" s="35">
        <v>34206.45214998944</v>
      </c>
      <c r="I162" s="36">
        <v>99405.242160524402</v>
      </c>
      <c r="J162" s="35">
        <v>8013.8418007462378</v>
      </c>
      <c r="K162" s="35">
        <v>0</v>
      </c>
      <c r="L162" s="36">
        <v>954855.00216052448</v>
      </c>
      <c r="M162" s="36">
        <v>-288705.22216052457</v>
      </c>
    </row>
    <row r="163" spans="1:13" ht="12.75" customHeight="1">
      <c r="A163" s="31" t="s">
        <v>170</v>
      </c>
      <c r="B163" s="32" t="s">
        <v>495</v>
      </c>
      <c r="C163" s="33">
        <v>159566</v>
      </c>
      <c r="D163" s="34" t="s">
        <v>643</v>
      </c>
      <c r="E163" s="35">
        <v>280443.49</v>
      </c>
      <c r="F163" s="35">
        <v>39771.500000000007</v>
      </c>
      <c r="G163" s="35">
        <v>125957.7</v>
      </c>
      <c r="H163" s="35">
        <v>6100.81</v>
      </c>
      <c r="I163" s="36">
        <v>39601.854369000001</v>
      </c>
      <c r="J163" s="35">
        <v>51029.119999999995</v>
      </c>
      <c r="K163" s="35">
        <v>0</v>
      </c>
      <c r="L163" s="36">
        <v>262460.98436900001</v>
      </c>
      <c r="M163" s="36">
        <v>17982.505630999978</v>
      </c>
    </row>
    <row r="164" spans="1:13" ht="12.75" customHeight="1">
      <c r="A164" s="31" t="s">
        <v>171</v>
      </c>
      <c r="B164" s="32" t="s">
        <v>496</v>
      </c>
      <c r="C164" s="33">
        <v>159374</v>
      </c>
      <c r="D164" s="34" t="s">
        <v>327</v>
      </c>
      <c r="E164" s="35">
        <v>211028.55</v>
      </c>
      <c r="F164" s="35">
        <v>85706.43</v>
      </c>
      <c r="G164" s="35">
        <v>101103.76999999999</v>
      </c>
      <c r="H164" s="35">
        <v>4439.08</v>
      </c>
      <c r="I164" s="36">
        <v>12081.543469999999</v>
      </c>
      <c r="J164" s="35">
        <v>250</v>
      </c>
      <c r="K164" s="35">
        <v>0</v>
      </c>
      <c r="L164" s="36">
        <v>203580.82346999997</v>
      </c>
      <c r="M164" s="36">
        <v>7447.7265300000145</v>
      </c>
    </row>
    <row r="165" spans="1:13" ht="12.75" customHeight="1">
      <c r="A165" s="31" t="s">
        <v>172</v>
      </c>
      <c r="B165" s="32" t="s">
        <v>497</v>
      </c>
      <c r="C165" s="33">
        <v>159635</v>
      </c>
      <c r="D165" s="34" t="s">
        <v>329</v>
      </c>
      <c r="E165" s="35">
        <v>150714.78</v>
      </c>
      <c r="F165" s="35">
        <v>71249.09</v>
      </c>
      <c r="G165" s="35">
        <v>206432.16</v>
      </c>
      <c r="H165" s="35">
        <v>20321.400000000001</v>
      </c>
      <c r="I165" s="36">
        <v>72171.706091999993</v>
      </c>
      <c r="J165" s="35">
        <v>6133.52</v>
      </c>
      <c r="K165" s="35">
        <v>5567.96</v>
      </c>
      <c r="L165" s="36">
        <v>381875.83609200007</v>
      </c>
      <c r="M165" s="36">
        <v>-231161.05609200007</v>
      </c>
    </row>
    <row r="166" spans="1:13" ht="12.75" customHeight="1">
      <c r="A166" s="31" t="s">
        <v>173</v>
      </c>
      <c r="B166" s="32" t="s">
        <v>498</v>
      </c>
      <c r="C166" s="33">
        <v>159421</v>
      </c>
      <c r="D166" s="34" t="s">
        <v>328</v>
      </c>
      <c r="E166" s="35">
        <v>929600.44000000006</v>
      </c>
      <c r="F166" s="35">
        <v>326488.28000000003</v>
      </c>
      <c r="G166" s="35">
        <v>415835.43999999994</v>
      </c>
      <c r="H166" s="35">
        <v>25347.66</v>
      </c>
      <c r="I166" s="36">
        <v>68076.595679999984</v>
      </c>
      <c r="J166" s="35">
        <v>6689.24</v>
      </c>
      <c r="K166" s="35">
        <v>0</v>
      </c>
      <c r="L166" s="36">
        <v>842437.21568000002</v>
      </c>
      <c r="M166" s="36">
        <v>87163.224320000038</v>
      </c>
    </row>
    <row r="167" spans="1:13" ht="12.75" customHeight="1">
      <c r="A167" s="31" t="s">
        <v>174</v>
      </c>
      <c r="B167" s="32" t="s">
        <v>499</v>
      </c>
      <c r="C167" s="33">
        <v>159448</v>
      </c>
      <c r="D167" s="34" t="s">
        <v>327</v>
      </c>
      <c r="E167" s="35">
        <v>561498.47</v>
      </c>
      <c r="F167" s="35">
        <v>183639.29395137224</v>
      </c>
      <c r="G167" s="35">
        <v>387046.88109519845</v>
      </c>
      <c r="H167" s="35">
        <v>44019.816198037712</v>
      </c>
      <c r="I167" s="36">
        <v>98783.629521214811</v>
      </c>
      <c r="J167" s="35">
        <v>13104.298755391608</v>
      </c>
      <c r="K167" s="35">
        <v>0</v>
      </c>
      <c r="L167" s="36">
        <v>726593.91952121491</v>
      </c>
      <c r="M167" s="36">
        <v>-165095.44952121493</v>
      </c>
    </row>
    <row r="168" spans="1:13" ht="12.75" customHeight="1">
      <c r="A168" s="31" t="s">
        <v>175</v>
      </c>
      <c r="B168" s="32" t="s">
        <v>500</v>
      </c>
      <c r="C168" s="33">
        <v>159527</v>
      </c>
      <c r="D168" s="34" t="s">
        <v>328</v>
      </c>
      <c r="E168" s="35">
        <v>1721117.6</v>
      </c>
      <c r="F168" s="35">
        <v>671321.03</v>
      </c>
      <c r="G168" s="35">
        <v>732926.14</v>
      </c>
      <c r="H168" s="35">
        <v>73724.929999999993</v>
      </c>
      <c r="I168" s="36">
        <v>123040.508703</v>
      </c>
      <c r="J168" s="35">
        <v>26392.32</v>
      </c>
      <c r="K168" s="35">
        <v>24753.200000000001</v>
      </c>
      <c r="L168" s="36">
        <v>1652158.1287029998</v>
      </c>
      <c r="M168" s="36">
        <v>68959.471297000302</v>
      </c>
    </row>
    <row r="169" spans="1:13" ht="12.75" customHeight="1">
      <c r="A169" s="31" t="s">
        <v>176</v>
      </c>
      <c r="B169" s="32" t="s">
        <v>501</v>
      </c>
      <c r="C169" s="33">
        <v>159336</v>
      </c>
      <c r="D169" s="34" t="s">
        <v>327</v>
      </c>
      <c r="E169" s="35">
        <v>439938.64</v>
      </c>
      <c r="F169" s="35">
        <v>160572.88</v>
      </c>
      <c r="G169" s="35">
        <v>350135.92000000004</v>
      </c>
      <c r="H169" s="35">
        <v>8390.24</v>
      </c>
      <c r="I169" s="36">
        <v>75423.346062000011</v>
      </c>
      <c r="J169" s="35">
        <v>3737.75</v>
      </c>
      <c r="K169" s="35">
        <v>0</v>
      </c>
      <c r="L169" s="36">
        <v>598260.13606200006</v>
      </c>
      <c r="M169" s="36">
        <v>-158321.49606200005</v>
      </c>
    </row>
    <row r="170" spans="1:13" ht="12.75" customHeight="1">
      <c r="A170" s="31" t="s">
        <v>177</v>
      </c>
      <c r="B170" s="32" t="s">
        <v>502</v>
      </c>
      <c r="C170" s="33">
        <v>159285</v>
      </c>
      <c r="D170" s="34" t="s">
        <v>328</v>
      </c>
      <c r="E170" s="35">
        <v>1337003.3600000001</v>
      </c>
      <c r="F170" s="35">
        <v>675515.45</v>
      </c>
      <c r="G170" s="35">
        <v>643310</v>
      </c>
      <c r="H170" s="35">
        <v>67885.7</v>
      </c>
      <c r="I170" s="36">
        <v>121606.61781000001</v>
      </c>
      <c r="J170" s="35">
        <v>34857.17</v>
      </c>
      <c r="K170" s="35">
        <v>16090.9</v>
      </c>
      <c r="L170" s="36">
        <v>1559265.8378099997</v>
      </c>
      <c r="M170" s="36">
        <v>-222262.4778099996</v>
      </c>
    </row>
    <row r="171" spans="1:13" ht="12.75" customHeight="1">
      <c r="A171" s="31" t="s">
        <v>178</v>
      </c>
      <c r="B171" s="32" t="s">
        <v>503</v>
      </c>
      <c r="C171" s="33">
        <v>159182</v>
      </c>
      <c r="D171" s="34" t="s">
        <v>327</v>
      </c>
      <c r="E171" s="35">
        <v>2117442.65</v>
      </c>
      <c r="F171" s="35">
        <v>718726.22547943471</v>
      </c>
      <c r="G171" s="35">
        <v>1590083.8212960265</v>
      </c>
      <c r="H171" s="35">
        <v>72355.820410993212</v>
      </c>
      <c r="I171" s="36">
        <v>356295.2328258208</v>
      </c>
      <c r="J171" s="35">
        <v>97042.989531601605</v>
      </c>
      <c r="K171" s="35">
        <v>13748.663281944064</v>
      </c>
      <c r="L171" s="36">
        <v>2848252.7528258213</v>
      </c>
      <c r="M171" s="36">
        <v>-730810.10282582138</v>
      </c>
    </row>
    <row r="172" spans="1:13" ht="12.75" customHeight="1">
      <c r="A172" s="31" t="s">
        <v>179</v>
      </c>
      <c r="B172" s="32" t="s">
        <v>504</v>
      </c>
      <c r="C172" s="33">
        <v>159504</v>
      </c>
      <c r="D172" s="34" t="s">
        <v>328</v>
      </c>
      <c r="E172" s="35">
        <v>1694125.35</v>
      </c>
      <c r="F172" s="35">
        <v>761473.45187463018</v>
      </c>
      <c r="G172" s="35">
        <v>771101.71136876405</v>
      </c>
      <c r="H172" s="35">
        <v>10819.70112637809</v>
      </c>
      <c r="I172" s="36">
        <v>144446.97903925434</v>
      </c>
      <c r="J172" s="35">
        <v>17453.125630227725</v>
      </c>
      <c r="K172" s="35">
        <v>0</v>
      </c>
      <c r="L172" s="36">
        <v>1705294.9690392544</v>
      </c>
      <c r="M172" s="36">
        <v>-11169.619039254263</v>
      </c>
    </row>
    <row r="173" spans="1:13" s="11" customFormat="1" ht="13.15" customHeight="1">
      <c r="A173" s="31" t="s">
        <v>180</v>
      </c>
      <c r="B173" s="32" t="s">
        <v>505</v>
      </c>
      <c r="C173" s="33">
        <v>159338</v>
      </c>
      <c r="D173" s="34" t="s">
        <v>327</v>
      </c>
      <c r="E173" s="35">
        <v>79202.150000000009</v>
      </c>
      <c r="F173" s="35">
        <v>66875.67</v>
      </c>
      <c r="G173" s="35">
        <v>69370.11</v>
      </c>
      <c r="H173" s="35">
        <v>6382.3</v>
      </c>
      <c r="I173" s="36">
        <v>22119.703720000001</v>
      </c>
      <c r="J173" s="35">
        <v>0</v>
      </c>
      <c r="K173" s="35">
        <v>0</v>
      </c>
      <c r="L173" s="36">
        <v>164747.78371999998</v>
      </c>
      <c r="M173" s="36">
        <v>-85545.633719999969</v>
      </c>
    </row>
    <row r="174" spans="1:13" ht="12.75" customHeight="1">
      <c r="A174" s="31" t="s">
        <v>181</v>
      </c>
      <c r="B174" s="32" t="s">
        <v>506</v>
      </c>
      <c r="C174" s="33">
        <v>159981</v>
      </c>
      <c r="D174" s="34" t="s">
        <v>328</v>
      </c>
      <c r="E174" s="35">
        <v>7643300.6999999993</v>
      </c>
      <c r="F174" s="35">
        <v>2656277.656407509</v>
      </c>
      <c r="G174" s="35">
        <v>4153602.0461437707</v>
      </c>
      <c r="H174" s="35">
        <v>254125.88681046804</v>
      </c>
      <c r="I174" s="36">
        <v>639811.58301690849</v>
      </c>
      <c r="J174" s="35">
        <v>342172.46063825238</v>
      </c>
      <c r="K174" s="35">
        <v>0</v>
      </c>
      <c r="L174" s="36">
        <v>8045989.6330169085</v>
      </c>
      <c r="M174" s="36">
        <v>-402688.93301690929</v>
      </c>
    </row>
    <row r="175" spans="1:13" ht="12.75" customHeight="1">
      <c r="A175" s="31" t="s">
        <v>182</v>
      </c>
      <c r="B175" s="32" t="s">
        <v>507</v>
      </c>
      <c r="C175" s="33">
        <v>159462</v>
      </c>
      <c r="D175" s="34" t="s">
        <v>329</v>
      </c>
      <c r="E175" s="35">
        <v>200164.69</v>
      </c>
      <c r="F175" s="35">
        <v>94290.71</v>
      </c>
      <c r="G175" s="35">
        <v>111491.62999999999</v>
      </c>
      <c r="H175" s="35">
        <v>2779.41</v>
      </c>
      <c r="I175" s="36">
        <v>22091.334404999998</v>
      </c>
      <c r="J175" s="35">
        <v>1693.97</v>
      </c>
      <c r="K175" s="35">
        <v>0</v>
      </c>
      <c r="L175" s="36">
        <v>232347.054405</v>
      </c>
      <c r="M175" s="36">
        <v>-32182.364405</v>
      </c>
    </row>
    <row r="176" spans="1:13" s="11" customFormat="1" ht="13.15" customHeight="1">
      <c r="A176" s="31" t="s">
        <v>183</v>
      </c>
      <c r="B176" s="32" t="s">
        <v>508</v>
      </c>
      <c r="C176" s="33">
        <v>159895</v>
      </c>
      <c r="D176" s="34" t="s">
        <v>327</v>
      </c>
      <c r="E176" s="35">
        <v>9318843.6799999997</v>
      </c>
      <c r="F176" s="35">
        <v>3021601.466302129</v>
      </c>
      <c r="G176" s="35">
        <v>5353765.4067506539</v>
      </c>
      <c r="H176" s="35">
        <v>486332.26798540662</v>
      </c>
      <c r="I176" s="36">
        <v>746817.8457618336</v>
      </c>
      <c r="J176" s="35">
        <v>326853.98308255</v>
      </c>
      <c r="K176" s="35">
        <v>94729.415879260807</v>
      </c>
      <c r="L176" s="36">
        <v>10030100.385761835</v>
      </c>
      <c r="M176" s="36">
        <v>-711256.70576183498</v>
      </c>
    </row>
    <row r="177" spans="1:13" s="11" customFormat="1" ht="13.15" customHeight="1">
      <c r="A177" s="31" t="s">
        <v>184</v>
      </c>
      <c r="B177" s="32" t="s">
        <v>509</v>
      </c>
      <c r="C177" s="33">
        <v>159980</v>
      </c>
      <c r="D177" s="34" t="s">
        <v>640</v>
      </c>
      <c r="E177" s="35">
        <v>2811351.73</v>
      </c>
      <c r="F177" s="35">
        <v>801781.37</v>
      </c>
      <c r="G177" s="35">
        <v>2578544.06</v>
      </c>
      <c r="H177" s="35">
        <v>243882.18</v>
      </c>
      <c r="I177" s="36">
        <v>374943.94353000005</v>
      </c>
      <c r="J177" s="35">
        <v>5205.3100000001496</v>
      </c>
      <c r="K177" s="35">
        <v>0</v>
      </c>
      <c r="L177" s="36">
        <v>4004356.8635300007</v>
      </c>
      <c r="M177" s="36">
        <v>-1193005.1335300007</v>
      </c>
    </row>
    <row r="178" spans="1:13" ht="12.75" customHeight="1">
      <c r="A178" s="31" t="s">
        <v>185</v>
      </c>
      <c r="B178" s="32" t="s">
        <v>510</v>
      </c>
      <c r="C178" s="33">
        <v>159389</v>
      </c>
      <c r="D178" s="34" t="s">
        <v>331</v>
      </c>
      <c r="E178" s="35">
        <v>279491.62</v>
      </c>
      <c r="F178" s="35">
        <v>130781.42</v>
      </c>
      <c r="G178" s="35">
        <v>144076.1</v>
      </c>
      <c r="H178" s="35">
        <v>15064.03</v>
      </c>
      <c r="I178" s="36">
        <v>76104.006896000006</v>
      </c>
      <c r="J178" s="35">
        <v>5444.66</v>
      </c>
      <c r="K178" s="35">
        <v>27255.61</v>
      </c>
      <c r="L178" s="36">
        <v>398725.82689600001</v>
      </c>
      <c r="M178" s="36">
        <v>-119234.20689600002</v>
      </c>
    </row>
    <row r="179" spans="1:13" ht="12.75" customHeight="1">
      <c r="A179" s="31" t="s">
        <v>186</v>
      </c>
      <c r="B179" s="32" t="s">
        <v>511</v>
      </c>
      <c r="C179" s="33">
        <v>159356</v>
      </c>
      <c r="D179" s="34" t="s">
        <v>328</v>
      </c>
      <c r="E179" s="35">
        <v>791701.69000000006</v>
      </c>
      <c r="F179" s="35">
        <v>342119.57641307765</v>
      </c>
      <c r="G179" s="35">
        <v>308348.30360874452</v>
      </c>
      <c r="H179" s="35">
        <v>21758.280742748604</v>
      </c>
      <c r="I179" s="36">
        <v>85930.44053454604</v>
      </c>
      <c r="J179" s="35">
        <v>23953.739235429195</v>
      </c>
      <c r="K179" s="35">
        <v>0</v>
      </c>
      <c r="L179" s="36">
        <v>782110.34053454606</v>
      </c>
      <c r="M179" s="36">
        <v>9591.3494654539973</v>
      </c>
    </row>
    <row r="180" spans="1:13" ht="12.75" customHeight="1">
      <c r="A180" s="31" t="s">
        <v>187</v>
      </c>
      <c r="B180" s="32" t="s">
        <v>512</v>
      </c>
      <c r="C180" s="33">
        <v>159377</v>
      </c>
      <c r="D180" s="34" t="s">
        <v>326</v>
      </c>
      <c r="E180" s="35">
        <v>492414.45</v>
      </c>
      <c r="F180" s="35">
        <v>281242.02</v>
      </c>
      <c r="G180" s="35">
        <v>235331.46999999997</v>
      </c>
      <c r="H180" s="35">
        <v>42243.99</v>
      </c>
      <c r="I180" s="36">
        <v>48864.06709199999</v>
      </c>
      <c r="J180" s="35">
        <v>6683.2200000000012</v>
      </c>
      <c r="K180" s="35">
        <v>0</v>
      </c>
      <c r="L180" s="36">
        <v>614364.76709199999</v>
      </c>
      <c r="M180" s="36">
        <v>-121950.31709199998</v>
      </c>
    </row>
    <row r="181" spans="1:13" s="11" customFormat="1" ht="13.15" customHeight="1">
      <c r="A181" s="31" t="s">
        <v>188</v>
      </c>
      <c r="B181" s="32" t="s">
        <v>513</v>
      </c>
      <c r="C181" s="33">
        <v>159905</v>
      </c>
      <c r="D181" s="34" t="s">
        <v>327</v>
      </c>
      <c r="E181" s="35">
        <v>157735.54</v>
      </c>
      <c r="F181" s="35">
        <v>58224.22</v>
      </c>
      <c r="G181" s="35">
        <v>81254.700000000012</v>
      </c>
      <c r="H181" s="35">
        <v>3720.54</v>
      </c>
      <c r="I181" s="36">
        <v>21697.379550000001</v>
      </c>
      <c r="J181" s="35">
        <v>8952.81</v>
      </c>
      <c r="K181" s="35">
        <v>0</v>
      </c>
      <c r="L181" s="36">
        <v>173849.64955000003</v>
      </c>
      <c r="M181" s="36">
        <v>-16114.109550000023</v>
      </c>
    </row>
    <row r="182" spans="1:13" s="11" customFormat="1" ht="13.15" customHeight="1">
      <c r="A182" s="31" t="s">
        <v>189</v>
      </c>
      <c r="B182" s="32" t="s">
        <v>514</v>
      </c>
      <c r="C182" s="33">
        <v>159343</v>
      </c>
      <c r="D182" s="34" t="s">
        <v>646</v>
      </c>
      <c r="E182" s="35">
        <v>669758.98</v>
      </c>
      <c r="F182" s="35">
        <v>281162.46000000002</v>
      </c>
      <c r="G182" s="35">
        <v>418316.88999999996</v>
      </c>
      <c r="H182" s="35">
        <v>18913.64</v>
      </c>
      <c r="I182" s="36">
        <v>93080.617975000001</v>
      </c>
      <c r="J182" s="35">
        <v>-8879.7799999999879</v>
      </c>
      <c r="K182" s="35">
        <v>14546.55</v>
      </c>
      <c r="L182" s="36">
        <v>817140.37797500007</v>
      </c>
      <c r="M182" s="36">
        <v>-147381.39797500009</v>
      </c>
    </row>
    <row r="183" spans="1:13" ht="12.75" customHeight="1">
      <c r="A183" s="31" t="s">
        <v>190</v>
      </c>
      <c r="B183" s="32" t="s">
        <v>515</v>
      </c>
      <c r="C183" s="33">
        <v>159923</v>
      </c>
      <c r="D183" s="34" t="s">
        <v>326</v>
      </c>
      <c r="E183" s="35">
        <v>3828092.75</v>
      </c>
      <c r="F183" s="35">
        <v>1421017.7322032752</v>
      </c>
      <c r="G183" s="35">
        <v>2468405.5910171438</v>
      </c>
      <c r="H183" s="35">
        <v>103022.2395317523</v>
      </c>
      <c r="I183" s="36">
        <v>296447.90129557089</v>
      </c>
      <c r="J183" s="35">
        <v>61324.40120572962</v>
      </c>
      <c r="K183" s="35">
        <v>152600.89604209919</v>
      </c>
      <c r="L183" s="36">
        <v>4502818.7612955701</v>
      </c>
      <c r="M183" s="36">
        <v>-674726.01129557006</v>
      </c>
    </row>
    <row r="184" spans="1:13" ht="12.75" customHeight="1">
      <c r="A184" s="31" t="s">
        <v>191</v>
      </c>
      <c r="B184" s="32" t="s">
        <v>516</v>
      </c>
      <c r="C184" s="33">
        <v>159344</v>
      </c>
      <c r="D184" s="34" t="s">
        <v>640</v>
      </c>
      <c r="E184" s="35">
        <v>1045565.9900000001</v>
      </c>
      <c r="F184" s="35">
        <v>398496.68999999994</v>
      </c>
      <c r="G184" s="35">
        <v>458330.12999999995</v>
      </c>
      <c r="H184" s="35">
        <v>30858.58</v>
      </c>
      <c r="I184" s="36">
        <v>22602.495080000001</v>
      </c>
      <c r="J184" s="35">
        <v>24504.360000000037</v>
      </c>
      <c r="K184" s="35">
        <v>0</v>
      </c>
      <c r="L184" s="36">
        <v>934792.2550799998</v>
      </c>
      <c r="M184" s="36">
        <v>110773.73492000031</v>
      </c>
    </row>
    <row r="185" spans="1:13" ht="12.75" customHeight="1">
      <c r="A185" s="31" t="s">
        <v>192</v>
      </c>
      <c r="B185" s="32" t="s">
        <v>517</v>
      </c>
      <c r="C185" s="33">
        <v>159483</v>
      </c>
      <c r="D185" s="34" t="s">
        <v>329</v>
      </c>
      <c r="E185" s="35">
        <v>691141.67999999993</v>
      </c>
      <c r="F185" s="35">
        <v>183831.86</v>
      </c>
      <c r="G185" s="35">
        <v>317147.52000000002</v>
      </c>
      <c r="H185" s="35">
        <v>32602.14</v>
      </c>
      <c r="I185" s="36">
        <v>75321.03570600001</v>
      </c>
      <c r="J185" s="35">
        <v>6546.63</v>
      </c>
      <c r="K185" s="35">
        <v>0</v>
      </c>
      <c r="L185" s="36">
        <v>615449.18570600008</v>
      </c>
      <c r="M185" s="36">
        <v>75692.494293999858</v>
      </c>
    </row>
    <row r="186" spans="1:13" s="11" customFormat="1" ht="13.15" customHeight="1">
      <c r="A186" s="31" t="s">
        <v>193</v>
      </c>
      <c r="B186" s="32" t="s">
        <v>518</v>
      </c>
      <c r="C186" s="33">
        <v>159590</v>
      </c>
      <c r="D186" s="34" t="s">
        <v>327</v>
      </c>
      <c r="E186" s="35">
        <v>54957.56</v>
      </c>
      <c r="F186" s="35">
        <v>37808.03</v>
      </c>
      <c r="G186" s="35">
        <v>54404.71</v>
      </c>
      <c r="H186" s="35">
        <v>3435.28</v>
      </c>
      <c r="I186" s="36">
        <v>7477.9338760000001</v>
      </c>
      <c r="J186" s="35">
        <v>2759.1499999999996</v>
      </c>
      <c r="K186" s="35">
        <v>0</v>
      </c>
      <c r="L186" s="36">
        <v>105885.10387599998</v>
      </c>
      <c r="M186" s="36">
        <v>-50927.543875999982</v>
      </c>
    </row>
    <row r="187" spans="1:13" ht="12.75" customHeight="1">
      <c r="A187" s="31" t="s">
        <v>194</v>
      </c>
      <c r="B187" s="32" t="s">
        <v>519</v>
      </c>
      <c r="C187" s="33">
        <v>159427</v>
      </c>
      <c r="D187" s="34" t="s">
        <v>327</v>
      </c>
      <c r="E187" s="35">
        <v>356735.27</v>
      </c>
      <c r="F187" s="35">
        <v>137324.71</v>
      </c>
      <c r="G187" s="35">
        <v>195974.84999999998</v>
      </c>
      <c r="H187" s="35">
        <v>18687.96</v>
      </c>
      <c r="I187" s="36">
        <v>47472.698591999986</v>
      </c>
      <c r="J187" s="35">
        <v>3301.83</v>
      </c>
      <c r="K187" s="35">
        <v>60339.839999999997</v>
      </c>
      <c r="L187" s="36">
        <v>463101.88859199994</v>
      </c>
      <c r="M187" s="36">
        <v>-106366.61859199993</v>
      </c>
    </row>
    <row r="188" spans="1:13" ht="12.75" customHeight="1">
      <c r="A188" s="31" t="s">
        <v>195</v>
      </c>
      <c r="B188" s="32" t="s">
        <v>520</v>
      </c>
      <c r="C188" s="33">
        <v>159488</v>
      </c>
      <c r="D188" s="34" t="s">
        <v>327</v>
      </c>
      <c r="E188" s="35">
        <v>50094.03</v>
      </c>
      <c r="F188" s="35">
        <v>27273.439999999999</v>
      </c>
      <c r="G188" s="35">
        <v>58787.319999999992</v>
      </c>
      <c r="H188" s="35">
        <v>6266.49</v>
      </c>
      <c r="I188" s="36">
        <v>12546.272915999998</v>
      </c>
      <c r="J188" s="35">
        <v>909.77</v>
      </c>
      <c r="K188" s="35">
        <v>0</v>
      </c>
      <c r="L188" s="36">
        <v>105783.29291600001</v>
      </c>
      <c r="M188" s="36">
        <v>-55689.262916000007</v>
      </c>
    </row>
    <row r="189" spans="1:13" ht="12.75" customHeight="1">
      <c r="A189" s="31" t="s">
        <v>306</v>
      </c>
      <c r="B189" s="32" t="s">
        <v>521</v>
      </c>
      <c r="C189" s="33">
        <v>159520</v>
      </c>
      <c r="D189" s="34" t="s">
        <v>326</v>
      </c>
      <c r="E189" s="35">
        <v>133416.67000000001</v>
      </c>
      <c r="F189" s="35">
        <v>58282.98</v>
      </c>
      <c r="G189" s="35">
        <v>68032.47</v>
      </c>
      <c r="H189" s="35">
        <v>4766.9199999999992</v>
      </c>
      <c r="I189" s="36">
        <v>13424.401787999999</v>
      </c>
      <c r="J189" s="35">
        <v>1205.03</v>
      </c>
      <c r="K189" s="35">
        <v>4837.63</v>
      </c>
      <c r="L189" s="36">
        <v>150549.43178800002</v>
      </c>
      <c r="M189" s="36">
        <v>-17132.761788000003</v>
      </c>
    </row>
    <row r="190" spans="1:13" ht="12.75" customHeight="1">
      <c r="A190" s="31" t="s">
        <v>196</v>
      </c>
      <c r="B190" s="32" t="s">
        <v>522</v>
      </c>
      <c r="C190" s="33">
        <v>159301</v>
      </c>
      <c r="D190" s="34" t="s">
        <v>643</v>
      </c>
      <c r="E190" s="35">
        <v>409937.44</v>
      </c>
      <c r="F190" s="35">
        <v>148902.32</v>
      </c>
      <c r="G190" s="35">
        <v>210134.03000000003</v>
      </c>
      <c r="H190" s="35">
        <v>14328.25</v>
      </c>
      <c r="I190" s="36">
        <v>48073.777368000003</v>
      </c>
      <c r="J190" s="35">
        <v>26969.609999999986</v>
      </c>
      <c r="K190" s="35">
        <v>0</v>
      </c>
      <c r="L190" s="36">
        <v>448407.98736800003</v>
      </c>
      <c r="M190" s="36">
        <v>-38470.547368000029</v>
      </c>
    </row>
    <row r="191" spans="1:13" ht="12.75" customHeight="1">
      <c r="A191" s="31" t="s">
        <v>197</v>
      </c>
      <c r="B191" s="32" t="s">
        <v>523</v>
      </c>
      <c r="C191" s="33">
        <v>160003</v>
      </c>
      <c r="D191" s="34" t="s">
        <v>327</v>
      </c>
      <c r="E191" s="35">
        <v>880952.58</v>
      </c>
      <c r="F191" s="35">
        <v>375771.53</v>
      </c>
      <c r="G191" s="35">
        <v>619073.92000000004</v>
      </c>
      <c r="H191" s="35">
        <v>30440.05</v>
      </c>
      <c r="I191" s="36">
        <v>122693.69091200002</v>
      </c>
      <c r="J191" s="35">
        <v>44454.869999999995</v>
      </c>
      <c r="K191" s="35">
        <v>0</v>
      </c>
      <c r="L191" s="36">
        <v>1192434.060912</v>
      </c>
      <c r="M191" s="36">
        <v>-311481.48091200006</v>
      </c>
    </row>
    <row r="192" spans="1:13" ht="12.75" customHeight="1">
      <c r="A192" s="31" t="s">
        <v>307</v>
      </c>
      <c r="B192" s="32" t="s">
        <v>524</v>
      </c>
      <c r="C192" s="33">
        <v>159249</v>
      </c>
      <c r="D192" s="34" t="s">
        <v>339</v>
      </c>
      <c r="E192" s="35">
        <v>3848364.29</v>
      </c>
      <c r="F192" s="35">
        <v>1714645.1</v>
      </c>
      <c r="G192" s="35">
        <v>1643220.32</v>
      </c>
      <c r="H192" s="35">
        <v>57422.130000000005</v>
      </c>
      <c r="I192" s="36">
        <v>281053.23344100005</v>
      </c>
      <c r="J192" s="35">
        <v>31047.219999999998</v>
      </c>
      <c r="K192" s="35">
        <v>0</v>
      </c>
      <c r="L192" s="36">
        <v>3727388.0034409999</v>
      </c>
      <c r="M192" s="36">
        <v>120976.28655900015</v>
      </c>
    </row>
    <row r="193" spans="1:13" ht="12.75" customHeight="1">
      <c r="A193" s="31" t="s">
        <v>308</v>
      </c>
      <c r="B193" s="32" t="s">
        <v>525</v>
      </c>
      <c r="C193" s="33">
        <v>159540</v>
      </c>
      <c r="D193" s="34" t="s">
        <v>327</v>
      </c>
      <c r="E193" s="35">
        <v>41606.65</v>
      </c>
      <c r="F193" s="35">
        <v>17386.47</v>
      </c>
      <c r="G193" s="35">
        <v>6314.47</v>
      </c>
      <c r="H193" s="35">
        <v>3772.62</v>
      </c>
      <c r="I193" s="36">
        <v>4334.0250239999996</v>
      </c>
      <c r="J193" s="35">
        <v>661.98</v>
      </c>
      <c r="K193" s="35">
        <v>0</v>
      </c>
      <c r="L193" s="36">
        <v>32469.565024</v>
      </c>
      <c r="M193" s="36">
        <v>9137.0849760000019</v>
      </c>
    </row>
    <row r="194" spans="1:13" ht="12.75" customHeight="1">
      <c r="A194" s="31" t="s">
        <v>198</v>
      </c>
      <c r="B194" s="32" t="s">
        <v>526</v>
      </c>
      <c r="C194" s="33">
        <v>159452</v>
      </c>
      <c r="D194" s="34" t="s">
        <v>327</v>
      </c>
      <c r="E194" s="35">
        <v>102895.09</v>
      </c>
      <c r="F194" s="35">
        <v>43648.19</v>
      </c>
      <c r="G194" s="35">
        <v>78654.880000000005</v>
      </c>
      <c r="H194" s="35">
        <v>10154.91</v>
      </c>
      <c r="I194" s="36">
        <v>20202.338771999999</v>
      </c>
      <c r="J194" s="35">
        <v>6981.29</v>
      </c>
      <c r="K194" s="35">
        <v>0</v>
      </c>
      <c r="L194" s="36">
        <v>159641.60877200001</v>
      </c>
      <c r="M194" s="36">
        <v>-56746.51877200001</v>
      </c>
    </row>
    <row r="195" spans="1:13" ht="12.75" customHeight="1">
      <c r="A195" s="31" t="s">
        <v>199</v>
      </c>
      <c r="B195" s="32" t="s">
        <v>527</v>
      </c>
      <c r="C195" s="33">
        <v>159945</v>
      </c>
      <c r="D195" s="34" t="s">
        <v>329</v>
      </c>
      <c r="E195" s="35">
        <v>12619116.42</v>
      </c>
      <c r="F195" s="35">
        <v>5012618.8</v>
      </c>
      <c r="G195" s="35">
        <v>5308663.96</v>
      </c>
      <c r="H195" s="35">
        <v>527067.93000000005</v>
      </c>
      <c r="I195" s="36">
        <v>616739.82236600004</v>
      </c>
      <c r="J195" s="35">
        <v>60442.32</v>
      </c>
      <c r="K195" s="35">
        <v>466612.44999999995</v>
      </c>
      <c r="L195" s="36">
        <v>11992145.282365998</v>
      </c>
      <c r="M195" s="36">
        <v>626971.13763400167</v>
      </c>
    </row>
    <row r="196" spans="1:13" ht="12.75" customHeight="1">
      <c r="A196" s="31" t="s">
        <v>200</v>
      </c>
      <c r="B196" s="32" t="s">
        <v>528</v>
      </c>
      <c r="C196" s="33">
        <v>159634</v>
      </c>
      <c r="D196" s="34" t="s">
        <v>331</v>
      </c>
      <c r="E196" s="35">
        <v>228822.27000000002</v>
      </c>
      <c r="F196" s="35">
        <v>117605.84</v>
      </c>
      <c r="G196" s="35">
        <v>101387.13</v>
      </c>
      <c r="H196" s="35">
        <v>9195.73</v>
      </c>
      <c r="I196" s="36">
        <v>22291.575360000003</v>
      </c>
      <c r="J196" s="35">
        <v>320.5</v>
      </c>
      <c r="K196" s="35">
        <v>0</v>
      </c>
      <c r="L196" s="36">
        <v>250800.77536000003</v>
      </c>
      <c r="M196" s="36">
        <v>-21978.50536000001</v>
      </c>
    </row>
    <row r="197" spans="1:13" ht="12.75" customHeight="1">
      <c r="A197" s="31" t="s">
        <v>309</v>
      </c>
      <c r="B197" s="32" t="s">
        <v>529</v>
      </c>
      <c r="C197" s="33">
        <v>159896</v>
      </c>
      <c r="D197" s="34" t="s">
        <v>329</v>
      </c>
      <c r="E197" s="35">
        <v>87855</v>
      </c>
      <c r="F197" s="35">
        <v>71529.83</v>
      </c>
      <c r="G197" s="35">
        <v>61575.07</v>
      </c>
      <c r="H197" s="35">
        <v>3034.37</v>
      </c>
      <c r="I197" s="36">
        <v>23336.042080000003</v>
      </c>
      <c r="J197" s="35">
        <v>941.24</v>
      </c>
      <c r="K197" s="35">
        <v>0</v>
      </c>
      <c r="L197" s="36">
        <v>160416.55207999999</v>
      </c>
      <c r="M197" s="36">
        <v>-72561.552079999994</v>
      </c>
    </row>
    <row r="198" spans="1:13" ht="12.75" customHeight="1">
      <c r="A198" s="31" t="s">
        <v>201</v>
      </c>
      <c r="B198" s="32" t="s">
        <v>530</v>
      </c>
      <c r="C198" s="33">
        <v>159423</v>
      </c>
      <c r="D198" s="34" t="s">
        <v>329</v>
      </c>
      <c r="E198" s="35">
        <v>221470.11</v>
      </c>
      <c r="F198" s="35">
        <v>94171.96</v>
      </c>
      <c r="G198" s="35">
        <v>122800.45</v>
      </c>
      <c r="H198" s="35">
        <v>1235.17</v>
      </c>
      <c r="I198" s="36">
        <v>22075.403903999999</v>
      </c>
      <c r="J198" s="35">
        <v>3715.56</v>
      </c>
      <c r="K198" s="35">
        <v>0</v>
      </c>
      <c r="L198" s="36">
        <v>243998.54390400002</v>
      </c>
      <c r="M198" s="36">
        <v>-22528.433904000034</v>
      </c>
    </row>
    <row r="199" spans="1:13">
      <c r="A199" s="31" t="s">
        <v>202</v>
      </c>
      <c r="B199" s="32" t="s">
        <v>531</v>
      </c>
      <c r="C199" s="33">
        <v>159268</v>
      </c>
      <c r="D199" s="34" t="s">
        <v>643</v>
      </c>
      <c r="E199" s="35">
        <v>3295696.34</v>
      </c>
      <c r="F199" s="35">
        <v>0</v>
      </c>
      <c r="G199" s="35">
        <v>1751.6654653097166</v>
      </c>
      <c r="H199" s="35">
        <v>27797.807468206058</v>
      </c>
      <c r="I199" s="36">
        <v>483900.44346893416</v>
      </c>
      <c r="J199" s="35">
        <v>3010026.1769969747</v>
      </c>
      <c r="K199" s="35">
        <v>78375.51006950892</v>
      </c>
      <c r="L199" s="36">
        <v>3601851.6034689341</v>
      </c>
      <c r="M199" s="36">
        <v>-306155.26346893422</v>
      </c>
    </row>
    <row r="200" spans="1:13" ht="12.75" customHeight="1">
      <c r="A200" s="31" t="s">
        <v>310</v>
      </c>
      <c r="B200" s="32" t="s">
        <v>532</v>
      </c>
      <c r="C200" s="33">
        <v>160514</v>
      </c>
      <c r="D200" s="34" t="s">
        <v>327</v>
      </c>
      <c r="E200" s="35">
        <v>50079.920000000006</v>
      </c>
      <c r="F200" s="35">
        <v>81795.75</v>
      </c>
      <c r="G200" s="35">
        <v>15436.89</v>
      </c>
      <c r="H200" s="35">
        <v>0</v>
      </c>
      <c r="I200" s="36">
        <v>1543.6890000000001</v>
      </c>
      <c r="J200" s="35">
        <v>0</v>
      </c>
      <c r="K200" s="35">
        <v>0</v>
      </c>
      <c r="L200" s="36">
        <v>98776.328999999998</v>
      </c>
      <c r="M200" s="36">
        <v>-48696.408999999992</v>
      </c>
    </row>
    <row r="201" spans="1:13" s="11" customFormat="1" ht="13.15" customHeight="1">
      <c r="A201" s="31" t="s">
        <v>203</v>
      </c>
      <c r="B201" s="32" t="s">
        <v>533</v>
      </c>
      <c r="C201" s="33">
        <v>159424</v>
      </c>
      <c r="D201" s="34" t="s">
        <v>327</v>
      </c>
      <c r="E201" s="35">
        <v>553477.21</v>
      </c>
      <c r="F201" s="35">
        <v>230318.12</v>
      </c>
      <c r="G201" s="35">
        <v>243719.28</v>
      </c>
      <c r="H201" s="35">
        <v>5219.18</v>
      </c>
      <c r="I201" s="36">
        <v>45598.542178999996</v>
      </c>
      <c r="J201" s="35">
        <v>11475.830000000002</v>
      </c>
      <c r="K201" s="35">
        <v>0</v>
      </c>
      <c r="L201" s="36">
        <v>536330.95217900001</v>
      </c>
      <c r="M201" s="36">
        <v>17146.257820999948</v>
      </c>
    </row>
    <row r="202" spans="1:13" ht="12.75" customHeight="1">
      <c r="A202" s="31" t="s">
        <v>204</v>
      </c>
      <c r="B202" s="32" t="s">
        <v>534</v>
      </c>
      <c r="C202" s="33">
        <v>159474</v>
      </c>
      <c r="D202" s="34" t="s">
        <v>327</v>
      </c>
      <c r="E202" s="35">
        <v>250050.52</v>
      </c>
      <c r="F202" s="35">
        <v>86069.89</v>
      </c>
      <c r="G202" s="35">
        <v>145779.84</v>
      </c>
      <c r="H202" s="35">
        <v>913.06</v>
      </c>
      <c r="I202" s="36">
        <v>36612.488769999996</v>
      </c>
      <c r="J202" s="35">
        <v>3913.8</v>
      </c>
      <c r="K202" s="35">
        <v>0</v>
      </c>
      <c r="L202" s="36">
        <v>273289.07876999996</v>
      </c>
      <c r="M202" s="36">
        <v>-23238.558769999974</v>
      </c>
    </row>
    <row r="203" spans="1:13" ht="12.75" customHeight="1">
      <c r="A203" s="31" t="s">
        <v>311</v>
      </c>
      <c r="B203" s="32" t="s">
        <v>535</v>
      </c>
      <c r="C203" s="33">
        <v>159886</v>
      </c>
      <c r="D203" s="34" t="s">
        <v>643</v>
      </c>
      <c r="E203" s="35">
        <v>2055000.99</v>
      </c>
      <c r="F203" s="35">
        <v>739984.63</v>
      </c>
      <c r="G203" s="35">
        <v>0</v>
      </c>
      <c r="H203" s="35">
        <v>137518.93</v>
      </c>
      <c r="I203" s="36">
        <v>114817.60879200001</v>
      </c>
      <c r="J203" s="35">
        <v>734292.83</v>
      </c>
      <c r="K203" s="35">
        <v>0</v>
      </c>
      <c r="L203" s="36">
        <v>1726613.9987920001</v>
      </c>
      <c r="M203" s="36">
        <v>328386.99120799988</v>
      </c>
    </row>
    <row r="204" spans="1:13" ht="12.75" customHeight="1">
      <c r="A204" s="31" t="s">
        <v>205</v>
      </c>
      <c r="B204" s="32" t="s">
        <v>536</v>
      </c>
      <c r="C204" s="33">
        <v>159440</v>
      </c>
      <c r="D204" s="34" t="s">
        <v>337</v>
      </c>
      <c r="E204" s="35">
        <v>504421.91</v>
      </c>
      <c r="F204" s="35">
        <v>310488.65999999997</v>
      </c>
      <c r="G204" s="35">
        <v>487643.98</v>
      </c>
      <c r="H204" s="35">
        <v>28749.140000000003</v>
      </c>
      <c r="I204" s="36">
        <v>132628.06240600001</v>
      </c>
      <c r="J204" s="35">
        <v>7000.9699999999993</v>
      </c>
      <c r="K204" s="35">
        <v>0</v>
      </c>
      <c r="L204" s="36">
        <v>966510.81240599987</v>
      </c>
      <c r="M204" s="36">
        <v>-462088.90240599989</v>
      </c>
    </row>
    <row r="205" spans="1:13" ht="12.75" customHeight="1">
      <c r="A205" s="31" t="s">
        <v>206</v>
      </c>
      <c r="B205" s="32" t="s">
        <v>537</v>
      </c>
      <c r="C205" s="33">
        <v>159524</v>
      </c>
      <c r="D205" s="34" t="s">
        <v>331</v>
      </c>
      <c r="E205" s="35">
        <v>252555.33000000002</v>
      </c>
      <c r="F205" s="35">
        <v>234425.29</v>
      </c>
      <c r="G205" s="35">
        <v>217359.28000000003</v>
      </c>
      <c r="H205" s="35">
        <v>57097.26</v>
      </c>
      <c r="I205" s="36">
        <v>51171.263589000002</v>
      </c>
      <c r="J205" s="35">
        <v>1102.23</v>
      </c>
      <c r="K205" s="35">
        <v>0</v>
      </c>
      <c r="L205" s="36">
        <v>561155.32358900004</v>
      </c>
      <c r="M205" s="36">
        <v>-308599.99358900002</v>
      </c>
    </row>
    <row r="206" spans="1:13" s="11" customFormat="1" ht="13.15" customHeight="1">
      <c r="A206" s="31" t="s">
        <v>207</v>
      </c>
      <c r="B206" s="32" t="s">
        <v>538</v>
      </c>
      <c r="C206" s="33">
        <v>160160</v>
      </c>
      <c r="D206" s="34" t="s">
        <v>327</v>
      </c>
      <c r="E206" s="35">
        <v>165599.99000000002</v>
      </c>
      <c r="F206" s="35">
        <v>118015.17</v>
      </c>
      <c r="G206" s="35">
        <v>137268.15</v>
      </c>
      <c r="H206" s="35">
        <v>0</v>
      </c>
      <c r="I206" s="36">
        <v>59368.474875</v>
      </c>
      <c r="J206" s="35">
        <v>0</v>
      </c>
      <c r="K206" s="35">
        <v>0</v>
      </c>
      <c r="L206" s="36">
        <v>314651.79487500002</v>
      </c>
      <c r="M206" s="36">
        <v>-149051.804875</v>
      </c>
    </row>
    <row r="207" spans="1:13" s="11" customFormat="1" ht="13.15" customHeight="1">
      <c r="A207" s="31" t="s">
        <v>312</v>
      </c>
      <c r="B207" s="32" t="s">
        <v>539</v>
      </c>
      <c r="C207" s="33">
        <v>159889</v>
      </c>
      <c r="D207" s="34" t="s">
        <v>328</v>
      </c>
      <c r="E207" s="35">
        <v>1831896.4</v>
      </c>
      <c r="F207" s="35">
        <v>842714.39999999991</v>
      </c>
      <c r="G207" s="35">
        <v>913535.86999999988</v>
      </c>
      <c r="H207" s="35">
        <v>93925.569999999992</v>
      </c>
      <c r="I207" s="36">
        <v>159687.34644599995</v>
      </c>
      <c r="J207" s="35">
        <v>25445.07</v>
      </c>
      <c r="K207" s="35">
        <v>0</v>
      </c>
      <c r="L207" s="36">
        <v>2035308.256446</v>
      </c>
      <c r="M207" s="36">
        <v>-203411.85644600005</v>
      </c>
    </row>
    <row r="208" spans="1:13" ht="12.75" customHeight="1">
      <c r="A208" s="31" t="s">
        <v>209</v>
      </c>
      <c r="B208" s="32" t="s">
        <v>540</v>
      </c>
      <c r="C208" s="33">
        <v>160515</v>
      </c>
      <c r="D208" s="34" t="s">
        <v>327</v>
      </c>
      <c r="E208" s="35">
        <v>52789.820000000007</v>
      </c>
      <c r="F208" s="35">
        <v>56583.8</v>
      </c>
      <c r="G208" s="35">
        <v>54904.21</v>
      </c>
      <c r="H208" s="35">
        <v>0</v>
      </c>
      <c r="I208" s="36">
        <v>5490.4210000000003</v>
      </c>
      <c r="J208" s="35">
        <v>0</v>
      </c>
      <c r="K208" s="35">
        <v>0</v>
      </c>
      <c r="L208" s="36">
        <v>116978.43100000001</v>
      </c>
      <c r="M208" s="36">
        <v>-64188.611000000004</v>
      </c>
    </row>
    <row r="209" spans="1:13" ht="12.75" customHeight="1">
      <c r="A209" s="31" t="s">
        <v>208</v>
      </c>
      <c r="B209" s="32" t="s">
        <v>541</v>
      </c>
      <c r="C209" s="33">
        <v>159971</v>
      </c>
      <c r="D209" s="34" t="s">
        <v>329</v>
      </c>
      <c r="E209" s="35">
        <v>1124383.3700000001</v>
      </c>
      <c r="F209" s="35">
        <v>503598.77423089289</v>
      </c>
      <c r="G209" s="35">
        <v>625441.02588179114</v>
      </c>
      <c r="H209" s="35">
        <v>41032.678073125564</v>
      </c>
      <c r="I209" s="36">
        <v>152604.12077650017</v>
      </c>
      <c r="J209" s="35">
        <v>16624.419485102051</v>
      </c>
      <c r="K209" s="35">
        <v>5086.1623290884045</v>
      </c>
      <c r="L209" s="36">
        <v>1344387.1807765001</v>
      </c>
      <c r="M209" s="36">
        <v>-220003.81077650003</v>
      </c>
    </row>
    <row r="210" spans="1:13" ht="12.75" customHeight="1">
      <c r="A210" s="31" t="s">
        <v>210</v>
      </c>
      <c r="B210" s="32" t="s">
        <v>542</v>
      </c>
      <c r="C210" s="33">
        <v>159884</v>
      </c>
      <c r="D210" s="34" t="s">
        <v>329</v>
      </c>
      <c r="E210" s="35">
        <v>8877538.3399999999</v>
      </c>
      <c r="F210" s="35">
        <v>2757566.3347850246</v>
      </c>
      <c r="G210" s="35">
        <v>4592513.738049374</v>
      </c>
      <c r="H210" s="35">
        <v>311529.22490839503</v>
      </c>
      <c r="I210" s="36">
        <v>789927.08197530045</v>
      </c>
      <c r="J210" s="35">
        <v>521280.4022572065</v>
      </c>
      <c r="K210" s="35">
        <v>0</v>
      </c>
      <c r="L210" s="36">
        <v>8972816.781975301</v>
      </c>
      <c r="M210" s="36">
        <v>-95278.441975301132</v>
      </c>
    </row>
    <row r="211" spans="1:13">
      <c r="A211" s="31" t="s">
        <v>211</v>
      </c>
      <c r="B211" s="32" t="s">
        <v>543</v>
      </c>
      <c r="C211" s="33">
        <v>159455</v>
      </c>
      <c r="D211" s="34" t="s">
        <v>327</v>
      </c>
      <c r="E211" s="35">
        <v>39065.32</v>
      </c>
      <c r="F211" s="35">
        <v>29263.73</v>
      </c>
      <c r="G211" s="35">
        <v>53910.080000000002</v>
      </c>
      <c r="H211" s="35">
        <v>968.36</v>
      </c>
      <c r="I211" s="36">
        <v>33355.515851999997</v>
      </c>
      <c r="J211" s="35">
        <v>410</v>
      </c>
      <c r="K211" s="35">
        <v>0</v>
      </c>
      <c r="L211" s="36">
        <v>117907.685852</v>
      </c>
      <c r="M211" s="36">
        <v>-78842.365851999988</v>
      </c>
    </row>
    <row r="212" spans="1:13" ht="12.75" customHeight="1">
      <c r="A212" s="31" t="s">
        <v>212</v>
      </c>
      <c r="B212" s="32" t="s">
        <v>544</v>
      </c>
      <c r="C212" s="33">
        <v>159322</v>
      </c>
      <c r="D212" s="34" t="s">
        <v>327</v>
      </c>
      <c r="E212" s="35">
        <v>166955.6</v>
      </c>
      <c r="F212" s="35">
        <v>100502.15711188609</v>
      </c>
      <c r="G212" s="35">
        <v>164547.59048739867</v>
      </c>
      <c r="H212" s="35">
        <v>14971.402174799457</v>
      </c>
      <c r="I212" s="36">
        <v>21250.595523642198</v>
      </c>
      <c r="J212" s="35">
        <v>1183.3502259157942</v>
      </c>
      <c r="K212" s="35">
        <v>0</v>
      </c>
      <c r="L212" s="36">
        <v>302455.0955236422</v>
      </c>
      <c r="M212" s="36">
        <v>-135499.4955236422</v>
      </c>
    </row>
    <row r="213" spans="1:13" ht="12.75" customHeight="1">
      <c r="A213" s="31" t="s">
        <v>313</v>
      </c>
      <c r="B213" s="32" t="s">
        <v>545</v>
      </c>
      <c r="C213" s="33">
        <v>159405</v>
      </c>
      <c r="D213" s="34" t="s">
        <v>329</v>
      </c>
      <c r="E213" s="35">
        <v>717079.53</v>
      </c>
      <c r="F213" s="35">
        <v>381387.10834672564</v>
      </c>
      <c r="G213" s="35">
        <v>560761.21777906187</v>
      </c>
      <c r="H213" s="35">
        <v>35330.336815411261</v>
      </c>
      <c r="I213" s="36">
        <v>53236.13447950421</v>
      </c>
      <c r="J213" s="35">
        <v>17227.967058801227</v>
      </c>
      <c r="K213" s="35">
        <v>0</v>
      </c>
      <c r="L213" s="36">
        <v>1047942.7644795042</v>
      </c>
      <c r="M213" s="36">
        <v>-330863.23447950417</v>
      </c>
    </row>
    <row r="214" spans="1:13" ht="12.75" customHeight="1">
      <c r="A214" s="31" t="s">
        <v>214</v>
      </c>
      <c r="B214" s="32" t="s">
        <v>546</v>
      </c>
      <c r="C214" s="33">
        <v>159963</v>
      </c>
      <c r="D214" s="34" t="s">
        <v>642</v>
      </c>
      <c r="E214" s="35">
        <v>2442474.71</v>
      </c>
      <c r="F214" s="35">
        <v>802416.58</v>
      </c>
      <c r="G214" s="35">
        <v>1257929.07</v>
      </c>
      <c r="H214" s="35">
        <v>26458.409999999996</v>
      </c>
      <c r="I214" s="36">
        <v>224785.84053799999</v>
      </c>
      <c r="J214" s="35">
        <v>136509.10999999996</v>
      </c>
      <c r="K214" s="35">
        <v>0</v>
      </c>
      <c r="L214" s="36">
        <v>2448099.0105379997</v>
      </c>
      <c r="M214" s="36">
        <v>-5624.3005379997194</v>
      </c>
    </row>
    <row r="215" spans="1:13" ht="12.75" customHeight="1">
      <c r="A215" s="31" t="s">
        <v>216</v>
      </c>
      <c r="B215" s="32" t="s">
        <v>547</v>
      </c>
      <c r="C215" s="33">
        <v>160170</v>
      </c>
      <c r="D215" s="34" t="s">
        <v>643</v>
      </c>
      <c r="E215" s="35">
        <v>192336.5</v>
      </c>
      <c r="F215" s="35">
        <v>99471.27</v>
      </c>
      <c r="G215" s="35">
        <v>140621.39000000001</v>
      </c>
      <c r="H215" s="35">
        <v>1217.45</v>
      </c>
      <c r="I215" s="36">
        <v>14156.541638000002</v>
      </c>
      <c r="J215" s="35">
        <v>3505.5299999999988</v>
      </c>
      <c r="K215" s="35">
        <v>0</v>
      </c>
      <c r="L215" s="36">
        <v>258972.18163800004</v>
      </c>
      <c r="M215" s="36">
        <v>-66635.681638000038</v>
      </c>
    </row>
    <row r="216" spans="1:13" ht="12.75" customHeight="1">
      <c r="A216" s="31" t="s">
        <v>215</v>
      </c>
      <c r="B216" s="32" t="s">
        <v>548</v>
      </c>
      <c r="C216" s="33">
        <v>159399</v>
      </c>
      <c r="D216" s="34" t="s">
        <v>327</v>
      </c>
      <c r="E216" s="35">
        <v>492849.18</v>
      </c>
      <c r="F216" s="35">
        <v>229518.31</v>
      </c>
      <c r="G216" s="35">
        <v>279937.24</v>
      </c>
      <c r="H216" s="35">
        <v>7910.69</v>
      </c>
      <c r="I216" s="36">
        <v>79122.493939999986</v>
      </c>
      <c r="J216" s="35">
        <v>43208.53</v>
      </c>
      <c r="K216" s="35">
        <v>0</v>
      </c>
      <c r="L216" s="36">
        <v>639697.26393999998</v>
      </c>
      <c r="M216" s="36">
        <v>-146848.08393999998</v>
      </c>
    </row>
    <row r="217" spans="1:13" ht="12.75" customHeight="1">
      <c r="A217" s="31" t="s">
        <v>226</v>
      </c>
      <c r="B217" s="32" t="s">
        <v>549</v>
      </c>
      <c r="C217" s="33">
        <v>160335</v>
      </c>
      <c r="D217" s="34" t="s">
        <v>641</v>
      </c>
      <c r="E217" s="35">
        <v>32547.45</v>
      </c>
      <c r="F217" s="35">
        <v>77135.12</v>
      </c>
      <c r="G217" s="35">
        <v>45396.43</v>
      </c>
      <c r="H217" s="35">
        <v>8532.61</v>
      </c>
      <c r="I217" s="36">
        <v>6574.05</v>
      </c>
      <c r="J217" s="35">
        <v>11811.460000000006</v>
      </c>
      <c r="K217" s="35">
        <v>0</v>
      </c>
      <c r="L217" s="36">
        <v>149449.66999999998</v>
      </c>
      <c r="M217" s="36">
        <v>-116902.21999999999</v>
      </c>
    </row>
    <row r="218" spans="1:13" ht="12.75" customHeight="1">
      <c r="A218" s="31" t="s">
        <v>217</v>
      </c>
      <c r="B218" s="32" t="s">
        <v>550</v>
      </c>
      <c r="C218" s="33">
        <v>159355</v>
      </c>
      <c r="D218" s="34" t="s">
        <v>329</v>
      </c>
      <c r="E218" s="35">
        <v>368395.23</v>
      </c>
      <c r="F218" s="35">
        <v>179427.24</v>
      </c>
      <c r="G218" s="35">
        <v>217539.34999999998</v>
      </c>
      <c r="H218" s="35">
        <v>6120.49</v>
      </c>
      <c r="I218" s="36">
        <v>47083.444759999991</v>
      </c>
      <c r="J218" s="35">
        <v>1619.8</v>
      </c>
      <c r="K218" s="35">
        <v>0</v>
      </c>
      <c r="L218" s="36">
        <v>451790.32475999993</v>
      </c>
      <c r="M218" s="36">
        <v>-83395.094759999949</v>
      </c>
    </row>
    <row r="219" spans="1:13" ht="12.75" customHeight="1">
      <c r="A219" s="31" t="s">
        <v>218</v>
      </c>
      <c r="B219" s="32" t="s">
        <v>551</v>
      </c>
      <c r="C219" s="33">
        <v>159921</v>
      </c>
      <c r="D219" s="34" t="s">
        <v>327</v>
      </c>
      <c r="E219" s="35">
        <v>292369.82</v>
      </c>
      <c r="F219" s="35">
        <v>147505.23000000001</v>
      </c>
      <c r="G219" s="35">
        <v>191565.46000000002</v>
      </c>
      <c r="H219" s="35">
        <v>17601.73</v>
      </c>
      <c r="I219" s="36">
        <v>67625.806500000006</v>
      </c>
      <c r="J219" s="35">
        <v>5517.91</v>
      </c>
      <c r="K219" s="35">
        <v>88013.63</v>
      </c>
      <c r="L219" s="36">
        <v>517829.76650000003</v>
      </c>
      <c r="M219" s="36">
        <v>-225459.94650000002</v>
      </c>
    </row>
    <row r="220" spans="1:13" ht="12.75" customHeight="1">
      <c r="A220" s="31" t="s">
        <v>219</v>
      </c>
      <c r="B220" s="32" t="s">
        <v>552</v>
      </c>
      <c r="C220" s="33">
        <v>159931</v>
      </c>
      <c r="D220" s="34" t="s">
        <v>328</v>
      </c>
      <c r="E220" s="35">
        <v>7977222.8299999991</v>
      </c>
      <c r="F220" s="35">
        <v>3126403.5348746758</v>
      </c>
      <c r="G220" s="35">
        <v>4068506.1102010943</v>
      </c>
      <c r="H220" s="35">
        <v>275559.11639089481</v>
      </c>
      <c r="I220" s="36">
        <v>523295.84251825069</v>
      </c>
      <c r="J220" s="35">
        <v>101948.728533335</v>
      </c>
      <c r="K220" s="35">
        <v>0</v>
      </c>
      <c r="L220" s="36">
        <v>8095713.3325182507</v>
      </c>
      <c r="M220" s="36">
        <v>-118490.50251825154</v>
      </c>
    </row>
    <row r="221" spans="1:13" ht="12.75" customHeight="1">
      <c r="A221" s="31" t="s">
        <v>220</v>
      </c>
      <c r="B221" s="32" t="s">
        <v>553</v>
      </c>
      <c r="C221" s="33">
        <v>159306</v>
      </c>
      <c r="D221" s="34" t="s">
        <v>328</v>
      </c>
      <c r="E221" s="35">
        <v>319597.58</v>
      </c>
      <c r="F221" s="35">
        <v>179258.43</v>
      </c>
      <c r="G221" s="35">
        <v>184687.75</v>
      </c>
      <c r="H221" s="35">
        <v>25345.279999999999</v>
      </c>
      <c r="I221" s="36">
        <v>42739.187330999994</v>
      </c>
      <c r="J221" s="35">
        <v>6149</v>
      </c>
      <c r="K221" s="35">
        <v>0</v>
      </c>
      <c r="L221" s="36">
        <v>438179.64733099996</v>
      </c>
      <c r="M221" s="36">
        <v>-118582.06733099994</v>
      </c>
    </row>
    <row r="222" spans="1:13" ht="12.75" customHeight="1">
      <c r="A222" s="31" t="s">
        <v>314</v>
      </c>
      <c r="B222" s="32" t="s">
        <v>554</v>
      </c>
      <c r="C222" s="33">
        <v>160034</v>
      </c>
      <c r="D222" s="34" t="s">
        <v>644</v>
      </c>
      <c r="E222" s="35">
        <v>7292455.9000000004</v>
      </c>
      <c r="F222" s="35">
        <v>420283.7343880533</v>
      </c>
      <c r="G222" s="35">
        <v>2954569.4176693256</v>
      </c>
      <c r="H222" s="35">
        <v>65370.60048423105</v>
      </c>
      <c r="I222" s="36">
        <v>779240.53921848629</v>
      </c>
      <c r="J222" s="35">
        <v>2684602.7286874847</v>
      </c>
      <c r="K222" s="35">
        <v>49753.088770905953</v>
      </c>
      <c r="L222" s="36">
        <v>6953820.1092184866</v>
      </c>
      <c r="M222" s="36">
        <v>338635.79078151379</v>
      </c>
    </row>
    <row r="223" spans="1:13" ht="12.75" customHeight="1">
      <c r="A223" s="31" t="s">
        <v>315</v>
      </c>
      <c r="B223" s="32" t="s">
        <v>555</v>
      </c>
      <c r="C223" s="33">
        <v>160022</v>
      </c>
      <c r="D223" s="34" t="s">
        <v>648</v>
      </c>
      <c r="E223" s="35">
        <v>1399116.1199999999</v>
      </c>
      <c r="F223" s="35">
        <v>457793.94999999995</v>
      </c>
      <c r="G223" s="35">
        <v>665005.79999999993</v>
      </c>
      <c r="H223" s="35">
        <v>44705.789999999994</v>
      </c>
      <c r="I223" s="36">
        <v>127445.33332200001</v>
      </c>
      <c r="J223" s="35">
        <v>17301.150000000052</v>
      </c>
      <c r="K223" s="35">
        <v>0</v>
      </c>
      <c r="L223" s="36">
        <v>1312252.0233220002</v>
      </c>
      <c r="M223" s="36">
        <v>86864.096677999711</v>
      </c>
    </row>
    <row r="224" spans="1:13" ht="12.75" customHeight="1">
      <c r="A224" s="31" t="s">
        <v>316</v>
      </c>
      <c r="B224" s="32" t="s">
        <v>556</v>
      </c>
      <c r="C224" s="33">
        <v>159445</v>
      </c>
      <c r="D224" s="34" t="s">
        <v>327</v>
      </c>
      <c r="E224" s="35">
        <v>161899.51</v>
      </c>
      <c r="F224" s="35">
        <v>87766.37</v>
      </c>
      <c r="G224" s="35">
        <v>100075.84</v>
      </c>
      <c r="H224" s="35">
        <v>7526.84</v>
      </c>
      <c r="I224" s="36">
        <v>26738.214959999998</v>
      </c>
      <c r="J224" s="35">
        <v>561.62</v>
      </c>
      <c r="K224" s="35">
        <v>0</v>
      </c>
      <c r="L224" s="36">
        <v>222668.88496</v>
      </c>
      <c r="M224" s="36">
        <v>-60769.374959999986</v>
      </c>
    </row>
    <row r="225" spans="1:13" ht="12.75" customHeight="1">
      <c r="A225" s="31" t="s">
        <v>221</v>
      </c>
      <c r="B225" s="32" t="s">
        <v>557</v>
      </c>
      <c r="C225" s="33">
        <v>159401</v>
      </c>
      <c r="D225" s="34" t="s">
        <v>640</v>
      </c>
      <c r="E225" s="35">
        <v>1079342.26</v>
      </c>
      <c r="F225" s="35">
        <v>337595.29</v>
      </c>
      <c r="G225" s="35">
        <v>420823.88</v>
      </c>
      <c r="H225" s="35">
        <v>5146.7</v>
      </c>
      <c r="I225" s="36">
        <v>108645.27565600001</v>
      </c>
      <c r="J225" s="35">
        <v>70580.040000000023</v>
      </c>
      <c r="K225" s="35">
        <v>39353.39</v>
      </c>
      <c r="L225" s="36">
        <v>982144.57565599994</v>
      </c>
      <c r="M225" s="36">
        <v>97197.684344000067</v>
      </c>
    </row>
    <row r="226" spans="1:13" ht="12.75" customHeight="1">
      <c r="A226" s="31" t="s">
        <v>222</v>
      </c>
      <c r="B226" s="32" t="s">
        <v>558</v>
      </c>
      <c r="C226" s="33">
        <v>159934</v>
      </c>
      <c r="D226" s="34" t="s">
        <v>327</v>
      </c>
      <c r="E226" s="35">
        <v>1372757.04</v>
      </c>
      <c r="F226" s="35">
        <v>596148.97</v>
      </c>
      <c r="G226" s="35">
        <v>784142.61</v>
      </c>
      <c r="H226" s="35">
        <v>35563.14</v>
      </c>
      <c r="I226" s="36">
        <v>109257.73704000001</v>
      </c>
      <c r="J226" s="35">
        <v>15598.05</v>
      </c>
      <c r="K226" s="35">
        <v>0</v>
      </c>
      <c r="L226" s="36">
        <v>1540710.5070400001</v>
      </c>
      <c r="M226" s="36">
        <v>-167953.46704000002</v>
      </c>
    </row>
    <row r="227" spans="1:13" ht="12.75" customHeight="1">
      <c r="A227" s="31" t="s">
        <v>223</v>
      </c>
      <c r="B227" s="32" t="s">
        <v>559</v>
      </c>
      <c r="C227" s="33">
        <v>159419</v>
      </c>
      <c r="D227" s="34" t="s">
        <v>643</v>
      </c>
      <c r="E227" s="35">
        <v>1241979.44</v>
      </c>
      <c r="F227" s="35">
        <v>528907.34</v>
      </c>
      <c r="G227" s="35">
        <v>354664.12</v>
      </c>
      <c r="H227" s="35">
        <v>80821.94</v>
      </c>
      <c r="I227" s="36">
        <v>59104.062983999989</v>
      </c>
      <c r="J227" s="35">
        <v>-22748.190000000061</v>
      </c>
      <c r="K227" s="35">
        <v>65406.59</v>
      </c>
      <c r="L227" s="36">
        <v>1066155.8629839998</v>
      </c>
      <c r="M227" s="36">
        <v>175823.57701600017</v>
      </c>
    </row>
    <row r="228" spans="1:13" ht="12.75" customHeight="1">
      <c r="A228" s="31" t="s">
        <v>224</v>
      </c>
      <c r="B228" s="32" t="s">
        <v>560</v>
      </c>
      <c r="C228" s="33">
        <v>159494</v>
      </c>
      <c r="D228" s="34" t="s">
        <v>331</v>
      </c>
      <c r="E228" s="35">
        <v>171702.27000000002</v>
      </c>
      <c r="F228" s="35">
        <v>68797.36</v>
      </c>
      <c r="G228" s="35">
        <v>88743.959999999992</v>
      </c>
      <c r="H228" s="35">
        <v>3521.91</v>
      </c>
      <c r="I228" s="36">
        <v>24315.253208999995</v>
      </c>
      <c r="J228" s="35">
        <v>789.06</v>
      </c>
      <c r="K228" s="35">
        <v>0</v>
      </c>
      <c r="L228" s="36">
        <v>186167.543209</v>
      </c>
      <c r="M228" s="36">
        <v>-14465.273208999977</v>
      </c>
    </row>
    <row r="229" spans="1:13" ht="12.75" customHeight="1">
      <c r="A229" s="31" t="s">
        <v>225</v>
      </c>
      <c r="B229" s="32" t="s">
        <v>561</v>
      </c>
      <c r="C229" s="33">
        <v>159969</v>
      </c>
      <c r="D229" s="34" t="s">
        <v>331</v>
      </c>
      <c r="E229" s="35">
        <v>1164248.05</v>
      </c>
      <c r="F229" s="35">
        <v>527926.71</v>
      </c>
      <c r="G229" s="35">
        <v>464424.82000000007</v>
      </c>
      <c r="H229" s="35">
        <v>4061.35</v>
      </c>
      <c r="I229" s="36">
        <v>79617.851603999996</v>
      </c>
      <c r="J229" s="35">
        <v>129.79</v>
      </c>
      <c r="K229" s="35">
        <v>0</v>
      </c>
      <c r="L229" s="36">
        <v>1076160.5216040001</v>
      </c>
      <c r="M229" s="36">
        <v>88087.528395999921</v>
      </c>
    </row>
    <row r="230" spans="1:13" ht="12.75" customHeight="1">
      <c r="A230" s="31" t="s">
        <v>247</v>
      </c>
      <c r="B230" s="32" t="s">
        <v>562</v>
      </c>
      <c r="C230" s="33">
        <v>159386</v>
      </c>
      <c r="D230" s="34" t="s">
        <v>327</v>
      </c>
      <c r="E230" s="35">
        <v>82430.430000000008</v>
      </c>
      <c r="F230" s="35">
        <v>45605.78</v>
      </c>
      <c r="G230" s="35">
        <v>93071.420000000013</v>
      </c>
      <c r="H230" s="35">
        <v>7166.33</v>
      </c>
      <c r="I230" s="36">
        <v>26923.294548000002</v>
      </c>
      <c r="J230" s="35">
        <v>147.38999999999999</v>
      </c>
      <c r="K230" s="35">
        <v>22316.33</v>
      </c>
      <c r="L230" s="36">
        <v>195230.54454800001</v>
      </c>
      <c r="M230" s="36">
        <v>-112800.114548</v>
      </c>
    </row>
    <row r="231" spans="1:13" ht="12.75" customHeight="1">
      <c r="A231" s="31" t="s">
        <v>227</v>
      </c>
      <c r="B231" s="32" t="s">
        <v>563</v>
      </c>
      <c r="C231" s="33">
        <v>159379</v>
      </c>
      <c r="D231" s="34" t="s">
        <v>327</v>
      </c>
      <c r="E231" s="35">
        <v>420912.88</v>
      </c>
      <c r="F231" s="35">
        <v>189339.85</v>
      </c>
      <c r="G231" s="35">
        <v>286769.78000000003</v>
      </c>
      <c r="H231" s="35">
        <v>2731.48</v>
      </c>
      <c r="I231" s="36">
        <v>51711.488115</v>
      </c>
      <c r="J231" s="35">
        <v>4815.6899999999996</v>
      </c>
      <c r="K231" s="35">
        <v>16050.13</v>
      </c>
      <c r="L231" s="36">
        <v>551418.41811500001</v>
      </c>
      <c r="M231" s="36">
        <v>-130505.538115</v>
      </c>
    </row>
    <row r="232" spans="1:13" ht="12.75" customHeight="1">
      <c r="A232" s="31" t="s">
        <v>228</v>
      </c>
      <c r="B232" s="32" t="s">
        <v>564</v>
      </c>
      <c r="C232" s="33">
        <v>159733</v>
      </c>
      <c r="D232" s="34" t="s">
        <v>327</v>
      </c>
      <c r="E232" s="35">
        <v>31049.83</v>
      </c>
      <c r="F232" s="35">
        <v>0</v>
      </c>
      <c r="G232" s="35">
        <v>32827.53</v>
      </c>
      <c r="H232" s="35">
        <v>0</v>
      </c>
      <c r="I232" s="36">
        <v>26668.422144</v>
      </c>
      <c r="J232" s="35">
        <v>33314.39</v>
      </c>
      <c r="K232" s="35">
        <v>0</v>
      </c>
      <c r="L232" s="36">
        <v>92810.342143999995</v>
      </c>
      <c r="M232" s="36">
        <v>-61760.512143999993</v>
      </c>
    </row>
    <row r="233" spans="1:13" ht="12.75" customHeight="1">
      <c r="A233" s="31" t="s">
        <v>229</v>
      </c>
      <c r="B233" s="32" t="s">
        <v>565</v>
      </c>
      <c r="C233" s="33">
        <v>159880</v>
      </c>
      <c r="D233" s="34" t="s">
        <v>331</v>
      </c>
      <c r="E233" s="35">
        <v>17099694.050000001</v>
      </c>
      <c r="F233" s="35">
        <v>6306379.9386655632</v>
      </c>
      <c r="G233" s="35">
        <v>9610683.3055010699</v>
      </c>
      <c r="H233" s="35">
        <v>1255224.0364373007</v>
      </c>
      <c r="I233" s="36">
        <v>1063809.8253209835</v>
      </c>
      <c r="J233" s="35">
        <v>875922.95961773756</v>
      </c>
      <c r="K233" s="35">
        <v>110610.41977833066</v>
      </c>
      <c r="L233" s="36">
        <v>19222630.485320989</v>
      </c>
      <c r="M233" s="36">
        <v>-2122936.4353209883</v>
      </c>
    </row>
    <row r="234" spans="1:13" ht="12.75" customHeight="1">
      <c r="A234" s="31" t="s">
        <v>230</v>
      </c>
      <c r="B234" s="32" t="s">
        <v>566</v>
      </c>
      <c r="C234" s="33">
        <v>159978</v>
      </c>
      <c r="D234" s="34" t="s">
        <v>328</v>
      </c>
      <c r="E234" s="35">
        <v>3390632.4400000004</v>
      </c>
      <c r="F234" s="35">
        <v>1254092.8454846812</v>
      </c>
      <c r="G234" s="35">
        <v>1486829.8118159501</v>
      </c>
      <c r="H234" s="35">
        <v>148065.87480904983</v>
      </c>
      <c r="I234" s="36">
        <v>213848.26177183326</v>
      </c>
      <c r="J234" s="35">
        <v>59623.027890319077</v>
      </c>
      <c r="K234" s="35">
        <v>0</v>
      </c>
      <c r="L234" s="36">
        <v>3162459.8217718336</v>
      </c>
      <c r="M234" s="36">
        <v>228172.61822816683</v>
      </c>
    </row>
    <row r="235" spans="1:13" ht="12.75" customHeight="1">
      <c r="A235" s="31" t="s">
        <v>231</v>
      </c>
      <c r="B235" s="32" t="s">
        <v>567</v>
      </c>
      <c r="C235" s="33">
        <v>159908</v>
      </c>
      <c r="D235" s="34" t="s">
        <v>329</v>
      </c>
      <c r="E235" s="35">
        <v>2547771.11</v>
      </c>
      <c r="F235" s="35">
        <v>1028740.54</v>
      </c>
      <c r="G235" s="35">
        <v>1106141.46</v>
      </c>
      <c r="H235" s="35">
        <v>58661.3</v>
      </c>
      <c r="I235" s="36">
        <v>178704.09842999998</v>
      </c>
      <c r="J235" s="35">
        <v>30542.379999999997</v>
      </c>
      <c r="K235" s="35">
        <v>36872.67</v>
      </c>
      <c r="L235" s="36">
        <v>2439662.4484299994</v>
      </c>
      <c r="M235" s="36">
        <v>108108.66157000046</v>
      </c>
    </row>
    <row r="236" spans="1:13" ht="12.75" customHeight="1">
      <c r="A236" s="31" t="s">
        <v>232</v>
      </c>
      <c r="B236" s="32" t="s">
        <v>568</v>
      </c>
      <c r="C236" s="33">
        <v>159496</v>
      </c>
      <c r="D236" s="34" t="s">
        <v>327</v>
      </c>
      <c r="E236" s="35">
        <v>226264.80000000002</v>
      </c>
      <c r="F236" s="35">
        <v>110809.22</v>
      </c>
      <c r="G236" s="35">
        <v>149814.26</v>
      </c>
      <c r="H236" s="35">
        <v>23063.63</v>
      </c>
      <c r="I236" s="36">
        <v>35769.379255</v>
      </c>
      <c r="J236" s="35">
        <v>2033.5</v>
      </c>
      <c r="K236" s="35">
        <v>0</v>
      </c>
      <c r="L236" s="36">
        <v>321489.98925499996</v>
      </c>
      <c r="M236" s="36">
        <v>-95225.189254999947</v>
      </c>
    </row>
    <row r="237" spans="1:13" ht="12.75" customHeight="1">
      <c r="A237" s="31" t="s">
        <v>317</v>
      </c>
      <c r="B237" s="32" t="s">
        <v>569</v>
      </c>
      <c r="C237" s="33">
        <v>159340</v>
      </c>
      <c r="D237" s="34" t="s">
        <v>643</v>
      </c>
      <c r="E237" s="35">
        <v>908658.91999999993</v>
      </c>
      <c r="F237" s="35">
        <v>273896.48</v>
      </c>
      <c r="G237" s="35">
        <v>646789.24</v>
      </c>
      <c r="H237" s="35">
        <v>72800.66</v>
      </c>
      <c r="I237" s="36">
        <v>131612.99271000002</v>
      </c>
      <c r="J237" s="35">
        <v>5.8207660913467407E-11</v>
      </c>
      <c r="K237" s="35">
        <v>0</v>
      </c>
      <c r="L237" s="36">
        <v>1125099.3727100003</v>
      </c>
      <c r="M237" s="36">
        <v>-216440.45271000033</v>
      </c>
    </row>
    <row r="238" spans="1:13" ht="12.75" customHeight="1">
      <c r="A238" s="31" t="s">
        <v>233</v>
      </c>
      <c r="B238" s="32" t="s">
        <v>570</v>
      </c>
      <c r="C238" s="33">
        <v>159487</v>
      </c>
      <c r="D238" s="34" t="s">
        <v>328</v>
      </c>
      <c r="E238" s="35">
        <v>2998402.27</v>
      </c>
      <c r="F238" s="35">
        <v>1253642.0023879334</v>
      </c>
      <c r="G238" s="35">
        <v>1132587.4524184917</v>
      </c>
      <c r="H238" s="35">
        <v>138539.38600219495</v>
      </c>
      <c r="I238" s="36">
        <v>170028.2629001672</v>
      </c>
      <c r="J238" s="35">
        <v>-14450.837680352575</v>
      </c>
      <c r="K238" s="35">
        <v>7226.5068717328941</v>
      </c>
      <c r="L238" s="36">
        <v>2687572.7729001679</v>
      </c>
      <c r="M238" s="36">
        <v>310829.49709983217</v>
      </c>
    </row>
    <row r="239" spans="1:13" ht="12.75" customHeight="1">
      <c r="A239" s="31" t="s">
        <v>234</v>
      </c>
      <c r="B239" s="32" t="s">
        <v>571</v>
      </c>
      <c r="C239" s="33">
        <v>159939</v>
      </c>
      <c r="D239" s="34" t="s">
        <v>329</v>
      </c>
      <c r="E239" s="35">
        <v>4060167.4299999997</v>
      </c>
      <c r="F239" s="35">
        <v>1225774.9081586108</v>
      </c>
      <c r="G239" s="35">
        <v>2384691.4596700687</v>
      </c>
      <c r="H239" s="35">
        <v>118489.93733010381</v>
      </c>
      <c r="I239" s="36">
        <v>279372.46839110524</v>
      </c>
      <c r="J239" s="35">
        <v>29660.564841216783</v>
      </c>
      <c r="K239" s="35">
        <v>0</v>
      </c>
      <c r="L239" s="36">
        <v>4037989.3383911052</v>
      </c>
      <c r="M239" s="36">
        <v>22178.091608894523</v>
      </c>
    </row>
    <row r="240" spans="1:13" ht="12.75" customHeight="1">
      <c r="A240" s="31" t="s">
        <v>235</v>
      </c>
      <c r="B240" s="32" t="s">
        <v>572</v>
      </c>
      <c r="C240" s="33">
        <v>159567</v>
      </c>
      <c r="D240" s="34" t="s">
        <v>327</v>
      </c>
      <c r="E240" s="35">
        <v>53160.14</v>
      </c>
      <c r="F240" s="35">
        <v>23114.83</v>
      </c>
      <c r="G240" s="35">
        <v>84243.53</v>
      </c>
      <c r="H240" s="35">
        <v>72.62</v>
      </c>
      <c r="I240" s="36">
        <v>22454.685970000002</v>
      </c>
      <c r="J240" s="35">
        <v>1552.63</v>
      </c>
      <c r="K240" s="35">
        <v>0</v>
      </c>
      <c r="L240" s="36">
        <v>131438.29597000001</v>
      </c>
      <c r="M240" s="36">
        <v>-78278.155970000007</v>
      </c>
    </row>
    <row r="241" spans="1:13" ht="12.75" customHeight="1">
      <c r="A241" s="31" t="s">
        <v>236</v>
      </c>
      <c r="B241" s="32" t="s">
        <v>573</v>
      </c>
      <c r="C241" s="33">
        <v>159461</v>
      </c>
      <c r="D241" s="34" t="s">
        <v>327</v>
      </c>
      <c r="E241" s="35">
        <v>35099.9</v>
      </c>
      <c r="F241" s="35">
        <v>25433.27</v>
      </c>
      <c r="G241" s="35">
        <v>62128.639999999999</v>
      </c>
      <c r="H241" s="35">
        <v>0</v>
      </c>
      <c r="I241" s="36">
        <v>19879.594209999999</v>
      </c>
      <c r="J241" s="35">
        <v>821.31</v>
      </c>
      <c r="K241" s="35">
        <v>0</v>
      </c>
      <c r="L241" s="36">
        <v>108262.81421</v>
      </c>
      <c r="M241" s="36">
        <v>-73162.914209999988</v>
      </c>
    </row>
    <row r="242" spans="1:13" ht="12.75" customHeight="1">
      <c r="A242" s="31" t="s">
        <v>237</v>
      </c>
      <c r="B242" s="32" t="s">
        <v>574</v>
      </c>
      <c r="C242" s="33">
        <v>159975</v>
      </c>
      <c r="D242" s="34" t="s">
        <v>640</v>
      </c>
      <c r="E242" s="35">
        <v>2874254.49</v>
      </c>
      <c r="F242" s="35">
        <v>945417.46045028814</v>
      </c>
      <c r="G242" s="35">
        <v>1681374.7568104335</v>
      </c>
      <c r="H242" s="35">
        <v>118173.78389935568</v>
      </c>
      <c r="I242" s="36">
        <v>234912.04969830037</v>
      </c>
      <c r="J242" s="35">
        <v>-357485.6205237832</v>
      </c>
      <c r="K242" s="35">
        <v>111401.11936370609</v>
      </c>
      <c r="L242" s="36">
        <v>2733793.5496983002</v>
      </c>
      <c r="M242" s="36">
        <v>140460.94030170003</v>
      </c>
    </row>
    <row r="243" spans="1:13" s="11" customFormat="1" ht="13.15" customHeight="1">
      <c r="A243" s="31" t="s">
        <v>238</v>
      </c>
      <c r="B243" s="32" t="s">
        <v>575</v>
      </c>
      <c r="C243" s="33">
        <v>159937</v>
      </c>
      <c r="D243" s="34" t="s">
        <v>643</v>
      </c>
      <c r="E243" s="35">
        <v>2251154.94</v>
      </c>
      <c r="F243" s="35">
        <v>681989.94787821372</v>
      </c>
      <c r="G243" s="35">
        <v>1772646.3528435784</v>
      </c>
      <c r="H243" s="35">
        <v>84502.385276085624</v>
      </c>
      <c r="I243" s="36">
        <v>387440.89889062842</v>
      </c>
      <c r="J243" s="35">
        <v>106565.90400212212</v>
      </c>
      <c r="K243" s="35">
        <v>0</v>
      </c>
      <c r="L243" s="36">
        <v>3033145.4888906283</v>
      </c>
      <c r="M243" s="36">
        <v>-781990.54889062839</v>
      </c>
    </row>
    <row r="244" spans="1:13" ht="12.75" customHeight="1">
      <c r="A244" s="31" t="s">
        <v>239</v>
      </c>
      <c r="B244" s="32" t="s">
        <v>576</v>
      </c>
      <c r="C244" s="33">
        <v>159960</v>
      </c>
      <c r="D244" s="34" t="s">
        <v>331</v>
      </c>
      <c r="E244" s="35">
        <v>444731.20999999996</v>
      </c>
      <c r="F244" s="35">
        <v>235554.78</v>
      </c>
      <c r="G244" s="35">
        <v>227740.67000000004</v>
      </c>
      <c r="H244" s="35">
        <v>19384.57</v>
      </c>
      <c r="I244" s="36">
        <v>60247.117473000013</v>
      </c>
      <c r="J244" s="35">
        <v>1111.75</v>
      </c>
      <c r="K244" s="35">
        <v>0</v>
      </c>
      <c r="L244" s="36">
        <v>544038.8874730001</v>
      </c>
      <c r="M244" s="36">
        <v>-99307.677473000134</v>
      </c>
    </row>
    <row r="245" spans="1:13">
      <c r="A245" s="31" t="s">
        <v>240</v>
      </c>
      <c r="B245" s="32" t="s">
        <v>577</v>
      </c>
      <c r="C245" s="33">
        <v>159393</v>
      </c>
      <c r="D245" s="34" t="s">
        <v>336</v>
      </c>
      <c r="E245" s="35">
        <v>443329.86</v>
      </c>
      <c r="F245" s="35">
        <v>206071.4</v>
      </c>
      <c r="G245" s="35">
        <v>204374.57</v>
      </c>
      <c r="H245" s="35">
        <v>12877.26</v>
      </c>
      <c r="I245" s="36">
        <v>59850.274330000007</v>
      </c>
      <c r="J245" s="35">
        <v>4827.1100000000006</v>
      </c>
      <c r="K245" s="35">
        <v>0</v>
      </c>
      <c r="L245" s="36">
        <v>488000.61432999995</v>
      </c>
      <c r="M245" s="36">
        <v>-44670.754329999967</v>
      </c>
    </row>
    <row r="246" spans="1:13" ht="12.75" customHeight="1">
      <c r="A246" s="31" t="s">
        <v>241</v>
      </c>
      <c r="B246" s="32" t="s">
        <v>578</v>
      </c>
      <c r="C246" s="33">
        <v>159930</v>
      </c>
      <c r="D246" s="34" t="s">
        <v>329</v>
      </c>
      <c r="E246" s="35">
        <v>4401855.6899999995</v>
      </c>
      <c r="F246" s="35">
        <v>1407990.4970229689</v>
      </c>
      <c r="G246" s="35">
        <v>2236196.8067922001</v>
      </c>
      <c r="H246" s="35">
        <v>492724.50907179323</v>
      </c>
      <c r="I246" s="36">
        <v>337070.406269931</v>
      </c>
      <c r="J246" s="35">
        <v>171856.7071130375</v>
      </c>
      <c r="K246" s="35">
        <v>0</v>
      </c>
      <c r="L246" s="36">
        <v>4645838.9262699317</v>
      </c>
      <c r="M246" s="36">
        <v>-243983.23626993224</v>
      </c>
    </row>
    <row r="247" spans="1:13" ht="12.75" customHeight="1">
      <c r="A247" s="31" t="s">
        <v>242</v>
      </c>
      <c r="B247" s="32" t="s">
        <v>579</v>
      </c>
      <c r="C247" s="33">
        <v>159327</v>
      </c>
      <c r="D247" s="34" t="s">
        <v>643</v>
      </c>
      <c r="E247" s="35">
        <v>350524.78</v>
      </c>
      <c r="F247" s="35">
        <v>104196.28</v>
      </c>
      <c r="G247" s="35">
        <v>398050.48000000004</v>
      </c>
      <c r="H247" s="35">
        <v>9967.86</v>
      </c>
      <c r="I247" s="36">
        <v>78462.641769000009</v>
      </c>
      <c r="J247" s="35">
        <v>38045.57</v>
      </c>
      <c r="K247" s="35">
        <v>0</v>
      </c>
      <c r="L247" s="36">
        <v>628722.83176899992</v>
      </c>
      <c r="M247" s="36">
        <v>-278198.0517689999</v>
      </c>
    </row>
    <row r="248" spans="1:13" ht="12.75" customHeight="1">
      <c r="A248" s="31" t="s">
        <v>243</v>
      </c>
      <c r="B248" s="32" t="s">
        <v>580</v>
      </c>
      <c r="C248" s="33">
        <v>159560</v>
      </c>
      <c r="D248" s="34" t="s">
        <v>327</v>
      </c>
      <c r="E248" s="35">
        <v>86886.12</v>
      </c>
      <c r="F248" s="35">
        <v>6604.89</v>
      </c>
      <c r="G248" s="35">
        <v>26131.59</v>
      </c>
      <c r="H248" s="35">
        <v>71.75</v>
      </c>
      <c r="I248" s="36">
        <v>24591.219752000001</v>
      </c>
      <c r="J248" s="35">
        <v>50357.120000000003</v>
      </c>
      <c r="K248" s="35">
        <v>0</v>
      </c>
      <c r="L248" s="36">
        <v>107756.56975200001</v>
      </c>
      <c r="M248" s="36">
        <v>-20870.449752000015</v>
      </c>
    </row>
    <row r="249" spans="1:13" ht="12.75" customHeight="1">
      <c r="A249" s="31" t="s">
        <v>245</v>
      </c>
      <c r="B249" s="32" t="s">
        <v>581</v>
      </c>
      <c r="C249" s="33">
        <v>160165</v>
      </c>
      <c r="D249" s="34" t="s">
        <v>327</v>
      </c>
      <c r="E249" s="35">
        <v>515001.96</v>
      </c>
      <c r="F249" s="35">
        <v>240193.86</v>
      </c>
      <c r="G249" s="35">
        <v>201032.11999999997</v>
      </c>
      <c r="H249" s="35">
        <v>5314.5300000000007</v>
      </c>
      <c r="I249" s="36">
        <v>106020.18939199999</v>
      </c>
      <c r="J249" s="35">
        <v>61923.06</v>
      </c>
      <c r="K249" s="35">
        <v>8041.69</v>
      </c>
      <c r="L249" s="36">
        <v>622525.44939199998</v>
      </c>
      <c r="M249" s="36">
        <v>-107523.48939199996</v>
      </c>
    </row>
    <row r="250" spans="1:13" ht="12.75" customHeight="1">
      <c r="A250" s="31" t="s">
        <v>244</v>
      </c>
      <c r="B250" s="32" t="s">
        <v>582</v>
      </c>
      <c r="C250" s="33">
        <v>159900</v>
      </c>
      <c r="D250" s="34" t="s">
        <v>328</v>
      </c>
      <c r="E250" s="35">
        <v>22072914.670000002</v>
      </c>
      <c r="F250" s="35">
        <v>8737379.6068096459</v>
      </c>
      <c r="G250" s="35">
        <v>9365518.9115113523</v>
      </c>
      <c r="H250" s="35">
        <v>656714.93602828041</v>
      </c>
      <c r="I250" s="36">
        <v>1245148.4196135981</v>
      </c>
      <c r="J250" s="35">
        <v>175541.90687149044</v>
      </c>
      <c r="K250" s="35">
        <v>1172417.2187792289</v>
      </c>
      <c r="L250" s="36">
        <v>21352720.999613598</v>
      </c>
      <c r="M250" s="36">
        <v>720193.6703864038</v>
      </c>
    </row>
    <row r="251" spans="1:13" ht="12.75" customHeight="1">
      <c r="A251" s="31" t="s">
        <v>246</v>
      </c>
      <c r="B251" s="32" t="s">
        <v>583</v>
      </c>
      <c r="C251" s="33">
        <v>159877</v>
      </c>
      <c r="D251" s="34" t="s">
        <v>327</v>
      </c>
      <c r="E251" s="35">
        <v>74860.200000000012</v>
      </c>
      <c r="F251" s="35">
        <v>27081.09</v>
      </c>
      <c r="G251" s="35">
        <v>61944.39</v>
      </c>
      <c r="H251" s="35">
        <v>4098.6499999999996</v>
      </c>
      <c r="I251" s="36">
        <v>21063.400110999999</v>
      </c>
      <c r="J251" s="35">
        <v>7579.4699999999993</v>
      </c>
      <c r="K251" s="35">
        <v>0</v>
      </c>
      <c r="L251" s="36">
        <v>121767.00011099999</v>
      </c>
      <c r="M251" s="36">
        <v>-46906.800110999975</v>
      </c>
    </row>
    <row r="252" spans="1:13" ht="12.75" customHeight="1">
      <c r="A252" s="31" t="s">
        <v>248</v>
      </c>
      <c r="B252" s="32" t="s">
        <v>584</v>
      </c>
      <c r="C252" s="33">
        <v>159366</v>
      </c>
      <c r="D252" s="34" t="s">
        <v>329</v>
      </c>
      <c r="E252" s="35">
        <v>1622444.8900000001</v>
      </c>
      <c r="F252" s="35">
        <v>647287.02</v>
      </c>
      <c r="G252" s="35">
        <v>1512131.15</v>
      </c>
      <c r="H252" s="35">
        <v>80766.399999999994</v>
      </c>
      <c r="I252" s="36">
        <v>243195.01975599997</v>
      </c>
      <c r="J252" s="35">
        <v>19801.52</v>
      </c>
      <c r="K252" s="35">
        <v>0</v>
      </c>
      <c r="L252" s="36">
        <v>2503181.1097559999</v>
      </c>
      <c r="M252" s="36">
        <v>-880736.21975599974</v>
      </c>
    </row>
    <row r="253" spans="1:13" ht="12.75" customHeight="1">
      <c r="A253" s="31" t="s">
        <v>318</v>
      </c>
      <c r="B253" s="32" t="s">
        <v>585</v>
      </c>
      <c r="C253" s="33">
        <v>160510</v>
      </c>
      <c r="D253" s="34" t="s">
        <v>327</v>
      </c>
      <c r="E253" s="35">
        <v>42681.600000000006</v>
      </c>
      <c r="F253" s="35">
        <v>19810.580000000002</v>
      </c>
      <c r="G253" s="35">
        <v>34758.370000000003</v>
      </c>
      <c r="H253" s="35">
        <v>7595.3</v>
      </c>
      <c r="I253" s="36">
        <v>11918.406906000002</v>
      </c>
      <c r="J253" s="35">
        <v>318.75</v>
      </c>
      <c r="K253" s="35">
        <v>0</v>
      </c>
      <c r="L253" s="36">
        <v>74401.406906000004</v>
      </c>
      <c r="M253" s="36">
        <v>-31719.806905999998</v>
      </c>
    </row>
    <row r="254" spans="1:13" s="11" customFormat="1" ht="13.15" customHeight="1">
      <c r="A254" s="31" t="s">
        <v>249</v>
      </c>
      <c r="B254" s="32" t="s">
        <v>586</v>
      </c>
      <c r="C254" s="33">
        <v>159390</v>
      </c>
      <c r="D254" s="34" t="s">
        <v>643</v>
      </c>
      <c r="E254" s="35">
        <v>1439407.7599999998</v>
      </c>
      <c r="F254" s="35">
        <v>557556.66</v>
      </c>
      <c r="G254" s="35">
        <v>536116.90999999992</v>
      </c>
      <c r="H254" s="35">
        <v>50897.99</v>
      </c>
      <c r="I254" s="36">
        <v>139805.39168699997</v>
      </c>
      <c r="J254" s="35">
        <v>89353.709999999963</v>
      </c>
      <c r="K254" s="35">
        <v>0</v>
      </c>
      <c r="L254" s="36">
        <v>1373730.6616869997</v>
      </c>
      <c r="M254" s="36">
        <v>65677.098313000053</v>
      </c>
    </row>
    <row r="255" spans="1:13" ht="12.75" customHeight="1">
      <c r="A255" s="31" t="s">
        <v>250</v>
      </c>
      <c r="B255" s="32" t="s">
        <v>587</v>
      </c>
      <c r="C255" s="33">
        <v>159354</v>
      </c>
      <c r="D255" s="34" t="s">
        <v>327</v>
      </c>
      <c r="E255" s="35">
        <v>548427.58000000007</v>
      </c>
      <c r="F255" s="35">
        <v>211497.74490508984</v>
      </c>
      <c r="G255" s="35">
        <v>326084.67412507959</v>
      </c>
      <c r="H255" s="35">
        <v>13354.010264048571</v>
      </c>
      <c r="I255" s="36">
        <v>87077.383777350929</v>
      </c>
      <c r="J255" s="35">
        <v>7069.010705781986</v>
      </c>
      <c r="K255" s="35">
        <v>0</v>
      </c>
      <c r="L255" s="36">
        <v>645082.82377735095</v>
      </c>
      <c r="M255" s="36">
        <v>-96655.243777350872</v>
      </c>
    </row>
    <row r="256" spans="1:13" ht="12.75" customHeight="1">
      <c r="A256" s="31" t="s">
        <v>251</v>
      </c>
      <c r="B256" s="32" t="s">
        <v>588</v>
      </c>
      <c r="C256" s="33">
        <v>159367</v>
      </c>
      <c r="D256" s="34" t="s">
        <v>642</v>
      </c>
      <c r="E256" s="35">
        <v>1075966.3400000001</v>
      </c>
      <c r="F256" s="35">
        <v>500184.05999999994</v>
      </c>
      <c r="G256" s="35">
        <v>534493.23</v>
      </c>
      <c r="H256" s="35">
        <v>20651.47</v>
      </c>
      <c r="I256" s="36">
        <v>100092.58940999999</v>
      </c>
      <c r="J256" s="35">
        <v>-2.1827872842550278E-11</v>
      </c>
      <c r="K256" s="35">
        <v>12571.96</v>
      </c>
      <c r="L256" s="36">
        <v>1167993.30941</v>
      </c>
      <c r="M256" s="36">
        <v>-92026.969409999903</v>
      </c>
    </row>
    <row r="257" spans="1:13" ht="12.75" customHeight="1">
      <c r="A257" s="31" t="s">
        <v>252</v>
      </c>
      <c r="B257" s="32" t="s">
        <v>589</v>
      </c>
      <c r="C257" s="33">
        <v>160297</v>
      </c>
      <c r="D257" s="34" t="s">
        <v>643</v>
      </c>
      <c r="E257" s="35">
        <v>93156.64</v>
      </c>
      <c r="F257" s="35">
        <v>107318.87</v>
      </c>
      <c r="G257" s="35">
        <v>78227.08</v>
      </c>
      <c r="H257" s="35">
        <v>0</v>
      </c>
      <c r="I257" s="36">
        <v>3732.9560000000001</v>
      </c>
      <c r="J257" s="35">
        <v>-40897.520000000004</v>
      </c>
      <c r="K257" s="35">
        <v>0</v>
      </c>
      <c r="L257" s="36">
        <v>148381.386</v>
      </c>
      <c r="M257" s="36">
        <v>-55224.745999999999</v>
      </c>
    </row>
    <row r="258" spans="1:13" ht="12.75" customHeight="1">
      <c r="A258" s="31" t="s">
        <v>253</v>
      </c>
      <c r="B258" s="32" t="s">
        <v>590</v>
      </c>
      <c r="C258" s="33">
        <v>160175</v>
      </c>
      <c r="D258" s="34" t="s">
        <v>643</v>
      </c>
      <c r="E258" s="35">
        <v>71197.73</v>
      </c>
      <c r="F258" s="35">
        <v>102363.20999999999</v>
      </c>
      <c r="G258" s="35">
        <v>30073.489999999998</v>
      </c>
      <c r="H258" s="35">
        <v>0</v>
      </c>
      <c r="I258" s="36">
        <v>31.067064000000258</v>
      </c>
      <c r="J258" s="35">
        <v>-29966.949999999997</v>
      </c>
      <c r="K258" s="35">
        <v>0</v>
      </c>
      <c r="L258" s="36">
        <v>102500.81706399999</v>
      </c>
      <c r="M258" s="36">
        <v>-31303.087063999992</v>
      </c>
    </row>
    <row r="259" spans="1:13" ht="12.75" customHeight="1">
      <c r="A259" s="31" t="s">
        <v>254</v>
      </c>
      <c r="B259" s="32" t="s">
        <v>591</v>
      </c>
      <c r="C259" s="33">
        <v>160190</v>
      </c>
      <c r="D259" s="34" t="s">
        <v>643</v>
      </c>
      <c r="E259" s="35">
        <v>41528.639999999999</v>
      </c>
      <c r="F259" s="35">
        <v>62802.58</v>
      </c>
      <c r="G259" s="35">
        <v>44085.2</v>
      </c>
      <c r="H259" s="35">
        <v>0</v>
      </c>
      <c r="I259" s="36">
        <v>5912.7082300000002</v>
      </c>
      <c r="J259" s="35">
        <v>-22323.299999999996</v>
      </c>
      <c r="K259" s="35">
        <v>0</v>
      </c>
      <c r="L259" s="36">
        <v>90477.188230000014</v>
      </c>
      <c r="M259" s="36">
        <v>-48948.548230000015</v>
      </c>
    </row>
    <row r="260" spans="1:13" ht="12.75" customHeight="1">
      <c r="A260" s="31" t="s">
        <v>255</v>
      </c>
      <c r="B260" s="32" t="s">
        <v>592</v>
      </c>
      <c r="C260" s="33">
        <v>159865</v>
      </c>
      <c r="D260" s="34" t="s">
        <v>649</v>
      </c>
      <c r="E260" s="35">
        <v>104360.44</v>
      </c>
      <c r="F260" s="35">
        <v>43225.17</v>
      </c>
      <c r="G260" s="35">
        <v>42367.94</v>
      </c>
      <c r="H260" s="35">
        <v>882.44</v>
      </c>
      <c r="I260" s="36">
        <v>16419.323111999998</v>
      </c>
      <c r="J260" s="35">
        <v>2094.34</v>
      </c>
      <c r="K260" s="35">
        <v>0</v>
      </c>
      <c r="L260" s="36">
        <v>104989.213112</v>
      </c>
      <c r="M260" s="36">
        <v>-628.77311199999531</v>
      </c>
    </row>
    <row r="261" spans="1:13" ht="12.75" customHeight="1">
      <c r="A261" s="31" t="s">
        <v>256</v>
      </c>
      <c r="B261" s="32" t="s">
        <v>593</v>
      </c>
      <c r="C261" s="33">
        <v>160057</v>
      </c>
      <c r="D261" s="34" t="s">
        <v>329</v>
      </c>
      <c r="E261" s="35">
        <v>3865480.99</v>
      </c>
      <c r="F261" s="35">
        <v>1399321.1396903272</v>
      </c>
      <c r="G261" s="35">
        <v>1752058.3866786014</v>
      </c>
      <c r="H261" s="35">
        <v>135804.11823384944</v>
      </c>
      <c r="I261" s="36">
        <v>249968.19598687961</v>
      </c>
      <c r="J261" s="35">
        <v>81942.033991249569</v>
      </c>
      <c r="K261" s="35">
        <v>124827.81140597262</v>
      </c>
      <c r="L261" s="36">
        <v>3743921.6859868797</v>
      </c>
      <c r="M261" s="36">
        <v>121559.30401312048</v>
      </c>
    </row>
    <row r="262" spans="1:13" ht="12.75" customHeight="1">
      <c r="A262" s="31" t="s">
        <v>257</v>
      </c>
      <c r="B262" s="32" t="s">
        <v>594</v>
      </c>
      <c r="C262" s="33">
        <v>159913</v>
      </c>
      <c r="D262" s="34" t="s">
        <v>328</v>
      </c>
      <c r="E262" s="35">
        <v>5116721.16</v>
      </c>
      <c r="F262" s="35">
        <v>2225864.52</v>
      </c>
      <c r="G262" s="35">
        <v>2480412.6599999997</v>
      </c>
      <c r="H262" s="35">
        <v>479760.02</v>
      </c>
      <c r="I262" s="36">
        <v>422104.59128599998</v>
      </c>
      <c r="J262" s="35">
        <v>10302.98</v>
      </c>
      <c r="K262" s="35">
        <v>0</v>
      </c>
      <c r="L262" s="36">
        <v>5618444.7712859996</v>
      </c>
      <c r="M262" s="36">
        <v>-501723.61128599942</v>
      </c>
    </row>
    <row r="263" spans="1:13" ht="12.75" customHeight="1">
      <c r="A263" s="31" t="s">
        <v>258</v>
      </c>
      <c r="B263" s="32" t="s">
        <v>595</v>
      </c>
      <c r="C263" s="33">
        <v>159888</v>
      </c>
      <c r="D263" s="34" t="s">
        <v>334</v>
      </c>
      <c r="E263" s="35">
        <v>17063492.239999998</v>
      </c>
      <c r="F263" s="35">
        <v>6292623.3887733128</v>
      </c>
      <c r="G263" s="35">
        <v>11211056.969710788</v>
      </c>
      <c r="H263" s="35">
        <v>512657.32943069882</v>
      </c>
      <c r="I263" s="36">
        <v>1240174.3778945799</v>
      </c>
      <c r="J263" s="35">
        <v>616329.26199861115</v>
      </c>
      <c r="K263" s="35">
        <v>165698.4800865899</v>
      </c>
      <c r="L263" s="36">
        <v>20038539.807894584</v>
      </c>
      <c r="M263" s="36">
        <v>-2975047.5678945854</v>
      </c>
    </row>
    <row r="264" spans="1:13" ht="12.75" customHeight="1">
      <c r="A264" s="31" t="s">
        <v>259</v>
      </c>
      <c r="B264" s="32" t="s">
        <v>596</v>
      </c>
      <c r="C264" s="33">
        <v>160002</v>
      </c>
      <c r="D264" s="34" t="s">
        <v>337</v>
      </c>
      <c r="E264" s="35">
        <v>144977.74</v>
      </c>
      <c r="F264" s="35">
        <v>84433.64</v>
      </c>
      <c r="G264" s="35">
        <v>209718.14</v>
      </c>
      <c r="H264" s="35">
        <v>98.02</v>
      </c>
      <c r="I264" s="36">
        <v>62291.047919999997</v>
      </c>
      <c r="J264" s="35">
        <v>2926.49</v>
      </c>
      <c r="K264" s="35">
        <v>0</v>
      </c>
      <c r="L264" s="36">
        <v>359467.33792000002</v>
      </c>
      <c r="M264" s="36">
        <v>-214489.59792000003</v>
      </c>
    </row>
    <row r="265" spans="1:13" ht="12.75" customHeight="1">
      <c r="A265" s="31" t="s">
        <v>260</v>
      </c>
      <c r="B265" s="32" t="s">
        <v>597</v>
      </c>
      <c r="C265" s="33">
        <v>159936</v>
      </c>
      <c r="D265" s="34" t="s">
        <v>327</v>
      </c>
      <c r="E265" s="35">
        <v>2294634.3199999998</v>
      </c>
      <c r="F265" s="35">
        <v>720088.23</v>
      </c>
      <c r="G265" s="35">
        <v>1456588.51</v>
      </c>
      <c r="H265" s="35">
        <v>69570.53</v>
      </c>
      <c r="I265" s="36">
        <v>230873.48419799999</v>
      </c>
      <c r="J265" s="35">
        <v>15052.47</v>
      </c>
      <c r="K265" s="35">
        <v>0</v>
      </c>
      <c r="L265" s="36">
        <v>2492173.224198</v>
      </c>
      <c r="M265" s="36">
        <v>-197538.90419800021</v>
      </c>
    </row>
    <row r="266" spans="1:13" ht="12.75" customHeight="1">
      <c r="A266" s="31" t="s">
        <v>261</v>
      </c>
      <c r="B266" s="32" t="s">
        <v>598</v>
      </c>
      <c r="C266" s="33">
        <v>159493</v>
      </c>
      <c r="D266" s="34" t="s">
        <v>327</v>
      </c>
      <c r="E266" s="35">
        <v>172522.66</v>
      </c>
      <c r="F266" s="35">
        <v>73974.73</v>
      </c>
      <c r="G266" s="35">
        <v>55226.14</v>
      </c>
      <c r="H266" s="35">
        <v>13501.12</v>
      </c>
      <c r="I266" s="36">
        <v>9817.5963839999986</v>
      </c>
      <c r="J266" s="35">
        <v>950.5</v>
      </c>
      <c r="K266" s="35">
        <v>0</v>
      </c>
      <c r="L266" s="36">
        <v>153470.08638399999</v>
      </c>
      <c r="M266" s="36">
        <v>19052.573616000009</v>
      </c>
    </row>
    <row r="267" spans="1:13" ht="12.75" customHeight="1">
      <c r="A267" s="31" t="s">
        <v>262</v>
      </c>
      <c r="B267" s="32" t="s">
        <v>599</v>
      </c>
      <c r="C267" s="33">
        <v>159433</v>
      </c>
      <c r="D267" s="34" t="s">
        <v>339</v>
      </c>
      <c r="E267" s="35">
        <v>680209.41</v>
      </c>
      <c r="F267" s="35">
        <v>329995.55</v>
      </c>
      <c r="G267" s="35">
        <v>458468.01</v>
      </c>
      <c r="H267" s="35">
        <v>25600.1</v>
      </c>
      <c r="I267" s="36">
        <v>105984.91792999998</v>
      </c>
      <c r="J267" s="35">
        <v>38797.79</v>
      </c>
      <c r="K267" s="35">
        <v>0</v>
      </c>
      <c r="L267" s="36">
        <v>958846.36793000007</v>
      </c>
      <c r="M267" s="36">
        <v>-278636.95793000003</v>
      </c>
    </row>
    <row r="268" spans="1:13">
      <c r="A268" s="31" t="s">
        <v>263</v>
      </c>
      <c r="B268" s="32" t="s">
        <v>600</v>
      </c>
      <c r="C268" s="33">
        <v>159500</v>
      </c>
      <c r="D268" s="34" t="s">
        <v>327</v>
      </c>
      <c r="E268" s="35">
        <v>129019.48</v>
      </c>
      <c r="F268" s="35">
        <v>74464.45</v>
      </c>
      <c r="G268" s="35">
        <v>140333.09</v>
      </c>
      <c r="H268" s="35">
        <v>1533.91</v>
      </c>
      <c r="I268" s="36">
        <v>40809.971434999999</v>
      </c>
      <c r="J268" s="35">
        <v>1678.45</v>
      </c>
      <c r="K268" s="35">
        <v>0</v>
      </c>
      <c r="L268" s="36">
        <v>258819.87143499998</v>
      </c>
      <c r="M268" s="36">
        <v>-129800.39143499998</v>
      </c>
    </row>
    <row r="269" spans="1:13" ht="12.75" customHeight="1">
      <c r="A269" s="31" t="s">
        <v>264</v>
      </c>
      <c r="B269" s="32" t="s">
        <v>601</v>
      </c>
      <c r="C269" s="33">
        <v>159400</v>
      </c>
      <c r="D269" s="34" t="s">
        <v>643</v>
      </c>
      <c r="E269" s="35">
        <v>370602.17</v>
      </c>
      <c r="F269" s="35">
        <v>127828.2</v>
      </c>
      <c r="G269" s="35">
        <v>127783.1</v>
      </c>
      <c r="H269" s="35">
        <v>16469.150000000001</v>
      </c>
      <c r="I269" s="36">
        <v>52318.115882999999</v>
      </c>
      <c r="J269" s="35">
        <v>121456.82</v>
      </c>
      <c r="K269" s="35">
        <v>0</v>
      </c>
      <c r="L269" s="36">
        <v>445855.38588300004</v>
      </c>
      <c r="M269" s="36">
        <v>-75253.215883000055</v>
      </c>
    </row>
    <row r="270" spans="1:13" ht="12.75" customHeight="1">
      <c r="A270" s="31" t="s">
        <v>265</v>
      </c>
      <c r="B270" s="32" t="s">
        <v>602</v>
      </c>
      <c r="C270" s="33">
        <v>159436</v>
      </c>
      <c r="D270" s="34" t="s">
        <v>646</v>
      </c>
      <c r="E270" s="35">
        <v>691278</v>
      </c>
      <c r="F270" s="35">
        <v>329417.34999999998</v>
      </c>
      <c r="G270" s="35">
        <v>344471.25</v>
      </c>
      <c r="H270" s="35">
        <v>27567.599999999999</v>
      </c>
      <c r="I270" s="36">
        <v>55745.365087999991</v>
      </c>
      <c r="J270" s="35">
        <v>-54763.010000000009</v>
      </c>
      <c r="K270" s="35">
        <v>0</v>
      </c>
      <c r="L270" s="36">
        <v>702438.55508799991</v>
      </c>
      <c r="M270" s="36">
        <v>-11160.555087999906</v>
      </c>
    </row>
    <row r="271" spans="1:13">
      <c r="A271" s="37" t="s">
        <v>266</v>
      </c>
      <c r="B271" s="38" t="s">
        <v>603</v>
      </c>
      <c r="C271" s="39">
        <v>159914</v>
      </c>
      <c r="D271" s="40" t="s">
        <v>332</v>
      </c>
      <c r="E271" s="41">
        <v>3195764.87</v>
      </c>
      <c r="F271" s="41">
        <v>1245040.5</v>
      </c>
      <c r="G271" s="41">
        <v>1687631.5700000003</v>
      </c>
      <c r="H271" s="41">
        <v>69073.349999999991</v>
      </c>
      <c r="I271" s="41">
        <v>280986.29688300006</v>
      </c>
      <c r="J271" s="41">
        <v>20564.509999999998</v>
      </c>
      <c r="K271" s="41">
        <v>139860</v>
      </c>
      <c r="L271" s="41">
        <v>3443156.2268830002</v>
      </c>
      <c r="M271" s="41">
        <v>-247391.35688300012</v>
      </c>
    </row>
    <row r="272" spans="1:13" ht="12.75" customHeight="1">
      <c r="A272" s="31" t="s">
        <v>17</v>
      </c>
      <c r="B272" s="32" t="s">
        <v>604</v>
      </c>
      <c r="C272" s="33">
        <v>159523</v>
      </c>
      <c r="D272" s="34" t="s">
        <v>329</v>
      </c>
      <c r="E272" s="35">
        <v>161654.62</v>
      </c>
      <c r="F272" s="35">
        <v>126066.97</v>
      </c>
      <c r="G272" s="35">
        <v>108756.29000000001</v>
      </c>
      <c r="H272" s="35">
        <v>3276.84</v>
      </c>
      <c r="I272" s="36">
        <v>33184.869299999998</v>
      </c>
      <c r="J272" s="35">
        <v>955.87</v>
      </c>
      <c r="K272" s="35">
        <v>0</v>
      </c>
      <c r="L272" s="36">
        <v>272240.83929999999</v>
      </c>
      <c r="M272" s="36">
        <v>-110586.2193</v>
      </c>
    </row>
    <row r="273" spans="1:13" ht="12.75" customHeight="1">
      <c r="A273" s="31" t="s">
        <v>319</v>
      </c>
      <c r="B273" s="32" t="s">
        <v>605</v>
      </c>
      <c r="C273" s="33">
        <v>159350</v>
      </c>
      <c r="D273" s="34" t="s">
        <v>327</v>
      </c>
      <c r="E273" s="35">
        <v>367026.2</v>
      </c>
      <c r="F273" s="35">
        <v>252967.88</v>
      </c>
      <c r="G273" s="35">
        <v>222171.13</v>
      </c>
      <c r="H273" s="35">
        <v>18745.009999999998</v>
      </c>
      <c r="I273" s="36">
        <v>34048.815176000004</v>
      </c>
      <c r="J273" s="35">
        <v>1251.82</v>
      </c>
      <c r="K273" s="35">
        <v>0</v>
      </c>
      <c r="L273" s="36">
        <v>529184.65517599997</v>
      </c>
      <c r="M273" s="36">
        <v>-162158.45517599996</v>
      </c>
    </row>
    <row r="274" spans="1:13" ht="12.75" customHeight="1">
      <c r="A274" s="31" t="s">
        <v>18</v>
      </c>
      <c r="B274" s="32" t="s">
        <v>606</v>
      </c>
      <c r="C274" s="33">
        <v>160037</v>
      </c>
      <c r="D274" s="34" t="s">
        <v>643</v>
      </c>
      <c r="E274" s="35">
        <v>2055953.53</v>
      </c>
      <c r="F274" s="35">
        <v>650421.37353424402</v>
      </c>
      <c r="G274" s="35">
        <v>1084604.1323064691</v>
      </c>
      <c r="H274" s="35">
        <v>47473.776931970147</v>
      </c>
      <c r="I274" s="36">
        <v>235580.69859014844</v>
      </c>
      <c r="J274" s="35">
        <v>118350.42722731677</v>
      </c>
      <c r="K274" s="35">
        <v>0</v>
      </c>
      <c r="L274" s="36">
        <v>2136430.4085901482</v>
      </c>
      <c r="M274" s="36">
        <v>-80476.878590148175</v>
      </c>
    </row>
    <row r="275" spans="1:13" ht="12.75" customHeight="1">
      <c r="A275" s="31" t="s">
        <v>19</v>
      </c>
      <c r="B275" s="32" t="s">
        <v>607</v>
      </c>
      <c r="C275" s="33">
        <v>159329</v>
      </c>
      <c r="D275" s="34" t="s">
        <v>329</v>
      </c>
      <c r="E275" s="35">
        <v>2421309.84</v>
      </c>
      <c r="F275" s="35">
        <v>992251.73</v>
      </c>
      <c r="G275" s="35">
        <v>1654457.46</v>
      </c>
      <c r="H275" s="35">
        <v>98409.67</v>
      </c>
      <c r="I275" s="36">
        <v>291654.16131199995</v>
      </c>
      <c r="J275" s="35">
        <v>22264.710000000003</v>
      </c>
      <c r="K275" s="35">
        <v>0</v>
      </c>
      <c r="L275" s="36">
        <v>3059037.7313119997</v>
      </c>
      <c r="M275" s="36">
        <v>-637727.89131199988</v>
      </c>
    </row>
    <row r="276" spans="1:13" ht="12.75" customHeight="1">
      <c r="A276" s="31" t="s">
        <v>20</v>
      </c>
      <c r="B276" s="32" t="s">
        <v>608</v>
      </c>
      <c r="C276" s="33">
        <v>159882</v>
      </c>
      <c r="D276" s="34" t="s">
        <v>644</v>
      </c>
      <c r="E276" s="35">
        <v>566103.68999999994</v>
      </c>
      <c r="F276" s="35">
        <v>52708.74</v>
      </c>
      <c r="G276" s="35">
        <v>294929.64</v>
      </c>
      <c r="H276" s="35">
        <v>203245.15</v>
      </c>
      <c r="I276" s="36">
        <v>112097.70932800001</v>
      </c>
      <c r="J276" s="35">
        <v>13920.73000000001</v>
      </c>
      <c r="K276" s="35">
        <v>0</v>
      </c>
      <c r="L276" s="36">
        <v>676901.96932799998</v>
      </c>
      <c r="M276" s="36">
        <v>-110798.27932800003</v>
      </c>
    </row>
    <row r="277" spans="1:13" ht="12.75" customHeight="1">
      <c r="A277" s="31" t="s">
        <v>21</v>
      </c>
      <c r="B277" s="32" t="s">
        <v>609</v>
      </c>
      <c r="C277" s="33">
        <v>159991</v>
      </c>
      <c r="D277" s="34" t="s">
        <v>331</v>
      </c>
      <c r="E277" s="35">
        <v>2637412.09</v>
      </c>
      <c r="F277" s="35">
        <v>955421.09422841878</v>
      </c>
      <c r="G277" s="35">
        <v>1703756.2673598183</v>
      </c>
      <c r="H277" s="35">
        <v>100267.24373015792</v>
      </c>
      <c r="I277" s="36">
        <v>262282.21356190188</v>
      </c>
      <c r="J277" s="35">
        <v>86980.19159136439</v>
      </c>
      <c r="K277" s="35">
        <v>9024.7830902406968</v>
      </c>
      <c r="L277" s="36">
        <v>3117731.7935619019</v>
      </c>
      <c r="M277" s="36">
        <v>-480319.70356190205</v>
      </c>
    </row>
    <row r="278" spans="1:13" ht="12.75" customHeight="1">
      <c r="A278" s="31" t="s">
        <v>22</v>
      </c>
      <c r="B278" s="32" t="s">
        <v>610</v>
      </c>
      <c r="C278" s="33">
        <v>159450</v>
      </c>
      <c r="D278" s="34" t="s">
        <v>336</v>
      </c>
      <c r="E278" s="35">
        <v>310856.93</v>
      </c>
      <c r="F278" s="35">
        <v>180312.42</v>
      </c>
      <c r="G278" s="35">
        <v>239452.48</v>
      </c>
      <c r="H278" s="35">
        <v>20748.18</v>
      </c>
      <c r="I278" s="36">
        <v>49986.390312000003</v>
      </c>
      <c r="J278" s="35">
        <v>7966.6699999999992</v>
      </c>
      <c r="K278" s="35">
        <v>0</v>
      </c>
      <c r="L278" s="36">
        <v>498466.140312</v>
      </c>
      <c r="M278" s="36">
        <v>-187609.21031200001</v>
      </c>
    </row>
    <row r="279" spans="1:13" ht="12.75" customHeight="1">
      <c r="A279" s="31" t="s">
        <v>320</v>
      </c>
      <c r="B279" s="32" t="s">
        <v>611</v>
      </c>
      <c r="C279" s="33">
        <v>159879</v>
      </c>
      <c r="D279" s="34" t="s">
        <v>337</v>
      </c>
      <c r="E279" s="35">
        <v>11784633.91</v>
      </c>
      <c r="F279" s="35">
        <v>3994697.82</v>
      </c>
      <c r="G279" s="35">
        <v>5296559.1400000006</v>
      </c>
      <c r="H279" s="35">
        <v>400881.56</v>
      </c>
      <c r="I279" s="36">
        <v>1080087.9822129998</v>
      </c>
      <c r="J279" s="35">
        <v>131420.51</v>
      </c>
      <c r="K279" s="35">
        <v>45887.78</v>
      </c>
      <c r="L279" s="36">
        <v>10949534.792213</v>
      </c>
      <c r="M279" s="36">
        <v>835099.11778699979</v>
      </c>
    </row>
    <row r="280" spans="1:13" ht="12.75" customHeight="1">
      <c r="A280" s="31" t="s">
        <v>23</v>
      </c>
      <c r="B280" s="32" t="s">
        <v>612</v>
      </c>
      <c r="C280" s="33">
        <v>159929</v>
      </c>
      <c r="D280" s="34" t="s">
        <v>336</v>
      </c>
      <c r="E280" s="35">
        <v>842298.85000000009</v>
      </c>
      <c r="F280" s="35">
        <v>232611.83926668816</v>
      </c>
      <c r="G280" s="35">
        <v>687519.69357268116</v>
      </c>
      <c r="H280" s="35">
        <v>22019.841559731358</v>
      </c>
      <c r="I280" s="36">
        <v>131785.20527357416</v>
      </c>
      <c r="J280" s="35">
        <v>9812.0220377521018</v>
      </c>
      <c r="K280" s="35">
        <v>26967.713563147161</v>
      </c>
      <c r="L280" s="36">
        <v>1110716.3152735741</v>
      </c>
      <c r="M280" s="36">
        <v>-268417.46527357399</v>
      </c>
    </row>
    <row r="281" spans="1:13" ht="12.75" customHeight="1">
      <c r="A281" s="31" t="s">
        <v>24</v>
      </c>
      <c r="B281" s="32" t="s">
        <v>613</v>
      </c>
      <c r="C281" s="33">
        <v>159190</v>
      </c>
      <c r="D281" s="34" t="s">
        <v>327</v>
      </c>
      <c r="E281" s="35">
        <v>272720.34000000003</v>
      </c>
      <c r="F281" s="35">
        <v>138203.51999999999</v>
      </c>
      <c r="G281" s="35">
        <v>182473.52</v>
      </c>
      <c r="H281" s="35">
        <v>1332.87</v>
      </c>
      <c r="I281" s="36">
        <v>50170.448318999996</v>
      </c>
      <c r="J281" s="35">
        <v>576</v>
      </c>
      <c r="K281" s="35">
        <v>0</v>
      </c>
      <c r="L281" s="36">
        <v>372756.35831899999</v>
      </c>
      <c r="M281" s="36">
        <v>-100036.01831899997</v>
      </c>
    </row>
    <row r="282" spans="1:13" ht="12.75" customHeight="1">
      <c r="A282" s="31" t="s">
        <v>25</v>
      </c>
      <c r="B282" s="32" t="s">
        <v>614</v>
      </c>
      <c r="C282" s="33">
        <v>159983</v>
      </c>
      <c r="D282" s="34" t="s">
        <v>644</v>
      </c>
      <c r="E282" s="35">
        <v>2338175.44</v>
      </c>
      <c r="F282" s="35">
        <v>961060.37</v>
      </c>
      <c r="G282" s="35">
        <v>934895.78</v>
      </c>
      <c r="H282" s="35">
        <v>65644.430000000008</v>
      </c>
      <c r="I282" s="36">
        <v>158825.75865600002</v>
      </c>
      <c r="J282" s="35">
        <v>28124.03</v>
      </c>
      <c r="K282" s="35">
        <v>25600.29</v>
      </c>
      <c r="L282" s="36">
        <v>2174150.6586560002</v>
      </c>
      <c r="M282" s="36">
        <v>164024.78134399978</v>
      </c>
    </row>
    <row r="283" spans="1:13" ht="12.75" customHeight="1">
      <c r="A283" s="31" t="s">
        <v>26</v>
      </c>
      <c r="B283" s="32" t="s">
        <v>615</v>
      </c>
      <c r="C283" s="33">
        <v>159519</v>
      </c>
      <c r="D283" s="34" t="s">
        <v>329</v>
      </c>
      <c r="E283" s="35">
        <v>228670.31999999998</v>
      </c>
      <c r="F283" s="35">
        <v>118710.2</v>
      </c>
      <c r="G283" s="35">
        <v>137972.16999999998</v>
      </c>
      <c r="H283" s="35">
        <v>5504.13</v>
      </c>
      <c r="I283" s="36">
        <v>58675.108029999996</v>
      </c>
      <c r="J283" s="35">
        <v>300</v>
      </c>
      <c r="K283" s="35">
        <v>0</v>
      </c>
      <c r="L283" s="36">
        <v>321161.60803</v>
      </c>
      <c r="M283" s="36">
        <v>-92491.288030000025</v>
      </c>
    </row>
    <row r="284" spans="1:13" ht="12.75" customHeight="1">
      <c r="A284" s="31" t="s">
        <v>27</v>
      </c>
      <c r="B284" s="32" t="s">
        <v>616</v>
      </c>
      <c r="C284" s="33">
        <v>159977</v>
      </c>
      <c r="D284" s="34" t="s">
        <v>332</v>
      </c>
      <c r="E284" s="35">
        <v>3049160.8200000003</v>
      </c>
      <c r="F284" s="35">
        <v>1093750.03</v>
      </c>
      <c r="G284" s="35">
        <v>1587716.0899999999</v>
      </c>
      <c r="H284" s="35">
        <v>88243.400000000009</v>
      </c>
      <c r="I284" s="36">
        <v>319873.60754999996</v>
      </c>
      <c r="J284" s="35">
        <v>16493.460000000003</v>
      </c>
      <c r="K284" s="35">
        <v>0</v>
      </c>
      <c r="L284" s="36">
        <v>3106076.5875499998</v>
      </c>
      <c r="M284" s="36">
        <v>-56915.767549999524</v>
      </c>
    </row>
    <row r="285" spans="1:13" ht="12.75" customHeight="1">
      <c r="A285" s="31" t="s">
        <v>28</v>
      </c>
      <c r="B285" s="32" t="s">
        <v>617</v>
      </c>
      <c r="C285" s="33">
        <v>159919</v>
      </c>
      <c r="D285" s="34" t="s">
        <v>328</v>
      </c>
      <c r="E285" s="35">
        <v>2785243.09</v>
      </c>
      <c r="F285" s="35">
        <v>1178719.77</v>
      </c>
      <c r="G285" s="35">
        <v>1338770.53</v>
      </c>
      <c r="H285" s="35">
        <v>88922.48000000001</v>
      </c>
      <c r="I285" s="36">
        <v>315776.56822000002</v>
      </c>
      <c r="J285" s="35">
        <v>5050.04</v>
      </c>
      <c r="K285" s="35">
        <v>0</v>
      </c>
      <c r="L285" s="36">
        <v>2927239.3882200001</v>
      </c>
      <c r="M285" s="36">
        <v>-141996.29822000023</v>
      </c>
    </row>
    <row r="286" spans="1:13" ht="12.75" customHeight="1">
      <c r="A286" s="31" t="s">
        <v>29</v>
      </c>
      <c r="B286" s="32" t="s">
        <v>618</v>
      </c>
      <c r="C286" s="33">
        <v>159966</v>
      </c>
      <c r="D286" s="34" t="s">
        <v>328</v>
      </c>
      <c r="E286" s="35">
        <v>655386.24</v>
      </c>
      <c r="F286" s="35">
        <v>340673.12</v>
      </c>
      <c r="G286" s="35">
        <v>332836.45</v>
      </c>
      <c r="H286" s="35">
        <v>526.4</v>
      </c>
      <c r="I286" s="36">
        <v>57197.475720000002</v>
      </c>
      <c r="J286" s="35">
        <v>11407.95</v>
      </c>
      <c r="K286" s="35">
        <v>0</v>
      </c>
      <c r="L286" s="36">
        <v>742641.39572000003</v>
      </c>
      <c r="M286" s="36">
        <v>-87255.155720000039</v>
      </c>
    </row>
    <row r="287" spans="1:13" ht="12.75" customHeight="1">
      <c r="A287" s="31" t="s">
        <v>321</v>
      </c>
      <c r="B287" s="32" t="s">
        <v>619</v>
      </c>
      <c r="C287" s="33">
        <v>159906</v>
      </c>
      <c r="D287" s="34" t="s">
        <v>329</v>
      </c>
      <c r="E287" s="35">
        <v>959166.7699999999</v>
      </c>
      <c r="F287" s="35">
        <v>373138.81</v>
      </c>
      <c r="G287" s="35">
        <v>1352240.13</v>
      </c>
      <c r="H287" s="35">
        <v>51512.45</v>
      </c>
      <c r="I287" s="36">
        <v>233785.78064499999</v>
      </c>
      <c r="J287" s="35">
        <v>19167.57</v>
      </c>
      <c r="K287" s="35">
        <v>40197</v>
      </c>
      <c r="L287" s="36">
        <v>2070041.740645</v>
      </c>
      <c r="M287" s="36">
        <v>-1110874.9706450002</v>
      </c>
    </row>
    <row r="288" spans="1:13" ht="12.75" customHeight="1">
      <c r="A288" s="31" t="s">
        <v>322</v>
      </c>
      <c r="B288" s="32" t="s">
        <v>620</v>
      </c>
      <c r="C288" s="33">
        <v>159442</v>
      </c>
      <c r="D288" s="34" t="s">
        <v>327</v>
      </c>
      <c r="E288" s="35">
        <v>80452.17</v>
      </c>
      <c r="F288" s="35">
        <v>42089.16</v>
      </c>
      <c r="G288" s="35">
        <v>55568.46</v>
      </c>
      <c r="H288" s="35">
        <v>4593.6000000000004</v>
      </c>
      <c r="I288" s="36">
        <v>16061.419989</v>
      </c>
      <c r="J288" s="35">
        <v>6180.0300000000007</v>
      </c>
      <c r="K288" s="35">
        <v>0</v>
      </c>
      <c r="L288" s="36">
        <v>124492.669989</v>
      </c>
      <c r="M288" s="36">
        <v>-44040.499989000004</v>
      </c>
    </row>
    <row r="289" spans="1:13" ht="12.75" customHeight="1">
      <c r="A289" s="31" t="s">
        <v>323</v>
      </c>
      <c r="B289" s="32" t="s">
        <v>621</v>
      </c>
      <c r="C289" s="33">
        <v>159447</v>
      </c>
      <c r="D289" s="34" t="s">
        <v>327</v>
      </c>
      <c r="E289" s="35">
        <v>132354.12</v>
      </c>
      <c r="F289" s="35">
        <v>68362.23</v>
      </c>
      <c r="G289" s="35">
        <v>86715.39</v>
      </c>
      <c r="H289" s="35">
        <v>1772.87</v>
      </c>
      <c r="I289" s="36">
        <v>26172.516059999998</v>
      </c>
      <c r="J289" s="35">
        <v>12369.220000000001</v>
      </c>
      <c r="K289" s="35">
        <v>0</v>
      </c>
      <c r="L289" s="36">
        <v>195392.22605999999</v>
      </c>
      <c r="M289" s="36">
        <v>-63038.106059999991</v>
      </c>
    </row>
    <row r="290" spans="1:13" s="12" customFormat="1" ht="12.75" customHeight="1">
      <c r="A290" s="31" t="s">
        <v>30</v>
      </c>
      <c r="B290" s="32" t="s">
        <v>622</v>
      </c>
      <c r="C290" s="33">
        <v>159453</v>
      </c>
      <c r="D290" s="34" t="s">
        <v>327</v>
      </c>
      <c r="E290" s="35">
        <v>357329.63</v>
      </c>
      <c r="F290" s="35">
        <v>150364.89000000001</v>
      </c>
      <c r="G290" s="35">
        <v>185459</v>
      </c>
      <c r="H290" s="35">
        <v>2818.58</v>
      </c>
      <c r="I290" s="36">
        <v>79818.546029999998</v>
      </c>
      <c r="J290" s="35">
        <v>12979.470000000001</v>
      </c>
      <c r="K290" s="35">
        <v>0</v>
      </c>
      <c r="L290" s="36">
        <v>431440.48603000003</v>
      </c>
      <c r="M290" s="36">
        <v>-74110.856030000024</v>
      </c>
    </row>
    <row r="291" spans="1:13" s="12" customFormat="1" ht="12.75" customHeight="1">
      <c r="A291" s="31" t="s">
        <v>324</v>
      </c>
      <c r="B291" s="32" t="s">
        <v>623</v>
      </c>
      <c r="C291" s="33">
        <v>159953</v>
      </c>
      <c r="D291" s="34" t="s">
        <v>326</v>
      </c>
      <c r="E291" s="35">
        <v>4556185.5599999996</v>
      </c>
      <c r="F291" s="35">
        <v>1514675.0910100448</v>
      </c>
      <c r="G291" s="35">
        <v>2241885.6314643417</v>
      </c>
      <c r="H291" s="35">
        <v>147588.65942119417</v>
      </c>
      <c r="I291" s="36">
        <v>262322.39633830916</v>
      </c>
      <c r="J291" s="35">
        <v>26017.388104419057</v>
      </c>
      <c r="K291" s="35">
        <v>0</v>
      </c>
      <c r="L291" s="36">
        <v>4192489.1663383092</v>
      </c>
      <c r="M291" s="36">
        <v>363696.39366169041</v>
      </c>
    </row>
    <row r="292" spans="1:13" s="12" customFormat="1" ht="12.75" customHeight="1">
      <c r="A292" s="31" t="s">
        <v>31</v>
      </c>
      <c r="B292" s="32" t="s">
        <v>624</v>
      </c>
      <c r="C292" s="33">
        <v>159986</v>
      </c>
      <c r="D292" s="34" t="s">
        <v>326</v>
      </c>
      <c r="E292" s="35">
        <v>2292790.9900000002</v>
      </c>
      <c r="F292" s="35">
        <v>1010966.66</v>
      </c>
      <c r="G292" s="35">
        <v>1103802.8399999999</v>
      </c>
      <c r="H292" s="35">
        <v>172012.82</v>
      </c>
      <c r="I292" s="36">
        <v>213485.81121300001</v>
      </c>
      <c r="J292" s="35">
        <v>15689.550000000001</v>
      </c>
      <c r="K292" s="35">
        <v>23593.21</v>
      </c>
      <c r="L292" s="36">
        <v>2539550.8912129998</v>
      </c>
      <c r="M292" s="36">
        <v>-246759.9012129996</v>
      </c>
    </row>
    <row r="293" spans="1:13" s="12" customFormat="1" ht="12.75" customHeight="1">
      <c r="A293" s="31" t="s">
        <v>32</v>
      </c>
      <c r="B293" s="32" t="s">
        <v>625</v>
      </c>
      <c r="C293" s="33">
        <v>159958</v>
      </c>
      <c r="D293" s="34" t="s">
        <v>327</v>
      </c>
      <c r="E293" s="35">
        <v>3023079.35</v>
      </c>
      <c r="F293" s="35">
        <v>1247268.4565019717</v>
      </c>
      <c r="G293" s="35">
        <v>1344273.2532438568</v>
      </c>
      <c r="H293" s="35">
        <v>143397.79848104756</v>
      </c>
      <c r="I293" s="36">
        <v>308836.54092952237</v>
      </c>
      <c r="J293" s="35">
        <v>106735.45797836024</v>
      </c>
      <c r="K293" s="35">
        <v>43126.873794763669</v>
      </c>
      <c r="L293" s="36">
        <v>3193638.3809295227</v>
      </c>
      <c r="M293" s="36">
        <v>-170559.03092952259</v>
      </c>
    </row>
    <row r="294" spans="1:13" s="12" customFormat="1" ht="12.75" customHeight="1">
      <c r="A294" s="31" t="s">
        <v>33</v>
      </c>
      <c r="B294" s="32" t="s">
        <v>626</v>
      </c>
      <c r="C294" s="33">
        <v>159435</v>
      </c>
      <c r="D294" s="34" t="s">
        <v>327</v>
      </c>
      <c r="E294" s="35">
        <v>357927.35</v>
      </c>
      <c r="F294" s="35">
        <v>141859.10999999999</v>
      </c>
      <c r="G294" s="35">
        <v>137111.01999999999</v>
      </c>
      <c r="H294" s="35">
        <v>4200.3999999999996</v>
      </c>
      <c r="I294" s="36">
        <v>35869.584036</v>
      </c>
      <c r="J294" s="35">
        <v>1709.25</v>
      </c>
      <c r="K294" s="35">
        <v>0</v>
      </c>
      <c r="L294" s="36">
        <v>320749.36403600004</v>
      </c>
      <c r="M294" s="36">
        <v>37177.985963999934</v>
      </c>
    </row>
    <row r="295" spans="1:13" s="12" customFormat="1" ht="12.75" customHeight="1">
      <c r="A295" s="31" t="s">
        <v>34</v>
      </c>
      <c r="B295" s="32" t="s">
        <v>627</v>
      </c>
      <c r="C295" s="33">
        <v>159558</v>
      </c>
      <c r="D295" s="34" t="s">
        <v>643</v>
      </c>
      <c r="E295" s="35">
        <v>1663225.4800000002</v>
      </c>
      <c r="F295" s="35">
        <v>522006.2147836092</v>
      </c>
      <c r="G295" s="35">
        <v>981322.7279508455</v>
      </c>
      <c r="H295" s="35">
        <v>108881.06573826274</v>
      </c>
      <c r="I295" s="36">
        <v>182290.2950843451</v>
      </c>
      <c r="J295" s="35">
        <v>112238.7860229307</v>
      </c>
      <c r="K295" s="35">
        <v>9168.8055043520071</v>
      </c>
      <c r="L295" s="36">
        <v>1915907.8950843455</v>
      </c>
      <c r="M295" s="36">
        <v>-252682.41508434527</v>
      </c>
    </row>
    <row r="296" spans="1:13" s="12" customFormat="1" ht="12.75" customHeight="1">
      <c r="A296" s="31" t="s">
        <v>35</v>
      </c>
      <c r="B296" s="32" t="s">
        <v>628</v>
      </c>
      <c r="C296" s="33">
        <v>159418</v>
      </c>
      <c r="D296" s="34" t="s">
        <v>331</v>
      </c>
      <c r="E296" s="35">
        <v>421734.87</v>
      </c>
      <c r="F296" s="35">
        <v>75215.740000000005</v>
      </c>
      <c r="G296" s="35">
        <v>395109.42999999993</v>
      </c>
      <c r="H296" s="35">
        <v>108472.32000000001</v>
      </c>
      <c r="I296" s="36">
        <v>85508.809125</v>
      </c>
      <c r="J296" s="35">
        <v>895</v>
      </c>
      <c r="K296" s="35">
        <v>0</v>
      </c>
      <c r="L296" s="36">
        <v>665201.29912500002</v>
      </c>
      <c r="M296" s="36">
        <v>-243466.42912500002</v>
      </c>
    </row>
    <row r="297" spans="1:13" s="12" customFormat="1" ht="13.15" customHeight="1">
      <c r="A297" s="31" t="s">
        <v>36</v>
      </c>
      <c r="B297" s="32" t="s">
        <v>629</v>
      </c>
      <c r="C297" s="33">
        <v>159912</v>
      </c>
      <c r="D297" s="34" t="s">
        <v>327</v>
      </c>
      <c r="E297" s="35">
        <v>108924.34</v>
      </c>
      <c r="F297" s="35">
        <v>44371.09</v>
      </c>
      <c r="G297" s="35">
        <v>80705.11</v>
      </c>
      <c r="H297" s="35">
        <v>857.28</v>
      </c>
      <c r="I297" s="36">
        <v>28141.932175000002</v>
      </c>
      <c r="J297" s="35">
        <v>3075</v>
      </c>
      <c r="K297" s="35">
        <v>0</v>
      </c>
      <c r="L297" s="36">
        <v>157150.412175</v>
      </c>
      <c r="M297" s="36">
        <v>-48226.072175000008</v>
      </c>
    </row>
    <row r="298" spans="1:13" s="12" customFormat="1" ht="13.15" customHeight="1">
      <c r="A298" s="31" t="s">
        <v>37</v>
      </c>
      <c r="B298" s="32" t="s">
        <v>630</v>
      </c>
      <c r="C298" s="33">
        <v>159403</v>
      </c>
      <c r="D298" s="34" t="s">
        <v>327</v>
      </c>
      <c r="E298" s="35">
        <v>226124.90000000002</v>
      </c>
      <c r="F298" s="35">
        <v>117783.57</v>
      </c>
      <c r="G298" s="35">
        <v>143460.02000000002</v>
      </c>
      <c r="H298" s="35">
        <v>3727.41</v>
      </c>
      <c r="I298" s="36">
        <v>28864.898856000003</v>
      </c>
      <c r="J298" s="35">
        <v>1294.56</v>
      </c>
      <c r="K298" s="35">
        <v>0</v>
      </c>
      <c r="L298" s="36">
        <v>295130.45885599998</v>
      </c>
      <c r="M298" s="36">
        <v>-69005.55885599996</v>
      </c>
    </row>
    <row r="299" spans="1:13" s="12" customFormat="1" ht="13.15" customHeight="1">
      <c r="A299" s="31" t="s">
        <v>38</v>
      </c>
      <c r="B299" s="32" t="s">
        <v>631</v>
      </c>
      <c r="C299" s="33">
        <v>159970</v>
      </c>
      <c r="D299" s="34" t="s">
        <v>327</v>
      </c>
      <c r="E299" s="35">
        <v>94302.090000000011</v>
      </c>
      <c r="F299" s="35">
        <v>50796.6</v>
      </c>
      <c r="G299" s="35">
        <v>93622.51999999999</v>
      </c>
      <c r="H299" s="35">
        <v>958.52</v>
      </c>
      <c r="I299" s="36">
        <v>35876.529666000002</v>
      </c>
      <c r="J299" s="35">
        <v>2225.5700000000002</v>
      </c>
      <c r="K299" s="35">
        <v>0</v>
      </c>
      <c r="L299" s="36">
        <v>183479.73966600001</v>
      </c>
      <c r="M299" s="36">
        <v>-89177.649665999998</v>
      </c>
    </row>
    <row r="300" spans="1:13" s="12" customFormat="1" ht="13.15" customHeight="1">
      <c r="A300" s="31" t="s">
        <v>39</v>
      </c>
      <c r="B300" s="32" t="s">
        <v>632</v>
      </c>
      <c r="C300" s="33">
        <v>159477</v>
      </c>
      <c r="D300" s="34" t="s">
        <v>644</v>
      </c>
      <c r="E300" s="35">
        <v>683268.8899999999</v>
      </c>
      <c r="F300" s="35">
        <v>178604.39</v>
      </c>
      <c r="G300" s="35">
        <v>169301</v>
      </c>
      <c r="H300" s="35">
        <v>56079.11</v>
      </c>
      <c r="I300" s="36">
        <v>105219.11455999999</v>
      </c>
      <c r="J300" s="35">
        <v>145109.72999999998</v>
      </c>
      <c r="K300" s="35">
        <v>3318.08</v>
      </c>
      <c r="L300" s="36">
        <v>657631.42455999996</v>
      </c>
      <c r="M300" s="36">
        <v>25637.465439999942</v>
      </c>
    </row>
    <row r="301" spans="1:13" s="12" customFormat="1" ht="13.15" customHeight="1">
      <c r="A301" s="31" t="s">
        <v>40</v>
      </c>
      <c r="B301" s="32" t="s">
        <v>633</v>
      </c>
      <c r="C301" s="33">
        <v>159473</v>
      </c>
      <c r="D301" s="34" t="s">
        <v>327</v>
      </c>
      <c r="E301" s="35">
        <v>165933.84</v>
      </c>
      <c r="F301" s="35">
        <v>73872.179999999993</v>
      </c>
      <c r="G301" s="35">
        <v>102923.82999999999</v>
      </c>
      <c r="H301" s="35">
        <v>12347.06</v>
      </c>
      <c r="I301" s="36">
        <v>14915.124</v>
      </c>
      <c r="J301" s="35">
        <v>2449.1099999999997</v>
      </c>
      <c r="K301" s="35">
        <v>0</v>
      </c>
      <c r="L301" s="36">
        <v>206507.30399999997</v>
      </c>
      <c r="M301" s="36">
        <v>-40573.463999999978</v>
      </c>
    </row>
    <row r="302" spans="1:13" s="12" customFormat="1" ht="13.15" customHeight="1">
      <c r="A302" s="31" t="s">
        <v>41</v>
      </c>
      <c r="B302" s="32" t="s">
        <v>634</v>
      </c>
      <c r="C302" s="33">
        <v>159514</v>
      </c>
      <c r="D302" s="34" t="s">
        <v>328</v>
      </c>
      <c r="E302" s="35">
        <v>83702.81</v>
      </c>
      <c r="F302" s="35">
        <v>32946.99</v>
      </c>
      <c r="G302" s="35">
        <v>51577.53</v>
      </c>
      <c r="H302" s="35">
        <v>2246.8200000000002</v>
      </c>
      <c r="I302" s="36">
        <v>20623.943358</v>
      </c>
      <c r="J302" s="35">
        <v>5422.83</v>
      </c>
      <c r="K302" s="35">
        <v>0</v>
      </c>
      <c r="L302" s="36">
        <v>112818.113358</v>
      </c>
      <c r="M302" s="36">
        <v>-29115.303358000005</v>
      </c>
    </row>
    <row r="303" spans="1:13" s="12" customFormat="1" ht="13.15" customHeight="1">
      <c r="A303" s="31" t="s">
        <v>325</v>
      </c>
      <c r="B303" s="32" t="s">
        <v>635</v>
      </c>
      <c r="C303" s="33">
        <v>159376</v>
      </c>
      <c r="D303" s="34" t="s">
        <v>640</v>
      </c>
      <c r="E303" s="35">
        <v>1117731.33</v>
      </c>
      <c r="F303" s="35">
        <v>335217.93539097457</v>
      </c>
      <c r="G303" s="35">
        <v>808331.69332372444</v>
      </c>
      <c r="H303" s="35">
        <v>33586.864388317248</v>
      </c>
      <c r="I303" s="36">
        <v>140647.73600243198</v>
      </c>
      <c r="J303" s="35">
        <v>96984.88689698372</v>
      </c>
      <c r="K303" s="35">
        <v>0</v>
      </c>
      <c r="L303" s="36">
        <v>1414769.1160024321</v>
      </c>
      <c r="M303" s="36">
        <v>-297037.786002432</v>
      </c>
    </row>
    <row r="304" spans="1:13" s="12" customFormat="1" ht="13.15" customHeight="1">
      <c r="A304" s="31" t="s">
        <v>42</v>
      </c>
      <c r="B304" s="32" t="s">
        <v>636</v>
      </c>
      <c r="C304" s="33">
        <v>159887</v>
      </c>
      <c r="D304" s="34" t="s">
        <v>332</v>
      </c>
      <c r="E304" s="35">
        <v>12056451.109999999</v>
      </c>
      <c r="F304" s="35">
        <v>5539552.0800000001</v>
      </c>
      <c r="G304" s="35">
        <v>5801519.4799999995</v>
      </c>
      <c r="H304" s="35">
        <v>265475.09000000003</v>
      </c>
      <c r="I304" s="36">
        <v>936171.37652999989</v>
      </c>
      <c r="J304" s="35">
        <v>112354.45</v>
      </c>
      <c r="K304" s="35">
        <v>178864.57</v>
      </c>
      <c r="L304" s="36">
        <v>12833937.046529997</v>
      </c>
      <c r="M304" s="36">
        <v>-777485.93652999774</v>
      </c>
    </row>
    <row r="305" spans="1:13" s="12" customFormat="1" ht="13.15" customHeight="1">
      <c r="A305" s="31" t="s">
        <v>43</v>
      </c>
      <c r="B305" s="32" t="s">
        <v>637</v>
      </c>
      <c r="C305" s="33">
        <v>159330</v>
      </c>
      <c r="D305" s="34" t="s">
        <v>327</v>
      </c>
      <c r="E305" s="35">
        <v>3085890.19</v>
      </c>
      <c r="F305" s="35">
        <v>1281087.0101324809</v>
      </c>
      <c r="G305" s="35">
        <v>1738194.6159606199</v>
      </c>
      <c r="H305" s="35">
        <v>106839.32790419347</v>
      </c>
      <c r="I305" s="36">
        <v>259720.43661310102</v>
      </c>
      <c r="J305" s="35">
        <v>7465.6040175049302</v>
      </c>
      <c r="K305" s="35">
        <v>14375.201985200807</v>
      </c>
      <c r="L305" s="36">
        <v>3407682.1966131013</v>
      </c>
      <c r="M305" s="36">
        <v>-321792.00661310134</v>
      </c>
    </row>
    <row r="306" spans="1:13" s="12" customFormat="1">
      <c r="A306" s="31" t="s">
        <v>44</v>
      </c>
      <c r="B306" s="32" t="s">
        <v>638</v>
      </c>
      <c r="C306" s="33">
        <v>159918</v>
      </c>
      <c r="D306" s="34" t="s">
        <v>328</v>
      </c>
      <c r="E306" s="35">
        <v>936371.65</v>
      </c>
      <c r="F306" s="35">
        <v>455397.89</v>
      </c>
      <c r="G306" s="35">
        <v>431735.25</v>
      </c>
      <c r="H306" s="35">
        <v>60050.13</v>
      </c>
      <c r="I306" s="36">
        <v>113117.164309</v>
      </c>
      <c r="J306" s="35">
        <v>13879.19</v>
      </c>
      <c r="K306" s="35">
        <v>1074179.6243089999</v>
      </c>
      <c r="L306" s="36">
        <v>-137807.97430899984</v>
      </c>
      <c r="M306" s="36">
        <v>-321792.00661310134</v>
      </c>
    </row>
    <row r="307" spans="1:13" s="12" customFormat="1">
      <c r="A307" s="6"/>
      <c r="B307" s="23"/>
      <c r="C307" s="7"/>
      <c r="D307" s="8"/>
      <c r="E307" s="8"/>
      <c r="F307" s="8"/>
      <c r="G307" s="8"/>
      <c r="H307" s="8"/>
      <c r="I307" s="9"/>
      <c r="J307" s="8"/>
      <c r="K307" s="8"/>
      <c r="L307" s="9"/>
      <c r="M307" s="9"/>
    </row>
    <row r="308" spans="1:13" s="12" customFormat="1" ht="46.5">
      <c r="A308" s="13"/>
      <c r="B308" s="24" t="s">
        <v>277</v>
      </c>
      <c r="C308" s="14"/>
      <c r="D308" s="22" t="s">
        <v>267</v>
      </c>
      <c r="E308" s="15">
        <f>SUM(E8:E306)</f>
        <v>574964004.53999996</v>
      </c>
      <c r="F308" s="15">
        <f t="shared" ref="F308:M308" si="0">SUM(F8:F306)</f>
        <v>218694503.65729243</v>
      </c>
      <c r="G308" s="15">
        <f t="shared" si="0"/>
        <v>291861849.59632033</v>
      </c>
      <c r="H308" s="15">
        <f t="shared" si="0"/>
        <v>23489963.735974774</v>
      </c>
      <c r="I308" s="15">
        <f t="shared" si="0"/>
        <v>48879042.444319189</v>
      </c>
      <c r="J308" s="15">
        <f t="shared" si="0"/>
        <v>18664208.583303865</v>
      </c>
      <c r="K308" s="15">
        <f t="shared" si="0"/>
        <v>7925889.3214171659</v>
      </c>
      <c r="L308" s="15">
        <f t="shared" si="0"/>
        <v>607229290.1157012</v>
      </c>
      <c r="M308" s="15">
        <f t="shared" si="0"/>
        <v>-33661257.206623279</v>
      </c>
    </row>
    <row r="309" spans="1:13" s="12" customFormat="1">
      <c r="A309" s="2"/>
      <c r="B309" s="17"/>
      <c r="C309" s="17"/>
      <c r="D309" s="17"/>
      <c r="E309" s="16"/>
      <c r="F309" s="16"/>
      <c r="G309" s="16"/>
      <c r="H309" s="16"/>
      <c r="I309" s="16"/>
      <c r="J309" s="16"/>
      <c r="K309" s="16"/>
      <c r="L309" s="16"/>
      <c r="M309" s="16"/>
    </row>
    <row r="310" spans="1:13" s="12" customFormat="1">
      <c r="A310" s="2"/>
      <c r="B310" s="17"/>
      <c r="C310" s="17"/>
      <c r="D310" s="17"/>
      <c r="E310" s="16"/>
      <c r="F310" s="16"/>
      <c r="G310" s="16"/>
      <c r="H310" s="16"/>
      <c r="I310" s="16"/>
      <c r="J310" s="16"/>
      <c r="K310" s="16"/>
      <c r="L310" s="16"/>
      <c r="M310" s="18"/>
    </row>
    <row r="311" spans="1:13" ht="12.75">
      <c r="D311" s="17"/>
      <c r="M311" s="16"/>
    </row>
    <row r="312" spans="1:13" ht="12.75">
      <c r="D312" s="17"/>
      <c r="M312" s="16"/>
    </row>
    <row r="313" spans="1:13" ht="12.75">
      <c r="D313" s="17"/>
      <c r="F313" s="19"/>
      <c r="G313" s="19"/>
      <c r="H313" s="19"/>
      <c r="I313" s="19"/>
      <c r="J313" s="19"/>
      <c r="K313" s="19"/>
      <c r="L313" s="19"/>
      <c r="M313" s="19"/>
    </row>
    <row r="314" spans="1:13" ht="12.75">
      <c r="D314" s="17"/>
      <c r="M314" s="16"/>
    </row>
    <row r="315" spans="1:13">
      <c r="E315" s="17"/>
      <c r="M315" s="16"/>
    </row>
    <row r="316" spans="1:13">
      <c r="E316" s="17"/>
    </row>
    <row r="325" spans="5:12">
      <c r="E325" s="12"/>
      <c r="F325" s="12"/>
      <c r="G325" s="12"/>
      <c r="H325" s="12"/>
      <c r="I325" s="12"/>
      <c r="J325" s="12"/>
      <c r="K325" s="12"/>
      <c r="L325" s="12"/>
    </row>
    <row r="326" spans="5:12">
      <c r="E326" s="12"/>
      <c r="F326" s="12"/>
      <c r="G326" s="12"/>
      <c r="H326" s="12"/>
      <c r="I326" s="12"/>
      <c r="J326" s="12"/>
      <c r="K326" s="12"/>
      <c r="L326" s="12"/>
    </row>
    <row r="327" spans="5:12">
      <c r="E327" s="12"/>
      <c r="F327" s="12"/>
      <c r="G327" s="12"/>
      <c r="H327" s="12"/>
      <c r="I327" s="12"/>
      <c r="J327" s="12"/>
      <c r="K327" s="12"/>
      <c r="L327" s="12"/>
    </row>
    <row r="328" spans="5:12">
      <c r="E328" s="12"/>
      <c r="F328" s="12"/>
      <c r="G328" s="12"/>
      <c r="H328" s="12"/>
      <c r="I328" s="12"/>
      <c r="J328" s="12"/>
      <c r="K328" s="12"/>
      <c r="L328" s="12"/>
    </row>
    <row r="329" spans="5:12">
      <c r="E329" s="12"/>
      <c r="F329" s="12"/>
      <c r="G329" s="12"/>
      <c r="H329" s="12"/>
      <c r="I329" s="12"/>
      <c r="J329" s="12"/>
      <c r="K329" s="12"/>
      <c r="L329" s="12"/>
    </row>
    <row r="330" spans="5:12">
      <c r="E330" s="12"/>
      <c r="F330" s="12"/>
      <c r="G330" s="12"/>
      <c r="H330" s="12"/>
      <c r="I330" s="12"/>
      <c r="J330" s="12"/>
      <c r="K330" s="12"/>
      <c r="L330" s="12"/>
    </row>
    <row r="331" spans="5:12">
      <c r="E331" s="12"/>
      <c r="F331" s="12"/>
      <c r="G331" s="12"/>
      <c r="H331" s="12"/>
      <c r="I331" s="12"/>
      <c r="J331" s="12"/>
      <c r="K331" s="12"/>
      <c r="L331" s="12"/>
    </row>
  </sheetData>
  <autoFilter ref="A7:M7" xr:uid="{ACEB7444-961D-4317-9E72-FFF45F21091C}"/>
  <mergeCells count="5">
    <mergeCell ref="A1:M1"/>
    <mergeCell ref="A2:M2"/>
    <mergeCell ref="A3:M3"/>
    <mergeCell ref="A4:M4"/>
    <mergeCell ref="A5:M5"/>
  </mergeCells>
  <phoneticPr fontId="13" type="noConversion"/>
  <conditionalFormatting sqref="B8:B300">
    <cfRule type="duplicateValues" dxfId="2" priority="1"/>
  </conditionalFormatting>
  <conditionalFormatting sqref="B307">
    <cfRule type="duplicateValues" dxfId="1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245F-B6A2-4B3A-B231-F126F5315F9B}">
  <sheetPr>
    <tabColor rgb="FF8CB5AB"/>
  </sheetPr>
  <dimension ref="A1:K331"/>
  <sheetViews>
    <sheetView workbookViewId="0">
      <pane ySplit="7" topLeftCell="A8" activePane="bottomLeft" state="frozen"/>
      <selection pane="bottomLeft" activeCell="A5" sqref="A5:K5"/>
    </sheetView>
  </sheetViews>
  <sheetFormatPr defaultColWidth="10.7109375" defaultRowHeight="15"/>
  <cols>
    <col min="1" max="1" width="10.7109375" style="2"/>
    <col min="2" max="2" width="30.7109375" style="17" customWidth="1"/>
    <col min="3" max="3" width="15.7109375" style="17" customWidth="1"/>
    <col min="4" max="4" width="53.42578125" style="12" bestFit="1" customWidth="1"/>
    <col min="5" max="5" width="14.42578125" style="16" bestFit="1" customWidth="1"/>
    <col min="6" max="10" width="14.7109375" style="16" customWidth="1"/>
    <col min="11" max="11" width="15.28515625" style="16" customWidth="1"/>
    <col min="12" max="16384" width="10.7109375" style="10"/>
  </cols>
  <sheetData>
    <row r="1" spans="1:11" s="1" customFormat="1" ht="15" customHeight="1">
      <c r="A1" s="54" t="s">
        <v>276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1" customFormat="1" ht="15" customHeight="1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s="1" customFormat="1" ht="15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s="1" customFormat="1" ht="15" customHeight="1">
      <c r="A4" s="54" t="s">
        <v>650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s="1" customFormat="1" ht="15" customHeight="1">
      <c r="A5" s="54" t="s">
        <v>639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s="1" customFormat="1" ht="12.9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44.25" customHeight="1">
      <c r="A7" s="3" t="s">
        <v>4</v>
      </c>
      <c r="B7" s="3" t="s">
        <v>5</v>
      </c>
      <c r="C7" s="3" t="s">
        <v>6</v>
      </c>
      <c r="D7" s="3" t="s">
        <v>7</v>
      </c>
      <c r="E7" s="4" t="s">
        <v>269</v>
      </c>
      <c r="F7" s="4" t="s">
        <v>270</v>
      </c>
      <c r="G7" s="4" t="s">
        <v>271</v>
      </c>
      <c r="H7" s="4" t="s">
        <v>272</v>
      </c>
      <c r="I7" s="4" t="s">
        <v>273</v>
      </c>
      <c r="J7" s="4" t="s">
        <v>274</v>
      </c>
      <c r="K7" s="53" t="s">
        <v>275</v>
      </c>
    </row>
    <row r="8" spans="1:11">
      <c r="A8" s="25" t="s">
        <v>45</v>
      </c>
      <c r="B8" s="26" t="s">
        <v>340</v>
      </c>
      <c r="C8" s="27">
        <v>159885</v>
      </c>
      <c r="D8" s="42" t="s">
        <v>326</v>
      </c>
      <c r="E8" s="43">
        <v>0.36432380035600487</v>
      </c>
      <c r="F8" s="43">
        <v>0.49647819331741599</v>
      </c>
      <c r="G8" s="43">
        <v>3.1483444714194495E-2</v>
      </c>
      <c r="H8" s="21">
        <v>0.10488444977425972</v>
      </c>
      <c r="I8" s="43">
        <v>2.8301118381248991E-3</v>
      </c>
      <c r="J8" s="43">
        <v>0</v>
      </c>
      <c r="K8" s="43">
        <v>0.65473006023026425</v>
      </c>
    </row>
    <row r="9" spans="1:11" ht="12.75" customHeight="1">
      <c r="A9" s="31" t="s">
        <v>46</v>
      </c>
      <c r="B9" s="32" t="s">
        <v>341</v>
      </c>
      <c r="C9" s="33">
        <v>159323</v>
      </c>
      <c r="D9" s="44" t="s">
        <v>327</v>
      </c>
      <c r="E9" s="45">
        <v>0.35413635203188099</v>
      </c>
      <c r="F9" s="45">
        <v>0.50749344683991671</v>
      </c>
      <c r="G9" s="45">
        <v>1.9008423202374884E-2</v>
      </c>
      <c r="H9" s="20">
        <v>0.10759908594785149</v>
      </c>
      <c r="I9" s="45">
        <v>1.1762691977975947E-2</v>
      </c>
      <c r="J9" s="45">
        <v>0</v>
      </c>
      <c r="K9" s="45">
        <v>0.50210235792268554</v>
      </c>
    </row>
    <row r="10" spans="1:11" ht="12.75" customHeight="1">
      <c r="A10" s="31" t="s">
        <v>47</v>
      </c>
      <c r="B10" s="32" t="s">
        <v>342</v>
      </c>
      <c r="C10" s="33">
        <v>159890</v>
      </c>
      <c r="D10" s="44" t="s">
        <v>327</v>
      </c>
      <c r="E10" s="45">
        <v>0.30221862096554664</v>
      </c>
      <c r="F10" s="45">
        <v>0.43301605774632873</v>
      </c>
      <c r="G10" s="45">
        <v>5.1208979191055912E-4</v>
      </c>
      <c r="H10" s="20">
        <v>0.23506163166412616</v>
      </c>
      <c r="I10" s="45">
        <v>2.9191599832087869E-2</v>
      </c>
      <c r="J10" s="45">
        <v>0</v>
      </c>
      <c r="K10" s="45">
        <v>0.31974058813077993</v>
      </c>
    </row>
    <row r="11" spans="1:11" ht="12.75" customHeight="1">
      <c r="A11" s="31" t="s">
        <v>48</v>
      </c>
      <c r="B11" s="32" t="s">
        <v>343</v>
      </c>
      <c r="C11" s="33">
        <v>159979</v>
      </c>
      <c r="D11" s="44" t="s">
        <v>327</v>
      </c>
      <c r="E11" s="45">
        <v>0.25095968817463615</v>
      </c>
      <c r="F11" s="45">
        <v>0.61789709497816736</v>
      </c>
      <c r="G11" s="45">
        <v>1.2390746195909555E-2</v>
      </c>
      <c r="H11" s="20">
        <v>0.11007135981129823</v>
      </c>
      <c r="I11" s="45">
        <v>5.2280930712938463E-3</v>
      </c>
      <c r="J11" s="45">
        <v>3.4530177686946883E-3</v>
      </c>
      <c r="K11" s="45">
        <v>0.41443574912287962</v>
      </c>
    </row>
    <row r="12" spans="1:11" ht="12.75" customHeight="1">
      <c r="A12" s="31" t="s">
        <v>49</v>
      </c>
      <c r="B12" s="32" t="s">
        <v>344</v>
      </c>
      <c r="C12" s="33">
        <v>159297</v>
      </c>
      <c r="D12" s="44" t="s">
        <v>327</v>
      </c>
      <c r="E12" s="45">
        <v>0.34759777317035062</v>
      </c>
      <c r="F12" s="45">
        <v>0.53396136803609373</v>
      </c>
      <c r="G12" s="45">
        <v>3.9050446369003573E-2</v>
      </c>
      <c r="H12" s="20">
        <v>6.6236704071653538E-2</v>
      </c>
      <c r="I12" s="45">
        <v>1.3153708352898502E-2</v>
      </c>
      <c r="J12" s="45">
        <v>0</v>
      </c>
      <c r="K12" s="45">
        <v>0.67898702557276913</v>
      </c>
    </row>
    <row r="13" spans="1:11" ht="12.75" customHeight="1">
      <c r="A13" s="31" t="s">
        <v>278</v>
      </c>
      <c r="B13" s="32" t="s">
        <v>345</v>
      </c>
      <c r="C13" s="33">
        <v>159585</v>
      </c>
      <c r="D13" s="44" t="s">
        <v>327</v>
      </c>
      <c r="E13" s="45">
        <v>0.22666285732559252</v>
      </c>
      <c r="F13" s="45">
        <v>0.3600659605685147</v>
      </c>
      <c r="G13" s="45">
        <v>4.6552030093509958E-2</v>
      </c>
      <c r="H13" s="20">
        <v>4.8437926881054839E-2</v>
      </c>
      <c r="I13" s="45">
        <v>4.3967375673369155E-2</v>
      </c>
      <c r="J13" s="45">
        <v>0.27431384945795884</v>
      </c>
      <c r="K13" s="45">
        <v>0.47443643539902819</v>
      </c>
    </row>
    <row r="14" spans="1:11" s="11" customFormat="1" ht="13.15" customHeight="1">
      <c r="A14" s="31" t="s">
        <v>50</v>
      </c>
      <c r="B14" s="32" t="s">
        <v>346</v>
      </c>
      <c r="C14" s="33">
        <v>159935</v>
      </c>
      <c r="D14" s="44" t="s">
        <v>328</v>
      </c>
      <c r="E14" s="45">
        <v>0.41091900205625309</v>
      </c>
      <c r="F14" s="45">
        <v>0.44576302876447482</v>
      </c>
      <c r="G14" s="45">
        <v>5.3319520611198629E-2</v>
      </c>
      <c r="H14" s="20">
        <v>6.9781983075368245E-2</v>
      </c>
      <c r="I14" s="45">
        <v>7.6856646792883981E-3</v>
      </c>
      <c r="J14" s="45">
        <v>1.2530800813416863E-2</v>
      </c>
      <c r="K14" s="45">
        <v>0.93335759973547505</v>
      </c>
    </row>
    <row r="15" spans="1:11" ht="12.75" customHeight="1">
      <c r="A15" s="31" t="s">
        <v>51</v>
      </c>
      <c r="B15" s="32" t="s">
        <v>347</v>
      </c>
      <c r="C15" s="33">
        <v>159310</v>
      </c>
      <c r="D15" s="44" t="s">
        <v>327</v>
      </c>
      <c r="E15" s="45">
        <v>0.25927938585491972</v>
      </c>
      <c r="F15" s="45">
        <v>0.58959441758267228</v>
      </c>
      <c r="G15" s="45">
        <v>3.0948804470957891E-2</v>
      </c>
      <c r="H15" s="20">
        <v>0.11005172172696169</v>
      </c>
      <c r="I15" s="45">
        <v>1.0125670364488276E-2</v>
      </c>
      <c r="J15" s="45">
        <v>0</v>
      </c>
      <c r="K15" s="45">
        <v>0.32870660144651348</v>
      </c>
    </row>
    <row r="16" spans="1:11" ht="12.75" customHeight="1">
      <c r="A16" s="31" t="s">
        <v>279</v>
      </c>
      <c r="B16" s="32" t="s">
        <v>348</v>
      </c>
      <c r="C16" s="33">
        <v>159962</v>
      </c>
      <c r="D16" s="44" t="s">
        <v>640</v>
      </c>
      <c r="E16" s="45">
        <v>0.37695036908288304</v>
      </c>
      <c r="F16" s="45">
        <v>0.50304418353990588</v>
      </c>
      <c r="G16" s="45">
        <v>2.3701094649320714E-2</v>
      </c>
      <c r="H16" s="20">
        <v>8.4464535290299181E-2</v>
      </c>
      <c r="I16" s="45">
        <v>1.1580673751432548E-3</v>
      </c>
      <c r="J16" s="45">
        <v>1.0681750062448052E-2</v>
      </c>
      <c r="K16" s="45">
        <v>0.78733485166936323</v>
      </c>
    </row>
    <row r="17" spans="1:11" ht="12.75" customHeight="1">
      <c r="A17" s="31" t="s">
        <v>52</v>
      </c>
      <c r="B17" s="32" t="s">
        <v>349</v>
      </c>
      <c r="C17" s="33">
        <v>159932</v>
      </c>
      <c r="D17" s="44" t="s">
        <v>329</v>
      </c>
      <c r="E17" s="45">
        <v>0.37633930135365218</v>
      </c>
      <c r="F17" s="45">
        <v>0.51548297168605717</v>
      </c>
      <c r="G17" s="45">
        <v>1.9020210055079645E-2</v>
      </c>
      <c r="H17" s="20">
        <v>6.895757286884778E-2</v>
      </c>
      <c r="I17" s="45">
        <v>1.4085305680086504E-2</v>
      </c>
      <c r="J17" s="45">
        <v>6.1146383562767376E-3</v>
      </c>
      <c r="K17" s="45">
        <v>1.0324323335227015</v>
      </c>
    </row>
    <row r="18" spans="1:11" ht="12.75" customHeight="1">
      <c r="A18" s="31" t="s">
        <v>53</v>
      </c>
      <c r="B18" s="32" t="s">
        <v>350</v>
      </c>
      <c r="C18" s="33">
        <v>159942</v>
      </c>
      <c r="D18" s="44" t="s">
        <v>330</v>
      </c>
      <c r="E18" s="45">
        <v>0.30342300759685281</v>
      </c>
      <c r="F18" s="45">
        <v>0.55900836817789823</v>
      </c>
      <c r="G18" s="45">
        <v>2.4516020409365881E-2</v>
      </c>
      <c r="H18" s="20">
        <v>8.0467651284310437E-2</v>
      </c>
      <c r="I18" s="45">
        <v>1.1210654164476036E-2</v>
      </c>
      <c r="J18" s="45">
        <v>2.1374298367096554E-2</v>
      </c>
      <c r="K18" s="45">
        <v>0.54753640216506483</v>
      </c>
    </row>
    <row r="19" spans="1:11" ht="12.75" customHeight="1">
      <c r="A19" s="31" t="s">
        <v>54</v>
      </c>
      <c r="B19" s="32" t="s">
        <v>351</v>
      </c>
      <c r="C19" s="33">
        <v>159241</v>
      </c>
      <c r="D19" s="44" t="s">
        <v>328</v>
      </c>
      <c r="E19" s="45">
        <v>0.3706723800872741</v>
      </c>
      <c r="F19" s="45">
        <v>0.48532758822600242</v>
      </c>
      <c r="G19" s="45">
        <v>4.1949418621045995E-2</v>
      </c>
      <c r="H19" s="20">
        <v>7.761249333196181E-2</v>
      </c>
      <c r="I19" s="45">
        <v>1.8521117850292066E-2</v>
      </c>
      <c r="J19" s="45">
        <v>5.9170018834236674E-3</v>
      </c>
      <c r="K19" s="45">
        <v>1.0970819749866405</v>
      </c>
    </row>
    <row r="20" spans="1:11" ht="12.75" customHeight="1">
      <c r="A20" s="31" t="s">
        <v>55</v>
      </c>
      <c r="B20" s="32" t="s">
        <v>352</v>
      </c>
      <c r="C20" s="33">
        <v>159529</v>
      </c>
      <c r="D20" s="44" t="s">
        <v>327</v>
      </c>
      <c r="E20" s="45">
        <v>0.26822782179463939</v>
      </c>
      <c r="F20" s="45">
        <v>0.60946657003202065</v>
      </c>
      <c r="G20" s="45">
        <v>1.4892680494310636E-2</v>
      </c>
      <c r="H20" s="20">
        <v>0.1029398518279776</v>
      </c>
      <c r="I20" s="45">
        <v>4.4730758510516406E-3</v>
      </c>
      <c r="J20" s="45">
        <v>0</v>
      </c>
      <c r="K20" s="45">
        <v>0.43850289939972087</v>
      </c>
    </row>
    <row r="21" spans="1:11" ht="12.75" customHeight="1">
      <c r="A21" s="31" t="s">
        <v>56</v>
      </c>
      <c r="B21" s="32" t="s">
        <v>353</v>
      </c>
      <c r="C21" s="33">
        <v>160001</v>
      </c>
      <c r="D21" s="44" t="s">
        <v>327</v>
      </c>
      <c r="E21" s="45">
        <v>0.28798823607043295</v>
      </c>
      <c r="F21" s="45">
        <v>0.4815933321143977</v>
      </c>
      <c r="G21" s="45">
        <v>3.1536540500974222E-2</v>
      </c>
      <c r="H21" s="20">
        <v>0.16824227872293263</v>
      </c>
      <c r="I21" s="45">
        <v>3.0639612591262341E-2</v>
      </c>
      <c r="J21" s="45">
        <v>0</v>
      </c>
      <c r="K21" s="45">
        <v>0.50683839778947026</v>
      </c>
    </row>
    <row r="22" spans="1:11" ht="12.75" customHeight="1">
      <c r="A22" s="31" t="s">
        <v>57</v>
      </c>
      <c r="B22" s="32" t="s">
        <v>354</v>
      </c>
      <c r="C22" s="33">
        <v>159944</v>
      </c>
      <c r="D22" s="44" t="s">
        <v>328</v>
      </c>
      <c r="E22" s="45">
        <v>0.41553729886344332</v>
      </c>
      <c r="F22" s="45">
        <v>0.49216681904069137</v>
      </c>
      <c r="G22" s="45">
        <v>1.8855262702952486E-2</v>
      </c>
      <c r="H22" s="20">
        <v>7.1686160395587506E-2</v>
      </c>
      <c r="I22" s="45">
        <v>1.7544589973254371E-3</v>
      </c>
      <c r="J22" s="45">
        <v>0</v>
      </c>
      <c r="K22" s="45">
        <v>1.1223260733949081</v>
      </c>
    </row>
    <row r="23" spans="1:11" ht="12.75" customHeight="1">
      <c r="A23" s="31" t="s">
        <v>58</v>
      </c>
      <c r="B23" s="32" t="s">
        <v>355</v>
      </c>
      <c r="C23" s="33">
        <v>159434</v>
      </c>
      <c r="D23" s="44" t="s">
        <v>641</v>
      </c>
      <c r="E23" s="45">
        <v>0.33427985292645507</v>
      </c>
      <c r="F23" s="45">
        <v>0.54027480343457901</v>
      </c>
      <c r="G23" s="45">
        <v>-6.015568232609958E-2</v>
      </c>
      <c r="H23" s="20">
        <v>0.11298007145618778</v>
      </c>
      <c r="I23" s="45">
        <v>7.2620954508877705E-2</v>
      </c>
      <c r="J23" s="45">
        <v>0</v>
      </c>
      <c r="K23" s="45">
        <v>0.85105829611230044</v>
      </c>
    </row>
    <row r="24" spans="1:11" ht="12.75" customHeight="1">
      <c r="A24" s="31" t="s">
        <v>280</v>
      </c>
      <c r="B24" s="32" t="s">
        <v>356</v>
      </c>
      <c r="C24" s="33">
        <v>159342</v>
      </c>
      <c r="D24" s="44" t="s">
        <v>642</v>
      </c>
      <c r="E24" s="45">
        <v>0.42998183478715629</v>
      </c>
      <c r="F24" s="45">
        <v>0.45895239532853127</v>
      </c>
      <c r="G24" s="45">
        <v>2.6189018039933242E-2</v>
      </c>
      <c r="H24" s="20">
        <v>0.10420287942969124</v>
      </c>
      <c r="I24" s="45">
        <v>-1.9326127585311909E-2</v>
      </c>
      <c r="J24" s="45">
        <v>0</v>
      </c>
      <c r="K24" s="45">
        <v>0.77361017855117709</v>
      </c>
    </row>
    <row r="25" spans="1:11" ht="12.75" customHeight="1">
      <c r="A25" s="31" t="s">
        <v>59</v>
      </c>
      <c r="B25" s="32" t="s">
        <v>357</v>
      </c>
      <c r="C25" s="33">
        <v>160000</v>
      </c>
      <c r="D25" s="44" t="s">
        <v>331</v>
      </c>
      <c r="E25" s="45">
        <v>0.32218682535741894</v>
      </c>
      <c r="F25" s="45">
        <v>0.49257466660726262</v>
      </c>
      <c r="G25" s="45">
        <v>2.0407747814150827E-2</v>
      </c>
      <c r="H25" s="20">
        <v>0.14114399440300782</v>
      </c>
      <c r="I25" s="45">
        <v>2.3686765818159934E-2</v>
      </c>
      <c r="J25" s="45">
        <v>0</v>
      </c>
      <c r="K25" s="45">
        <v>0.27669781905676144</v>
      </c>
    </row>
    <row r="26" spans="1:11" s="11" customFormat="1" ht="13.15" customHeight="1">
      <c r="A26" s="31" t="s">
        <v>60</v>
      </c>
      <c r="B26" s="32" t="s">
        <v>358</v>
      </c>
      <c r="C26" s="33">
        <v>159210</v>
      </c>
      <c r="D26" s="44" t="s">
        <v>332</v>
      </c>
      <c r="E26" s="45">
        <v>0.44376600958719681</v>
      </c>
      <c r="F26" s="45">
        <v>0.46266867865532973</v>
      </c>
      <c r="G26" s="45">
        <v>2.4186054006632467E-2</v>
      </c>
      <c r="H26" s="20">
        <v>6.8052499792473894E-2</v>
      </c>
      <c r="I26" s="45">
        <v>1.3267579583671133E-3</v>
      </c>
      <c r="J26" s="45">
        <v>0</v>
      </c>
      <c r="K26" s="45">
        <v>1.1700262344146883</v>
      </c>
    </row>
    <row r="27" spans="1:11" ht="12.75" customHeight="1">
      <c r="A27" s="31" t="s">
        <v>281</v>
      </c>
      <c r="B27" s="32" t="s">
        <v>359</v>
      </c>
      <c r="C27" s="33">
        <v>159946</v>
      </c>
      <c r="D27" s="44" t="s">
        <v>643</v>
      </c>
      <c r="E27" s="45">
        <v>0.33718745328836969</v>
      </c>
      <c r="F27" s="45">
        <v>0.53787510848973386</v>
      </c>
      <c r="G27" s="45">
        <v>9.0303491753624381E-3</v>
      </c>
      <c r="H27" s="20">
        <v>7.4795738060432382E-2</v>
      </c>
      <c r="I27" s="45">
        <v>4.111135098610165E-2</v>
      </c>
      <c r="J27" s="45">
        <v>0</v>
      </c>
      <c r="K27" s="45">
        <v>0.24979100209708241</v>
      </c>
    </row>
    <row r="28" spans="1:11" s="11" customFormat="1" ht="13.15" customHeight="1">
      <c r="A28" s="31" t="s">
        <v>282</v>
      </c>
      <c r="B28" s="32" t="s">
        <v>360</v>
      </c>
      <c r="C28" s="33">
        <v>159333</v>
      </c>
      <c r="D28" s="44" t="s">
        <v>327</v>
      </c>
      <c r="E28" s="45">
        <v>0.29214554237104584</v>
      </c>
      <c r="F28" s="45">
        <v>0.5191236084196944</v>
      </c>
      <c r="G28" s="45">
        <v>3.4303463780399404E-2</v>
      </c>
      <c r="H28" s="20">
        <v>0.15389103797880999</v>
      </c>
      <c r="I28" s="45">
        <v>5.3634745005017178E-4</v>
      </c>
      <c r="J28" s="45">
        <v>0</v>
      </c>
      <c r="K28" s="45">
        <v>6.3192508966033109E-2</v>
      </c>
    </row>
    <row r="29" spans="1:11" ht="12.75" customHeight="1">
      <c r="A29" s="31" t="s">
        <v>61</v>
      </c>
      <c r="B29" s="32" t="s">
        <v>361</v>
      </c>
      <c r="C29" s="33">
        <v>159559</v>
      </c>
      <c r="D29" s="44" t="s">
        <v>327</v>
      </c>
      <c r="E29" s="45">
        <v>0.45901193342982005</v>
      </c>
      <c r="F29" s="45">
        <v>0.3550924029870442</v>
      </c>
      <c r="G29" s="45">
        <v>2.7958957878464381E-2</v>
      </c>
      <c r="H29" s="20">
        <v>0.13136584610362437</v>
      </c>
      <c r="I29" s="45">
        <v>2.6570859601047048E-2</v>
      </c>
      <c r="J29" s="45">
        <v>0</v>
      </c>
      <c r="K29" s="45">
        <v>0.2980069496479722</v>
      </c>
    </row>
    <row r="30" spans="1:11" s="11" customFormat="1" ht="13.15" customHeight="1">
      <c r="A30" s="31" t="s">
        <v>268</v>
      </c>
      <c r="B30" s="32" t="s">
        <v>362</v>
      </c>
      <c r="C30" s="33">
        <v>160495</v>
      </c>
      <c r="D30" s="44" t="s">
        <v>327</v>
      </c>
      <c r="E30" s="45">
        <v>1</v>
      </c>
      <c r="F30" s="45">
        <v>0</v>
      </c>
      <c r="G30" s="45">
        <v>0</v>
      </c>
      <c r="H30" s="20">
        <v>0</v>
      </c>
      <c r="I30" s="45">
        <v>0</v>
      </c>
      <c r="J30" s="45">
        <v>0</v>
      </c>
      <c r="K30" s="45">
        <v>-0.30986089987055776</v>
      </c>
    </row>
    <row r="31" spans="1:11" ht="12.75" customHeight="1">
      <c r="A31" s="31" t="s">
        <v>283</v>
      </c>
      <c r="B31" s="32" t="s">
        <v>363</v>
      </c>
      <c r="C31" s="33">
        <v>160027</v>
      </c>
      <c r="D31" s="44" t="s">
        <v>333</v>
      </c>
      <c r="E31" s="45">
        <v>0.28989706658381864</v>
      </c>
      <c r="F31" s="45">
        <v>0.59505584496713937</v>
      </c>
      <c r="G31" s="45">
        <v>1.2097422396743357E-2</v>
      </c>
      <c r="H31" s="20">
        <v>9.6993856040787335E-2</v>
      </c>
      <c r="I31" s="45">
        <v>5.9558100115112752E-3</v>
      </c>
      <c r="J31" s="45">
        <v>0</v>
      </c>
      <c r="K31" s="45">
        <v>0.24835745416087676</v>
      </c>
    </row>
    <row r="32" spans="1:11" s="11" customFormat="1" ht="13.15" customHeight="1">
      <c r="A32" s="31" t="s">
        <v>284</v>
      </c>
      <c r="B32" s="32" t="s">
        <v>364</v>
      </c>
      <c r="C32" s="33">
        <v>159592</v>
      </c>
      <c r="D32" s="44" t="s">
        <v>327</v>
      </c>
      <c r="E32" s="45">
        <v>0.30824625954452317</v>
      </c>
      <c r="F32" s="45">
        <v>0.54609439084318956</v>
      </c>
      <c r="G32" s="45">
        <v>3.6048324787039086E-2</v>
      </c>
      <c r="H32" s="20">
        <v>9.2105907189633546E-2</v>
      </c>
      <c r="I32" s="45">
        <v>1.7505117635614791E-2</v>
      </c>
      <c r="J32" s="45">
        <v>0</v>
      </c>
      <c r="K32" s="45">
        <v>0.49003885041004192</v>
      </c>
    </row>
    <row r="33" spans="1:11" ht="12.75" customHeight="1">
      <c r="A33" s="31" t="s">
        <v>285</v>
      </c>
      <c r="B33" s="32" t="s">
        <v>365</v>
      </c>
      <c r="C33" s="33">
        <v>159469</v>
      </c>
      <c r="D33" s="44" t="s">
        <v>329</v>
      </c>
      <c r="E33" s="45">
        <v>0.44829947157128064</v>
      </c>
      <c r="F33" s="45">
        <v>0.40053493157219611</v>
      </c>
      <c r="G33" s="45">
        <v>1.0967386645447861E-2</v>
      </c>
      <c r="H33" s="20">
        <v>9.470235719116811E-2</v>
      </c>
      <c r="I33" s="45">
        <v>2.3710720344709484E-2</v>
      </c>
      <c r="J33" s="45">
        <v>2.1785132675197934E-2</v>
      </c>
      <c r="K33" s="45">
        <v>0.53912029132406281</v>
      </c>
    </row>
    <row r="34" spans="1:11" ht="12.75" customHeight="1">
      <c r="A34" s="31" t="s">
        <v>62</v>
      </c>
      <c r="B34" s="32" t="s">
        <v>366</v>
      </c>
      <c r="C34" s="33">
        <v>160492</v>
      </c>
      <c r="D34" s="44" t="s">
        <v>327</v>
      </c>
      <c r="E34" s="45">
        <v>0.57577309294316303</v>
      </c>
      <c r="F34" s="45">
        <v>0.33905933844133224</v>
      </c>
      <c r="G34" s="45">
        <v>3.9009472308023922E-2</v>
      </c>
      <c r="H34" s="20">
        <v>3.856608245971245E-2</v>
      </c>
      <c r="I34" s="45">
        <v>7.592013847768299E-3</v>
      </c>
      <c r="J34" s="45">
        <v>0</v>
      </c>
      <c r="K34" s="45">
        <v>4.1614292950526349E-2</v>
      </c>
    </row>
    <row r="35" spans="1:11" s="11" customFormat="1" ht="13.15" customHeight="1">
      <c r="A35" s="31" t="s">
        <v>63</v>
      </c>
      <c r="B35" s="32" t="s">
        <v>367</v>
      </c>
      <c r="C35" s="33">
        <v>159522</v>
      </c>
      <c r="D35" s="44" t="s">
        <v>327</v>
      </c>
      <c r="E35" s="45">
        <v>0.2958751952186961</v>
      </c>
      <c r="F35" s="45">
        <v>0.48002112818438775</v>
      </c>
      <c r="G35" s="45">
        <v>5.9254817820945535E-2</v>
      </c>
      <c r="H35" s="20">
        <v>0.16023108874445552</v>
      </c>
      <c r="I35" s="45">
        <v>4.6177700315151397E-3</v>
      </c>
      <c r="J35" s="45">
        <v>0</v>
      </c>
      <c r="K35" s="45">
        <v>4.9867512292515223E-2</v>
      </c>
    </row>
    <row r="36" spans="1:11" s="11" customFormat="1" ht="13.15" customHeight="1">
      <c r="A36" s="31" t="s">
        <v>64</v>
      </c>
      <c r="B36" s="32" t="s">
        <v>368</v>
      </c>
      <c r="C36" s="33">
        <v>159952</v>
      </c>
      <c r="D36" s="44" t="s">
        <v>327</v>
      </c>
      <c r="E36" s="45">
        <v>0.29667987439414351</v>
      </c>
      <c r="F36" s="45">
        <v>0.56179334671746806</v>
      </c>
      <c r="G36" s="45">
        <v>4.4951767367194168E-2</v>
      </c>
      <c r="H36" s="20">
        <v>7.9919907908766866E-2</v>
      </c>
      <c r="I36" s="45">
        <v>1.6655103612427179E-2</v>
      </c>
      <c r="J36" s="45">
        <v>0</v>
      </c>
      <c r="K36" s="45">
        <v>0.81692300988531452</v>
      </c>
    </row>
    <row r="37" spans="1:11" s="11" customFormat="1" ht="13.15" customHeight="1">
      <c r="A37" s="31" t="s">
        <v>65</v>
      </c>
      <c r="B37" s="32" t="s">
        <v>369</v>
      </c>
      <c r="C37" s="33">
        <v>159956</v>
      </c>
      <c r="D37" s="44" t="s">
        <v>326</v>
      </c>
      <c r="E37" s="45">
        <v>0.42256649496158205</v>
      </c>
      <c r="F37" s="45">
        <v>0.44689696969933557</v>
      </c>
      <c r="G37" s="45">
        <v>5.0097477346722465E-2</v>
      </c>
      <c r="H37" s="20">
        <v>6.3268733722777859E-2</v>
      </c>
      <c r="I37" s="45">
        <v>1.0373104860741068E-2</v>
      </c>
      <c r="J37" s="45">
        <v>6.7972194088408737E-3</v>
      </c>
      <c r="K37" s="45">
        <v>0.61784152903616141</v>
      </c>
    </row>
    <row r="38" spans="1:11" s="11" customFormat="1" ht="13.15" customHeight="1">
      <c r="A38" s="31" t="s">
        <v>66</v>
      </c>
      <c r="B38" s="32" t="s">
        <v>370</v>
      </c>
      <c r="C38" s="33">
        <v>160060</v>
      </c>
      <c r="D38" s="44" t="s">
        <v>644</v>
      </c>
      <c r="E38" s="45">
        <v>0.35834949201613242</v>
      </c>
      <c r="F38" s="45">
        <v>0.49057447194011633</v>
      </c>
      <c r="G38" s="45">
        <v>6.8297166088443426E-2</v>
      </c>
      <c r="H38" s="20">
        <v>7.8502791656091933E-2</v>
      </c>
      <c r="I38" s="45">
        <v>4.2760782992159784E-3</v>
      </c>
      <c r="J38" s="45">
        <v>0</v>
      </c>
      <c r="K38" s="45">
        <v>0.92059341199929268</v>
      </c>
    </row>
    <row r="39" spans="1:11" s="11" customFormat="1" ht="13.15" customHeight="1">
      <c r="A39" s="31" t="s">
        <v>67</v>
      </c>
      <c r="B39" s="32" t="s">
        <v>371</v>
      </c>
      <c r="C39" s="33">
        <v>159250</v>
      </c>
      <c r="D39" s="44" t="s">
        <v>640</v>
      </c>
      <c r="E39" s="45">
        <v>0.40532403428908709</v>
      </c>
      <c r="F39" s="45">
        <v>0.4936145401269279</v>
      </c>
      <c r="G39" s="45">
        <v>1.1768152327223365E-2</v>
      </c>
      <c r="H39" s="20">
        <v>8.8353304398939361E-2</v>
      </c>
      <c r="I39" s="45">
        <v>9.3996885782220076E-4</v>
      </c>
      <c r="J39" s="45">
        <v>0</v>
      </c>
      <c r="K39" s="45">
        <v>0.91601160192433762</v>
      </c>
    </row>
    <row r="40" spans="1:11" ht="12.75" customHeight="1">
      <c r="A40" s="31" t="s">
        <v>68</v>
      </c>
      <c r="B40" s="32" t="s">
        <v>372</v>
      </c>
      <c r="C40" s="33">
        <v>159243</v>
      </c>
      <c r="D40" s="44" t="s">
        <v>328</v>
      </c>
      <c r="E40" s="45">
        <v>0.43592552967797993</v>
      </c>
      <c r="F40" s="45">
        <v>0.38707046785460814</v>
      </c>
      <c r="G40" s="45">
        <v>7.9970656466449824E-2</v>
      </c>
      <c r="H40" s="20">
        <v>8.2089967199252614E-2</v>
      </c>
      <c r="I40" s="45">
        <v>1.4424958959015948E-2</v>
      </c>
      <c r="J40" s="45">
        <v>5.1841984269355545E-4</v>
      </c>
      <c r="K40" s="45">
        <v>0.49863740493816194</v>
      </c>
    </row>
    <row r="41" spans="1:11" ht="12.75" customHeight="1">
      <c r="A41" s="31" t="s">
        <v>69</v>
      </c>
      <c r="B41" s="32" t="s">
        <v>373</v>
      </c>
      <c r="C41" s="33">
        <v>159382</v>
      </c>
      <c r="D41" s="44" t="s">
        <v>329</v>
      </c>
      <c r="E41" s="45">
        <v>0.38209826986453399</v>
      </c>
      <c r="F41" s="45">
        <v>0.43029552480681615</v>
      </c>
      <c r="G41" s="45">
        <v>4.0583497103152427E-2</v>
      </c>
      <c r="H41" s="20">
        <v>7.6792773019115732E-2</v>
      </c>
      <c r="I41" s="45">
        <v>6.3911646600484495E-3</v>
      </c>
      <c r="J41" s="45">
        <v>6.3838770546333204E-2</v>
      </c>
      <c r="K41" s="45">
        <v>0.92833964493233279</v>
      </c>
    </row>
    <row r="42" spans="1:11" ht="12.75" customHeight="1">
      <c r="A42" s="31" t="s">
        <v>70</v>
      </c>
      <c r="B42" s="32" t="s">
        <v>374</v>
      </c>
      <c r="C42" s="33">
        <v>159694</v>
      </c>
      <c r="D42" s="44" t="s">
        <v>327</v>
      </c>
      <c r="E42" s="45">
        <v>0.64791987595957412</v>
      </c>
      <c r="F42" s="45">
        <v>0.22077064830940393</v>
      </c>
      <c r="G42" s="45">
        <v>9.1441648897831726E-2</v>
      </c>
      <c r="H42" s="20">
        <v>3.2007284003675085E-2</v>
      </c>
      <c r="I42" s="45">
        <v>7.8605428295152047E-3</v>
      </c>
      <c r="J42" s="45">
        <v>0</v>
      </c>
      <c r="K42" s="45">
        <v>0.80063797982295315</v>
      </c>
    </row>
    <row r="43" spans="1:11" ht="12.75" customHeight="1">
      <c r="A43" s="31" t="s">
        <v>71</v>
      </c>
      <c r="B43" s="32" t="s">
        <v>375</v>
      </c>
      <c r="C43" s="33">
        <v>159347</v>
      </c>
      <c r="D43" s="44" t="s">
        <v>327</v>
      </c>
      <c r="E43" s="45">
        <v>0.29996593002197081</v>
      </c>
      <c r="F43" s="45">
        <v>0.46334519527306822</v>
      </c>
      <c r="G43" s="45">
        <v>4.0769712574878776E-2</v>
      </c>
      <c r="H43" s="20">
        <v>0.16096578876901238</v>
      </c>
      <c r="I43" s="45">
        <v>3.4953373361069684E-2</v>
      </c>
      <c r="J43" s="45">
        <v>0</v>
      </c>
      <c r="K43" s="45">
        <v>0.27195673063160125</v>
      </c>
    </row>
    <row r="44" spans="1:11" s="11" customFormat="1" ht="13.15" customHeight="1">
      <c r="A44" s="31" t="s">
        <v>286</v>
      </c>
      <c r="B44" s="32" t="s">
        <v>376</v>
      </c>
      <c r="C44" s="33">
        <v>159197</v>
      </c>
      <c r="D44" s="44" t="s">
        <v>328</v>
      </c>
      <c r="E44" s="45">
        <v>0.39460468568525531</v>
      </c>
      <c r="F44" s="45">
        <v>0.47078040161962414</v>
      </c>
      <c r="G44" s="45">
        <v>3.9802212925733708E-2</v>
      </c>
      <c r="H44" s="20">
        <v>8.7988132900001001E-2</v>
      </c>
      <c r="I44" s="45">
        <v>1.8701105565700118E-3</v>
      </c>
      <c r="J44" s="45">
        <v>4.9544563128158239E-3</v>
      </c>
      <c r="K44" s="45">
        <v>0.75103777197783128</v>
      </c>
    </row>
    <row r="45" spans="1:11" s="11" customFormat="1" ht="13.15" customHeight="1">
      <c r="A45" s="31" t="s">
        <v>72</v>
      </c>
      <c r="B45" s="32" t="s">
        <v>377</v>
      </c>
      <c r="C45" s="33">
        <v>159501</v>
      </c>
      <c r="D45" s="44" t="s">
        <v>327</v>
      </c>
      <c r="E45" s="45">
        <v>0.21355384613312925</v>
      </c>
      <c r="F45" s="45">
        <v>0.47484144847154319</v>
      </c>
      <c r="G45" s="45">
        <v>0.13520746704949999</v>
      </c>
      <c r="H45" s="20">
        <v>0.13183806841084381</v>
      </c>
      <c r="I45" s="45">
        <v>4.4559169934983697E-2</v>
      </c>
      <c r="J45" s="45">
        <v>0</v>
      </c>
      <c r="K45" s="45">
        <v>0.24421151696306714</v>
      </c>
    </row>
    <row r="46" spans="1:11" ht="12.75" customHeight="1">
      <c r="A46" s="31" t="s">
        <v>73</v>
      </c>
      <c r="B46" s="32" t="s">
        <v>378</v>
      </c>
      <c r="C46" s="33">
        <v>160031</v>
      </c>
      <c r="D46" s="44" t="s">
        <v>642</v>
      </c>
      <c r="E46" s="45">
        <v>0.3553836014761701</v>
      </c>
      <c r="F46" s="45">
        <v>0.49162353595466024</v>
      </c>
      <c r="G46" s="45">
        <v>4.720623808602771E-2</v>
      </c>
      <c r="H46" s="20">
        <v>9.2130466145892903E-2</v>
      </c>
      <c r="I46" s="45">
        <v>1.0546887532913161E-2</v>
      </c>
      <c r="J46" s="45">
        <v>3.109270804335762E-3</v>
      </c>
      <c r="K46" s="45">
        <v>0.90075029826984954</v>
      </c>
    </row>
    <row r="47" spans="1:11" ht="12.75" customHeight="1">
      <c r="A47" s="31" t="s">
        <v>74</v>
      </c>
      <c r="B47" s="32" t="s">
        <v>379</v>
      </c>
      <c r="C47" s="33">
        <v>159402</v>
      </c>
      <c r="D47" s="44" t="s">
        <v>327</v>
      </c>
      <c r="E47" s="45">
        <v>0.44529986879602268</v>
      </c>
      <c r="F47" s="45">
        <v>0.4412712897504924</v>
      </c>
      <c r="G47" s="45">
        <v>1.3989231451089176E-3</v>
      </c>
      <c r="H47" s="20">
        <v>0.11090452259210655</v>
      </c>
      <c r="I47" s="45">
        <v>1.1253957162695929E-3</v>
      </c>
      <c r="J47" s="45">
        <v>0</v>
      </c>
      <c r="K47" s="45">
        <v>0.38749016419784105</v>
      </c>
    </row>
    <row r="48" spans="1:11" s="11" customFormat="1" ht="13.15" customHeight="1">
      <c r="A48" s="31" t="s">
        <v>75</v>
      </c>
      <c r="B48" s="32" t="s">
        <v>380</v>
      </c>
      <c r="C48" s="33">
        <v>159502</v>
      </c>
      <c r="D48" s="44" t="s">
        <v>328</v>
      </c>
      <c r="E48" s="45">
        <v>0.50087798822620255</v>
      </c>
      <c r="F48" s="45">
        <v>0.37393648128398727</v>
      </c>
      <c r="G48" s="45">
        <v>4.0426617046051244E-2</v>
      </c>
      <c r="H48" s="20">
        <v>5.254015835114284E-2</v>
      </c>
      <c r="I48" s="45">
        <v>5.9581684791042023E-3</v>
      </c>
      <c r="J48" s="45">
        <v>2.6260586613511893E-2</v>
      </c>
      <c r="K48" s="45">
        <v>0.91836007590137603</v>
      </c>
    </row>
    <row r="49" spans="1:11" ht="12.75" customHeight="1">
      <c r="A49" s="31" t="s">
        <v>76</v>
      </c>
      <c r="B49" s="32" t="s">
        <v>381</v>
      </c>
      <c r="C49" s="33">
        <v>159464</v>
      </c>
      <c r="D49" s="44" t="s">
        <v>327</v>
      </c>
      <c r="E49" s="45">
        <v>0.37484320984704134</v>
      </c>
      <c r="F49" s="45">
        <v>0.46609895770811682</v>
      </c>
      <c r="G49" s="45">
        <v>5.3349974699825518E-2</v>
      </c>
      <c r="H49" s="20">
        <v>0.10570785774501625</v>
      </c>
      <c r="I49" s="45">
        <v>0</v>
      </c>
      <c r="J49" s="45">
        <v>0</v>
      </c>
      <c r="K49" s="45">
        <v>-1.3229211165759057E-2</v>
      </c>
    </row>
    <row r="50" spans="1:11" s="11" customFormat="1" ht="13.15" customHeight="1">
      <c r="A50" s="31" t="s">
        <v>77</v>
      </c>
      <c r="B50" s="32" t="s">
        <v>382</v>
      </c>
      <c r="C50" s="33">
        <v>159425</v>
      </c>
      <c r="D50" s="44" t="s">
        <v>329</v>
      </c>
      <c r="E50" s="45">
        <v>0.33686256264550773</v>
      </c>
      <c r="F50" s="45">
        <v>0.49820720824415432</v>
      </c>
      <c r="G50" s="45">
        <v>3.3921687192509466E-2</v>
      </c>
      <c r="H50" s="20">
        <v>0.1119009973258204</v>
      </c>
      <c r="I50" s="45">
        <v>1.9107544592008131E-2</v>
      </c>
      <c r="J50" s="45">
        <v>0</v>
      </c>
      <c r="K50" s="45">
        <v>0.16589563875001367</v>
      </c>
    </row>
    <row r="51" spans="1:11" ht="12.75" customHeight="1">
      <c r="A51" s="31" t="s">
        <v>78</v>
      </c>
      <c r="B51" s="32" t="s">
        <v>383</v>
      </c>
      <c r="C51" s="33">
        <v>159950</v>
      </c>
      <c r="D51" s="44" t="s">
        <v>645</v>
      </c>
      <c r="E51" s="45">
        <v>0.31610603413696431</v>
      </c>
      <c r="F51" s="45">
        <v>0.45952666537569048</v>
      </c>
      <c r="G51" s="45">
        <v>8.0028489214407736E-2</v>
      </c>
      <c r="H51" s="20">
        <v>0.10880654081843794</v>
      </c>
      <c r="I51" s="45">
        <v>3.5532270454499706E-2</v>
      </c>
      <c r="J51" s="45">
        <v>0</v>
      </c>
      <c r="K51" s="45">
        <v>0.80138582339094733</v>
      </c>
    </row>
    <row r="52" spans="1:11" ht="12.75" customHeight="1">
      <c r="A52" s="31" t="s">
        <v>79</v>
      </c>
      <c r="B52" s="32" t="s">
        <v>384</v>
      </c>
      <c r="C52" s="33">
        <v>159414</v>
      </c>
      <c r="D52" s="44" t="s">
        <v>328</v>
      </c>
      <c r="E52" s="45">
        <v>0.40014759458174742</v>
      </c>
      <c r="F52" s="45">
        <v>0.46851504314467662</v>
      </c>
      <c r="G52" s="45">
        <v>2.7244598362126275E-2</v>
      </c>
      <c r="H52" s="20">
        <v>7.862518046428614E-2</v>
      </c>
      <c r="I52" s="45">
        <v>1.0845902721844814E-2</v>
      </c>
      <c r="J52" s="45">
        <v>1.4621680725318671E-2</v>
      </c>
      <c r="K52" s="45">
        <v>0.71531558717571753</v>
      </c>
    </row>
    <row r="53" spans="1:11" ht="12.75" customHeight="1">
      <c r="A53" s="31" t="s">
        <v>80</v>
      </c>
      <c r="B53" s="32" t="s">
        <v>385</v>
      </c>
      <c r="C53" s="33">
        <v>159422</v>
      </c>
      <c r="D53" s="44" t="s">
        <v>334</v>
      </c>
      <c r="E53" s="45">
        <v>0.23253580776644006</v>
      </c>
      <c r="F53" s="45">
        <v>0.51940937992431968</v>
      </c>
      <c r="G53" s="45">
        <v>4.0447434922849274E-2</v>
      </c>
      <c r="H53" s="20">
        <v>0.13773348991505813</v>
      </c>
      <c r="I53" s="45">
        <v>5.8059245785662496E-2</v>
      </c>
      <c r="J53" s="45">
        <v>1.1814641685670525E-2</v>
      </c>
      <c r="K53" s="45">
        <v>0.6399907014546361</v>
      </c>
    </row>
    <row r="54" spans="1:11" ht="12.75" customHeight="1">
      <c r="A54" s="31" t="s">
        <v>81</v>
      </c>
      <c r="B54" s="32" t="s">
        <v>386</v>
      </c>
      <c r="C54" s="33">
        <v>159428</v>
      </c>
      <c r="D54" s="44" t="s">
        <v>327</v>
      </c>
      <c r="E54" s="45">
        <v>0.31882044714137819</v>
      </c>
      <c r="F54" s="45">
        <v>0.49367276656066833</v>
      </c>
      <c r="G54" s="45">
        <v>3.3079147922941608E-2</v>
      </c>
      <c r="H54" s="20">
        <v>9.712780557351354E-2</v>
      </c>
      <c r="I54" s="45">
        <v>5.7299832801498397E-2</v>
      </c>
      <c r="J54" s="45">
        <v>0</v>
      </c>
      <c r="K54" s="45">
        <v>0.3972799358125077</v>
      </c>
    </row>
    <row r="55" spans="1:11" ht="12.75" customHeight="1">
      <c r="A55" s="31" t="s">
        <v>82</v>
      </c>
      <c r="B55" s="32" t="s">
        <v>387</v>
      </c>
      <c r="C55" s="33">
        <v>159999</v>
      </c>
      <c r="D55" s="44" t="s">
        <v>327</v>
      </c>
      <c r="E55" s="45">
        <v>0.3074572198027426</v>
      </c>
      <c r="F55" s="45">
        <v>0.50755162868623915</v>
      </c>
      <c r="G55" s="45">
        <v>1.3473587147908635E-2</v>
      </c>
      <c r="H55" s="20">
        <v>0.15800837127686729</v>
      </c>
      <c r="I55" s="45">
        <v>1.3509193086242266E-2</v>
      </c>
      <c r="J55" s="45">
        <v>0</v>
      </c>
      <c r="K55" s="45">
        <v>0.30971575746700031</v>
      </c>
    </row>
    <row r="56" spans="1:11" ht="12.75" customHeight="1">
      <c r="A56" s="31" t="s">
        <v>83</v>
      </c>
      <c r="B56" s="32" t="s">
        <v>388</v>
      </c>
      <c r="C56" s="33">
        <v>159964</v>
      </c>
      <c r="D56" s="44" t="s">
        <v>327</v>
      </c>
      <c r="E56" s="45">
        <v>0.37023717923132626</v>
      </c>
      <c r="F56" s="45">
        <v>0.50562946119391505</v>
      </c>
      <c r="G56" s="45">
        <v>1.5074719539137769E-2</v>
      </c>
      <c r="H56" s="20">
        <v>0.10258818426384053</v>
      </c>
      <c r="I56" s="45">
        <v>6.4704557717803401E-3</v>
      </c>
      <c r="J56" s="45">
        <v>0</v>
      </c>
      <c r="K56" s="45">
        <v>0.54600798322910526</v>
      </c>
    </row>
    <row r="57" spans="1:11" ht="12.75" customHeight="1">
      <c r="A57" s="31" t="s">
        <v>84</v>
      </c>
      <c r="B57" s="32" t="s">
        <v>389</v>
      </c>
      <c r="C57" s="33">
        <v>159313</v>
      </c>
      <c r="D57" s="44" t="s">
        <v>335</v>
      </c>
      <c r="E57" s="45">
        <v>0.21678822531994504</v>
      </c>
      <c r="F57" s="45">
        <v>0.61686083340341913</v>
      </c>
      <c r="G57" s="45">
        <v>2.7593317462499649E-2</v>
      </c>
      <c r="H57" s="20">
        <v>0.1378494026628706</v>
      </c>
      <c r="I57" s="45">
        <v>9.0822115126560135E-4</v>
      </c>
      <c r="J57" s="45">
        <v>0</v>
      </c>
      <c r="K57" s="45">
        <v>0.38028396348473198</v>
      </c>
    </row>
    <row r="58" spans="1:11" ht="12.75" customHeight="1">
      <c r="A58" s="31" t="s">
        <v>287</v>
      </c>
      <c r="B58" s="32" t="s">
        <v>390</v>
      </c>
      <c r="C58" s="33">
        <v>159459</v>
      </c>
      <c r="D58" s="44" t="s">
        <v>331</v>
      </c>
      <c r="E58" s="45">
        <v>0.32196800307226492</v>
      </c>
      <c r="F58" s="45">
        <v>0.55597482430408784</v>
      </c>
      <c r="G58" s="45">
        <v>5.3010660628040971E-3</v>
      </c>
      <c r="H58" s="20">
        <v>0.11544321753200398</v>
      </c>
      <c r="I58" s="45">
        <v>1.3128890288390299E-3</v>
      </c>
      <c r="J58" s="45">
        <v>0</v>
      </c>
      <c r="K58" s="45">
        <v>0.45307151108174981</v>
      </c>
    </row>
    <row r="59" spans="1:11" ht="12.75" customHeight="1">
      <c r="A59" s="31" t="s">
        <v>85</v>
      </c>
      <c r="B59" s="32" t="s">
        <v>391</v>
      </c>
      <c r="C59" s="33">
        <v>159899</v>
      </c>
      <c r="D59" s="44" t="s">
        <v>327</v>
      </c>
      <c r="E59" s="45">
        <v>0.34029316857537428</v>
      </c>
      <c r="F59" s="45">
        <v>0.43459532512257465</v>
      </c>
      <c r="G59" s="45">
        <v>5.22853633415995E-2</v>
      </c>
      <c r="H59" s="20">
        <v>0.15422308962351799</v>
      </c>
      <c r="I59" s="45">
        <v>1.8603053336933757E-2</v>
      </c>
      <c r="J59" s="45">
        <v>0</v>
      </c>
      <c r="K59" s="45">
        <v>6.4108595410577562E-2</v>
      </c>
    </row>
    <row r="60" spans="1:11" ht="12.75" customHeight="1">
      <c r="A60" s="31" t="s">
        <v>86</v>
      </c>
      <c r="B60" s="32" t="s">
        <v>392</v>
      </c>
      <c r="C60" s="33">
        <v>159308</v>
      </c>
      <c r="D60" s="44" t="s">
        <v>327</v>
      </c>
      <c r="E60" s="45">
        <v>0.37623800076089609</v>
      </c>
      <c r="F60" s="45">
        <v>0.4814031476863892</v>
      </c>
      <c r="G60" s="45">
        <v>1.845452795592796E-2</v>
      </c>
      <c r="H60" s="20">
        <v>0.11377753415930346</v>
      </c>
      <c r="I60" s="45">
        <v>1.0126789437483293E-2</v>
      </c>
      <c r="J60" s="45">
        <v>0</v>
      </c>
      <c r="K60" s="45">
        <v>0.19582459989114648</v>
      </c>
    </row>
    <row r="61" spans="1:11" ht="12.75" customHeight="1">
      <c r="A61" s="31" t="s">
        <v>87</v>
      </c>
      <c r="B61" s="32" t="s">
        <v>393</v>
      </c>
      <c r="C61" s="33">
        <v>159353</v>
      </c>
      <c r="D61" s="44" t="s">
        <v>327</v>
      </c>
      <c r="E61" s="45">
        <v>0.31257853390767804</v>
      </c>
      <c r="F61" s="45">
        <v>0.55520955235496572</v>
      </c>
      <c r="G61" s="45">
        <v>3.0366365863268494E-2</v>
      </c>
      <c r="H61" s="20">
        <v>9.8573199780584791E-2</v>
      </c>
      <c r="I61" s="45">
        <v>3.2723480935028522E-3</v>
      </c>
      <c r="J61" s="45">
        <v>0</v>
      </c>
      <c r="K61" s="45">
        <v>0.48850115326263382</v>
      </c>
    </row>
    <row r="62" spans="1:11" ht="12.75" customHeight="1">
      <c r="A62" s="31" t="s">
        <v>88</v>
      </c>
      <c r="B62" s="32" t="s">
        <v>394</v>
      </c>
      <c r="C62" s="33">
        <v>159311</v>
      </c>
      <c r="D62" s="44" t="s">
        <v>327</v>
      </c>
      <c r="E62" s="45">
        <v>0.38153505756706779</v>
      </c>
      <c r="F62" s="45">
        <v>0.40710900280983969</v>
      </c>
      <c r="G62" s="45">
        <v>2.6912088489813243E-2</v>
      </c>
      <c r="H62" s="20">
        <v>0.12863119608708976</v>
      </c>
      <c r="I62" s="45">
        <v>2.460741367770595E-3</v>
      </c>
      <c r="J62" s="45">
        <v>5.3351913678418857E-2</v>
      </c>
      <c r="K62" s="45">
        <v>0.63181271488656132</v>
      </c>
    </row>
    <row r="63" spans="1:11" s="11" customFormat="1" ht="13.15" customHeight="1">
      <c r="A63" s="31" t="s">
        <v>89</v>
      </c>
      <c r="B63" s="32" t="s">
        <v>395</v>
      </c>
      <c r="C63" s="33">
        <v>159920</v>
      </c>
      <c r="D63" s="44" t="s">
        <v>331</v>
      </c>
      <c r="E63" s="45">
        <v>0.46048099111668145</v>
      </c>
      <c r="F63" s="45">
        <v>0.42751153901069661</v>
      </c>
      <c r="G63" s="45">
        <v>2.4370263747403014E-3</v>
      </c>
      <c r="H63" s="20">
        <v>9.7724864694554631E-2</v>
      </c>
      <c r="I63" s="45">
        <v>1.1845578803327234E-2</v>
      </c>
      <c r="J63" s="45">
        <v>0</v>
      </c>
      <c r="K63" s="45">
        <v>0.92324824792427607</v>
      </c>
    </row>
    <row r="64" spans="1:11" ht="12.75" customHeight="1">
      <c r="A64" s="31" t="s">
        <v>288</v>
      </c>
      <c r="B64" s="32" t="s">
        <v>396</v>
      </c>
      <c r="C64" s="33">
        <v>159456</v>
      </c>
      <c r="D64" s="44" t="s">
        <v>327</v>
      </c>
      <c r="E64" s="45">
        <v>0.38776213304058355</v>
      </c>
      <c r="F64" s="45">
        <v>0.42493967021916901</v>
      </c>
      <c r="G64" s="45">
        <v>2.8501676082532804E-2</v>
      </c>
      <c r="H64" s="20">
        <v>9.3660969466244581E-2</v>
      </c>
      <c r="I64" s="45">
        <v>1.1377360726807289E-2</v>
      </c>
      <c r="J64" s="45">
        <v>5.3758190464662708E-2</v>
      </c>
      <c r="K64" s="45">
        <v>0.48775525889915544</v>
      </c>
    </row>
    <row r="65" spans="1:11" ht="12.75" customHeight="1">
      <c r="A65" s="31" t="s">
        <v>90</v>
      </c>
      <c r="B65" s="32" t="s">
        <v>397</v>
      </c>
      <c r="C65" s="33">
        <v>159383</v>
      </c>
      <c r="D65" s="44" t="s">
        <v>646</v>
      </c>
      <c r="E65" s="45">
        <v>0.4859908435470523</v>
      </c>
      <c r="F65" s="45">
        <v>0.46755544411339833</v>
      </c>
      <c r="G65" s="45">
        <v>2.7655450715580948E-3</v>
      </c>
      <c r="H65" s="20">
        <v>6.9710464731150057E-2</v>
      </c>
      <c r="I65" s="45">
        <v>-2.6022297463158695E-2</v>
      </c>
      <c r="J65" s="45">
        <v>0</v>
      </c>
      <c r="K65" s="45">
        <v>1.1823504895638561</v>
      </c>
    </row>
    <row r="66" spans="1:11" ht="12.75" customHeight="1">
      <c r="A66" s="31" t="s">
        <v>91</v>
      </c>
      <c r="B66" s="32" t="s">
        <v>398</v>
      </c>
      <c r="C66" s="33">
        <v>159994</v>
      </c>
      <c r="D66" s="44" t="s">
        <v>327</v>
      </c>
      <c r="E66" s="45">
        <v>0.33649686696913855</v>
      </c>
      <c r="F66" s="45">
        <v>0.51240909361733167</v>
      </c>
      <c r="G66" s="45">
        <v>4.9187639051240337E-2</v>
      </c>
      <c r="H66" s="20">
        <v>7.8506542455247394E-2</v>
      </c>
      <c r="I66" s="45">
        <v>2.3399857907041903E-2</v>
      </c>
      <c r="J66" s="45">
        <v>0</v>
      </c>
      <c r="K66" s="45">
        <v>0.55648608272754729</v>
      </c>
    </row>
    <row r="67" spans="1:11" ht="12.75" customHeight="1">
      <c r="A67" s="31" t="s">
        <v>92</v>
      </c>
      <c r="B67" s="32" t="s">
        <v>399</v>
      </c>
      <c r="C67" s="33">
        <v>159867</v>
      </c>
      <c r="D67" s="44" t="s">
        <v>327</v>
      </c>
      <c r="E67" s="45">
        <v>0.15493713478959492</v>
      </c>
      <c r="F67" s="45">
        <v>0.52374464148705713</v>
      </c>
      <c r="G67" s="45">
        <v>2.1512964076388426E-2</v>
      </c>
      <c r="H67" s="20">
        <v>0.28493635549316171</v>
      </c>
      <c r="I67" s="45">
        <v>1.4868904153797944E-2</v>
      </c>
      <c r="J67" s="45">
        <v>0</v>
      </c>
      <c r="K67" s="45">
        <v>-0.2238917759523967</v>
      </c>
    </row>
    <row r="68" spans="1:11" s="11" customFormat="1" ht="13.15" customHeight="1">
      <c r="A68" s="31" t="s">
        <v>93</v>
      </c>
      <c r="B68" s="32" t="s">
        <v>400</v>
      </c>
      <c r="C68" s="33">
        <v>159332</v>
      </c>
      <c r="D68" s="44" t="s">
        <v>326</v>
      </c>
      <c r="E68" s="45">
        <v>0.38732514090237058</v>
      </c>
      <c r="F68" s="45">
        <v>0.45950760521188128</v>
      </c>
      <c r="G68" s="45">
        <v>4.3432374896264371E-2</v>
      </c>
      <c r="H68" s="20">
        <v>8.5342593577589373E-2</v>
      </c>
      <c r="I68" s="45">
        <v>8.5337040891085819E-4</v>
      </c>
      <c r="J68" s="45">
        <v>2.3538915002983517E-2</v>
      </c>
      <c r="K68" s="45">
        <v>0.73049518499872079</v>
      </c>
    </row>
    <row r="69" spans="1:11" ht="12.75" customHeight="1">
      <c r="A69" s="31" t="s">
        <v>94</v>
      </c>
      <c r="B69" s="32" t="s">
        <v>401</v>
      </c>
      <c r="C69" s="33">
        <v>159901</v>
      </c>
      <c r="D69" s="44" t="s">
        <v>327</v>
      </c>
      <c r="E69" s="45">
        <v>0.4381507264598008</v>
      </c>
      <c r="F69" s="45">
        <v>0.46886648616427634</v>
      </c>
      <c r="G69" s="45">
        <v>5.8499427589386969E-3</v>
      </c>
      <c r="H69" s="20">
        <v>7.8413312827585888E-2</v>
      </c>
      <c r="I69" s="45">
        <v>8.7195317893983045E-3</v>
      </c>
      <c r="J69" s="45">
        <v>0</v>
      </c>
      <c r="K69" s="45">
        <v>0.93922057818866034</v>
      </c>
    </row>
    <row r="70" spans="1:11" ht="12.75" customHeight="1">
      <c r="A70" s="31" t="s">
        <v>289</v>
      </c>
      <c r="B70" s="32" t="s">
        <v>402</v>
      </c>
      <c r="C70" s="33">
        <v>159244</v>
      </c>
      <c r="D70" s="44" t="s">
        <v>642</v>
      </c>
      <c r="E70" s="45">
        <v>0.3844789962789712</v>
      </c>
      <c r="F70" s="45">
        <v>0.31972598269185892</v>
      </c>
      <c r="G70" s="45">
        <v>0.14552102408131107</v>
      </c>
      <c r="H70" s="20">
        <v>7.0671752694885778E-2</v>
      </c>
      <c r="I70" s="45">
        <v>6.6519379192862965E-2</v>
      </c>
      <c r="J70" s="45">
        <v>1.3082865060110017E-2</v>
      </c>
      <c r="K70" s="45">
        <v>1.0328120041576343</v>
      </c>
    </row>
    <row r="71" spans="1:11" s="11" customFormat="1" ht="13.15" customHeight="1">
      <c r="A71" s="31" t="s">
        <v>95</v>
      </c>
      <c r="B71" s="32" t="s">
        <v>403</v>
      </c>
      <c r="C71" s="33">
        <v>159394</v>
      </c>
      <c r="D71" s="44" t="s">
        <v>327</v>
      </c>
      <c r="E71" s="45">
        <v>0.14052058356803465</v>
      </c>
      <c r="F71" s="45">
        <v>0.56281148620589971</v>
      </c>
      <c r="G71" s="45">
        <v>9.1344016377755636E-3</v>
      </c>
      <c r="H71" s="20">
        <v>0.2820275107399704</v>
      </c>
      <c r="I71" s="45">
        <v>5.506017848319787E-3</v>
      </c>
      <c r="J71" s="45">
        <v>0</v>
      </c>
      <c r="K71" s="45">
        <v>-0.19509742080578488</v>
      </c>
    </row>
    <row r="72" spans="1:11" ht="12.75" customHeight="1">
      <c r="A72" s="31" t="s">
        <v>96</v>
      </c>
      <c r="B72" s="32" t="s">
        <v>404</v>
      </c>
      <c r="C72" s="33">
        <v>159397</v>
      </c>
      <c r="D72" s="44" t="s">
        <v>327</v>
      </c>
      <c r="E72" s="45">
        <v>0.34276940800316757</v>
      </c>
      <c r="F72" s="45">
        <v>0.51583612819700897</v>
      </c>
      <c r="G72" s="45">
        <v>1.1162270210378288E-2</v>
      </c>
      <c r="H72" s="20">
        <v>0.10484766230730065</v>
      </c>
      <c r="I72" s="45">
        <v>1.1787122185113536E-2</v>
      </c>
      <c r="J72" s="45">
        <v>1.3597409097030827E-2</v>
      </c>
      <c r="K72" s="45">
        <v>0.58201118443877875</v>
      </c>
    </row>
    <row r="73" spans="1:11" s="11" customFormat="1" ht="13.15" customHeight="1">
      <c r="A73" s="31" t="s">
        <v>97</v>
      </c>
      <c r="B73" s="32" t="s">
        <v>405</v>
      </c>
      <c r="C73" s="33">
        <v>159949</v>
      </c>
      <c r="D73" s="44" t="s">
        <v>328</v>
      </c>
      <c r="E73" s="45">
        <v>0.32736343847533428</v>
      </c>
      <c r="F73" s="45">
        <v>0.52037170509677744</v>
      </c>
      <c r="G73" s="45">
        <v>2.066735833288947E-2</v>
      </c>
      <c r="H73" s="20">
        <v>7.3416433830523792E-2</v>
      </c>
      <c r="I73" s="45">
        <v>4.6292407214523462E-2</v>
      </c>
      <c r="J73" s="45">
        <v>1.188865704995167E-2</v>
      </c>
      <c r="K73" s="45">
        <v>0.88448698999086028</v>
      </c>
    </row>
    <row r="74" spans="1:11">
      <c r="A74" s="31" t="s">
        <v>98</v>
      </c>
      <c r="B74" s="32" t="s">
        <v>406</v>
      </c>
      <c r="C74" s="33">
        <v>159948</v>
      </c>
      <c r="D74" s="44" t="s">
        <v>327</v>
      </c>
      <c r="E74" s="45">
        <v>0.41348384633590179</v>
      </c>
      <c r="F74" s="45">
        <v>0.44909500402007402</v>
      </c>
      <c r="G74" s="45">
        <v>5.2803265806883652E-2</v>
      </c>
      <c r="H74" s="20">
        <v>6.2895960020507721E-2</v>
      </c>
      <c r="I74" s="45">
        <v>9.4509986324546966E-3</v>
      </c>
      <c r="J74" s="45">
        <v>1.2270925184178076E-2</v>
      </c>
      <c r="K74" s="45">
        <v>1.0452856539574489</v>
      </c>
    </row>
    <row r="75" spans="1:11" ht="12.75" customHeight="1">
      <c r="A75" s="31" t="s">
        <v>99</v>
      </c>
      <c r="B75" s="32" t="s">
        <v>407</v>
      </c>
      <c r="C75" s="33">
        <v>159417</v>
      </c>
      <c r="D75" s="44" t="s">
        <v>328</v>
      </c>
      <c r="E75" s="45">
        <v>0.36230264848990534</v>
      </c>
      <c r="F75" s="45">
        <v>0.53014154643582379</v>
      </c>
      <c r="G75" s="45">
        <v>3.0796976893270964E-2</v>
      </c>
      <c r="H75" s="20">
        <v>6.3350461921609855E-2</v>
      </c>
      <c r="I75" s="45">
        <v>1.3408366259389995E-2</v>
      </c>
      <c r="J75" s="45">
        <v>0</v>
      </c>
      <c r="K75" s="45">
        <v>0.90191269014992004</v>
      </c>
    </row>
    <row r="76" spans="1:11" ht="12.75" customHeight="1">
      <c r="A76" s="31" t="s">
        <v>100</v>
      </c>
      <c r="B76" s="32" t="s">
        <v>408</v>
      </c>
      <c r="C76" s="33">
        <v>159384</v>
      </c>
      <c r="D76" s="44" t="s">
        <v>327</v>
      </c>
      <c r="E76" s="45">
        <v>0.21367452651304286</v>
      </c>
      <c r="F76" s="45">
        <v>0.61210062888826822</v>
      </c>
      <c r="G76" s="45">
        <v>9.5988283278585097E-3</v>
      </c>
      <c r="H76" s="20">
        <v>0.16462601627083034</v>
      </c>
      <c r="I76" s="45">
        <v>0</v>
      </c>
      <c r="J76" s="45">
        <v>0</v>
      </c>
      <c r="K76" s="45">
        <v>0.36109208759394262</v>
      </c>
    </row>
    <row r="77" spans="1:11" s="11" customFormat="1" ht="13.15" customHeight="1">
      <c r="A77" s="31" t="s">
        <v>290</v>
      </c>
      <c r="B77" s="32" t="s">
        <v>409</v>
      </c>
      <c r="C77" s="33">
        <v>159561</v>
      </c>
      <c r="D77" s="44" t="s">
        <v>329</v>
      </c>
      <c r="E77" s="45">
        <v>0.30739976812210495</v>
      </c>
      <c r="F77" s="45">
        <v>0.53349299093230784</v>
      </c>
      <c r="G77" s="45">
        <v>2.5241080414056823E-2</v>
      </c>
      <c r="H77" s="20">
        <v>0.12396293148553457</v>
      </c>
      <c r="I77" s="45">
        <v>9.9032290459958074E-3</v>
      </c>
      <c r="J77" s="45">
        <v>0</v>
      </c>
      <c r="K77" s="45">
        <v>0.65962528139927157</v>
      </c>
    </row>
    <row r="78" spans="1:11" ht="12.75" customHeight="1">
      <c r="A78" s="31" t="s">
        <v>101</v>
      </c>
      <c r="B78" s="32" t="s">
        <v>410</v>
      </c>
      <c r="C78" s="33">
        <v>159954</v>
      </c>
      <c r="D78" s="44" t="s">
        <v>329</v>
      </c>
      <c r="E78" s="45">
        <v>0.35921250165478952</v>
      </c>
      <c r="F78" s="45">
        <v>0.5207799533462093</v>
      </c>
      <c r="G78" s="45">
        <v>3.5388092664505058E-2</v>
      </c>
      <c r="H78" s="20">
        <v>7.4970722764450687E-2</v>
      </c>
      <c r="I78" s="45">
        <v>9.6487295700455264E-3</v>
      </c>
      <c r="J78" s="45">
        <v>0</v>
      </c>
      <c r="K78" s="45">
        <v>0.21892229266470295</v>
      </c>
    </row>
    <row r="79" spans="1:11" ht="12.75" customHeight="1">
      <c r="A79" s="31" t="s">
        <v>102</v>
      </c>
      <c r="B79" s="32" t="s">
        <v>411</v>
      </c>
      <c r="C79" s="33">
        <v>159961</v>
      </c>
      <c r="D79" s="44" t="s">
        <v>644</v>
      </c>
      <c r="E79" s="45">
        <v>0.37558686188333701</v>
      </c>
      <c r="F79" s="45">
        <v>0.47948403951536794</v>
      </c>
      <c r="G79" s="45">
        <v>5.0779734694500159E-2</v>
      </c>
      <c r="H79" s="20">
        <v>7.7306425328838677E-2</v>
      </c>
      <c r="I79" s="45">
        <v>6.869492024854407E-4</v>
      </c>
      <c r="J79" s="45">
        <v>1.615598937547089E-2</v>
      </c>
      <c r="K79" s="45">
        <v>1.1500920366400376</v>
      </c>
    </row>
    <row r="80" spans="1:11" ht="12.75" customHeight="1">
      <c r="A80" s="31" t="s">
        <v>103</v>
      </c>
      <c r="B80" s="32" t="s">
        <v>412</v>
      </c>
      <c r="C80" s="33">
        <v>159873</v>
      </c>
      <c r="D80" s="44" t="s">
        <v>332</v>
      </c>
      <c r="E80" s="45">
        <v>0.37215116317723523</v>
      </c>
      <c r="F80" s="45">
        <v>0.51542424380741481</v>
      </c>
      <c r="G80" s="45">
        <v>2.9513564653091077E-2</v>
      </c>
      <c r="H80" s="20">
        <v>6.1614561677040262E-2</v>
      </c>
      <c r="I80" s="45">
        <v>1.8781877514244955E-2</v>
      </c>
      <c r="J80" s="45">
        <v>2.514589170973499E-3</v>
      </c>
      <c r="K80" s="45">
        <v>1.1189110387930232</v>
      </c>
    </row>
    <row r="81" spans="1:11" ht="12.75" customHeight="1">
      <c r="A81" s="31" t="s">
        <v>291</v>
      </c>
      <c r="B81" s="32" t="s">
        <v>413</v>
      </c>
      <c r="C81" s="33">
        <v>159907</v>
      </c>
      <c r="D81" s="44" t="s">
        <v>644</v>
      </c>
      <c r="E81" s="45">
        <v>0.45573155574833429</v>
      </c>
      <c r="F81" s="45">
        <v>0.43915160935084074</v>
      </c>
      <c r="G81" s="45">
        <v>5.554572497336157E-2</v>
      </c>
      <c r="H81" s="20">
        <v>4.638291774520395E-2</v>
      </c>
      <c r="I81" s="45">
        <v>-3.2255482427851812E-2</v>
      </c>
      <c r="J81" s="45">
        <v>3.5443674610111275E-2</v>
      </c>
      <c r="K81" s="45">
        <v>1.3019746698115604</v>
      </c>
    </row>
    <row r="82" spans="1:11" ht="12.75" customHeight="1">
      <c r="A82" s="31" t="s">
        <v>104</v>
      </c>
      <c r="B82" s="32" t="s">
        <v>414</v>
      </c>
      <c r="C82" s="33">
        <v>159505</v>
      </c>
      <c r="D82" s="44" t="s">
        <v>327</v>
      </c>
      <c r="E82" s="45">
        <v>0.21470617275651194</v>
      </c>
      <c r="F82" s="45">
        <v>0.55462025696308459</v>
      </c>
      <c r="G82" s="45">
        <v>1.3608187749492195E-2</v>
      </c>
      <c r="H82" s="20">
        <v>0.16937709999369349</v>
      </c>
      <c r="I82" s="45">
        <v>4.7688282537217686E-2</v>
      </c>
      <c r="J82" s="45">
        <v>0</v>
      </c>
      <c r="K82" s="45">
        <v>-0.15995834513627591</v>
      </c>
    </row>
    <row r="83" spans="1:11" ht="12.75" customHeight="1">
      <c r="A83" s="31" t="s">
        <v>105</v>
      </c>
      <c r="B83" s="32" t="s">
        <v>415</v>
      </c>
      <c r="C83" s="33">
        <v>159922</v>
      </c>
      <c r="D83" s="44" t="s">
        <v>332</v>
      </c>
      <c r="E83" s="45">
        <v>0.39602777145533996</v>
      </c>
      <c r="F83" s="45">
        <v>0.44599974230879735</v>
      </c>
      <c r="G83" s="45">
        <v>6.1125745904478404E-2</v>
      </c>
      <c r="H83" s="20">
        <v>7.437867946872731E-2</v>
      </c>
      <c r="I83" s="45">
        <v>9.3931192084417345E-3</v>
      </c>
      <c r="J83" s="45">
        <v>1.3074941654215111E-2</v>
      </c>
      <c r="K83" s="45">
        <v>0.82451716134552944</v>
      </c>
    </row>
    <row r="84" spans="1:11" ht="12.75" customHeight="1">
      <c r="A84" s="31" t="s">
        <v>106</v>
      </c>
      <c r="B84" s="32" t="s">
        <v>416</v>
      </c>
      <c r="C84" s="33">
        <v>159289</v>
      </c>
      <c r="D84" s="44" t="s">
        <v>329</v>
      </c>
      <c r="E84" s="45">
        <v>0.30633676685201139</v>
      </c>
      <c r="F84" s="45">
        <v>0.53010128704352089</v>
      </c>
      <c r="G84" s="45">
        <v>5.7577438391562007E-2</v>
      </c>
      <c r="H84" s="20">
        <v>9.52649988933401E-2</v>
      </c>
      <c r="I84" s="45">
        <v>1.0719508819565945E-2</v>
      </c>
      <c r="J84" s="45">
        <v>0</v>
      </c>
      <c r="K84" s="45">
        <v>0.83053527283413209</v>
      </c>
    </row>
    <row r="85" spans="1:11" ht="12.75" customHeight="1">
      <c r="A85" s="31" t="s">
        <v>107</v>
      </c>
      <c r="B85" s="32" t="s">
        <v>417</v>
      </c>
      <c r="C85" s="33">
        <v>159294</v>
      </c>
      <c r="D85" s="44" t="s">
        <v>327</v>
      </c>
      <c r="E85" s="45">
        <v>0.41934571212278299</v>
      </c>
      <c r="F85" s="45">
        <v>0.45270751118761543</v>
      </c>
      <c r="G85" s="45">
        <v>3.4858270751467343E-2</v>
      </c>
      <c r="H85" s="20">
        <v>8.2495152773221642E-2</v>
      </c>
      <c r="I85" s="45">
        <v>1.059335316491271E-2</v>
      </c>
      <c r="J85" s="45">
        <v>0</v>
      </c>
      <c r="K85" s="45">
        <v>0.69042467327262236</v>
      </c>
    </row>
    <row r="86" spans="1:11" s="11" customFormat="1" ht="13.15" customHeight="1">
      <c r="A86" s="31" t="s">
        <v>292</v>
      </c>
      <c r="B86" s="32" t="s">
        <v>418</v>
      </c>
      <c r="C86" s="33">
        <v>159898</v>
      </c>
      <c r="D86" s="44" t="s">
        <v>336</v>
      </c>
      <c r="E86" s="45">
        <v>0.44608445558746351</v>
      </c>
      <c r="F86" s="45">
        <v>0.46110110961348083</v>
      </c>
      <c r="G86" s="45">
        <v>1.7001510906033107E-3</v>
      </c>
      <c r="H86" s="20">
        <v>9.093030167387342E-2</v>
      </c>
      <c r="I86" s="45">
        <v>1.8398203457894495E-4</v>
      </c>
      <c r="J86" s="45">
        <v>0</v>
      </c>
      <c r="K86" s="45">
        <v>0.81501844737991247</v>
      </c>
    </row>
    <row r="87" spans="1:11" ht="12.75" customHeight="1">
      <c r="A87" s="31" t="s">
        <v>108</v>
      </c>
      <c r="B87" s="32" t="s">
        <v>419</v>
      </c>
      <c r="C87" s="33">
        <v>159976</v>
      </c>
      <c r="D87" s="44" t="s">
        <v>328</v>
      </c>
      <c r="E87" s="45">
        <v>0.40149294015474907</v>
      </c>
      <c r="F87" s="45">
        <v>0.45119459539185502</v>
      </c>
      <c r="G87" s="45">
        <v>2.969663148229984E-2</v>
      </c>
      <c r="H87" s="20">
        <v>7.2993792793489665E-2</v>
      </c>
      <c r="I87" s="45">
        <v>4.4622040177606535E-2</v>
      </c>
      <c r="J87" s="45">
        <v>0</v>
      </c>
      <c r="K87" s="45">
        <v>0.98507853878580776</v>
      </c>
    </row>
    <row r="88" spans="1:11" ht="12.75" customHeight="1">
      <c r="A88" s="31" t="s">
        <v>109</v>
      </c>
      <c r="B88" s="32" t="s">
        <v>420</v>
      </c>
      <c r="C88" s="33">
        <v>159490</v>
      </c>
      <c r="D88" s="44" t="s">
        <v>327</v>
      </c>
      <c r="E88" s="45">
        <v>0.32500833782226868</v>
      </c>
      <c r="F88" s="45">
        <v>0.53581829782697588</v>
      </c>
      <c r="G88" s="45">
        <v>9.4321801558810824E-3</v>
      </c>
      <c r="H88" s="20">
        <v>0.12008237068008965</v>
      </c>
      <c r="I88" s="45">
        <v>9.6588135147846928E-3</v>
      </c>
      <c r="J88" s="45">
        <v>0</v>
      </c>
      <c r="K88" s="45">
        <v>0.68517729535552474</v>
      </c>
    </row>
    <row r="89" spans="1:11" ht="12.75" customHeight="1">
      <c r="A89" s="31" t="s">
        <v>110</v>
      </c>
      <c r="B89" s="32" t="s">
        <v>421</v>
      </c>
      <c r="C89" s="33">
        <v>159546</v>
      </c>
      <c r="D89" s="44" t="s">
        <v>327</v>
      </c>
      <c r="E89" s="45">
        <v>0.33055806814403282</v>
      </c>
      <c r="F89" s="45">
        <v>0.44639384741694943</v>
      </c>
      <c r="G89" s="45">
        <v>2.7777648012444853E-2</v>
      </c>
      <c r="H89" s="20">
        <v>0.16109510836445901</v>
      </c>
      <c r="I89" s="45">
        <v>3.4175328062114055E-2</v>
      </c>
      <c r="J89" s="45">
        <v>0</v>
      </c>
      <c r="K89" s="45">
        <v>0.15032788745680845</v>
      </c>
    </row>
    <row r="90" spans="1:11" ht="12.75" customHeight="1">
      <c r="A90" s="31" t="s">
        <v>111</v>
      </c>
      <c r="B90" s="32" t="s">
        <v>422</v>
      </c>
      <c r="C90" s="33">
        <v>159378</v>
      </c>
      <c r="D90" s="44" t="s">
        <v>327</v>
      </c>
      <c r="E90" s="45">
        <v>0.27709109306177121</v>
      </c>
      <c r="F90" s="45">
        <v>0.50500691965944033</v>
      </c>
      <c r="G90" s="45">
        <v>2.4482991292952415E-2</v>
      </c>
      <c r="H90" s="20">
        <v>0.15672875496656608</v>
      </c>
      <c r="I90" s="45">
        <v>5.2380145561916266E-3</v>
      </c>
      <c r="J90" s="45">
        <v>3.1452226463078457E-2</v>
      </c>
      <c r="K90" s="45">
        <v>-0.3482988539564188</v>
      </c>
    </row>
    <row r="91" spans="1:11" ht="12.75" customHeight="1">
      <c r="A91" s="31" t="s">
        <v>112</v>
      </c>
      <c r="B91" s="32" t="s">
        <v>423</v>
      </c>
      <c r="C91" s="33">
        <v>159446</v>
      </c>
      <c r="D91" s="44" t="s">
        <v>327</v>
      </c>
      <c r="E91" s="45">
        <v>0.36085637468597698</v>
      </c>
      <c r="F91" s="45">
        <v>0.52858788652565691</v>
      </c>
      <c r="G91" s="45">
        <v>2.8271813263449998E-2</v>
      </c>
      <c r="H91" s="20">
        <v>7.9424188135615942E-2</v>
      </c>
      <c r="I91" s="45">
        <v>2.8597373893000043E-3</v>
      </c>
      <c r="J91" s="45">
        <v>0</v>
      </c>
      <c r="K91" s="45">
        <v>0.91844338511333978</v>
      </c>
    </row>
    <row r="92" spans="1:11" ht="12.75" customHeight="1">
      <c r="A92" s="31" t="s">
        <v>113</v>
      </c>
      <c r="B92" s="32" t="s">
        <v>424</v>
      </c>
      <c r="C92" s="33">
        <v>159314</v>
      </c>
      <c r="D92" s="44" t="s">
        <v>646</v>
      </c>
      <c r="E92" s="45">
        <v>0.4491975438294093</v>
      </c>
      <c r="F92" s="45">
        <v>0.45475761251231755</v>
      </c>
      <c r="G92" s="45">
        <v>2.4242147154781447E-2</v>
      </c>
      <c r="H92" s="20">
        <v>0.10076368162153383</v>
      </c>
      <c r="I92" s="45">
        <v>-2.8960985118042175E-2</v>
      </c>
      <c r="J92" s="45">
        <v>0</v>
      </c>
      <c r="K92" s="45">
        <v>0.87877981819305639</v>
      </c>
    </row>
    <row r="93" spans="1:11" ht="12.75" customHeight="1">
      <c r="A93" s="31" t="s">
        <v>114</v>
      </c>
      <c r="B93" s="32" t="s">
        <v>425</v>
      </c>
      <c r="C93" s="33">
        <v>159911</v>
      </c>
      <c r="D93" s="44" t="s">
        <v>326</v>
      </c>
      <c r="E93" s="45">
        <v>0.41226153432513951</v>
      </c>
      <c r="F93" s="45">
        <v>0.44170534464395922</v>
      </c>
      <c r="G93" s="45">
        <v>3.5790433201576974E-2</v>
      </c>
      <c r="H93" s="20">
        <v>8.8853966468438308E-2</v>
      </c>
      <c r="I93" s="45">
        <v>7.2503567340509263E-3</v>
      </c>
      <c r="J93" s="45">
        <v>1.4138364626835064E-2</v>
      </c>
      <c r="K93" s="45">
        <v>0.80814582037285332</v>
      </c>
    </row>
    <row r="94" spans="1:11" ht="12.75" customHeight="1">
      <c r="A94" s="31" t="s">
        <v>115</v>
      </c>
      <c r="B94" s="32" t="s">
        <v>426</v>
      </c>
      <c r="C94" s="33">
        <v>159916</v>
      </c>
      <c r="D94" s="44" t="s">
        <v>328</v>
      </c>
      <c r="E94" s="45">
        <v>0.42581339197076468</v>
      </c>
      <c r="F94" s="45">
        <v>0.41751971818477013</v>
      </c>
      <c r="G94" s="45">
        <v>2.9783298832432879E-2</v>
      </c>
      <c r="H94" s="20">
        <v>7.0911467325198735E-2</v>
      </c>
      <c r="I94" s="45">
        <v>5.5972123686833415E-2</v>
      </c>
      <c r="J94" s="45">
        <v>0</v>
      </c>
      <c r="K94" s="45">
        <v>0.68831480483669061</v>
      </c>
    </row>
    <row r="95" spans="1:11" ht="12.75" customHeight="1">
      <c r="A95" s="31" t="s">
        <v>116</v>
      </c>
      <c r="B95" s="32" t="s">
        <v>427</v>
      </c>
      <c r="C95" s="33">
        <v>159365</v>
      </c>
      <c r="D95" s="44" t="s">
        <v>329</v>
      </c>
      <c r="E95" s="45">
        <v>0.27638299259633098</v>
      </c>
      <c r="F95" s="45">
        <v>0.52603863505716464</v>
      </c>
      <c r="G95" s="45">
        <v>8.9253695283477194E-2</v>
      </c>
      <c r="H95" s="20">
        <v>9.5122130241458352E-2</v>
      </c>
      <c r="I95" s="45">
        <v>1.0511158090005239E-2</v>
      </c>
      <c r="J95" s="45">
        <v>2.6913887315636749E-3</v>
      </c>
      <c r="K95" s="45">
        <v>0.73244969545593264</v>
      </c>
    </row>
    <row r="96" spans="1:11" s="11" customFormat="1" ht="13.15" customHeight="1">
      <c r="A96" s="31" t="s">
        <v>117</v>
      </c>
      <c r="B96" s="32" t="s">
        <v>428</v>
      </c>
      <c r="C96" s="33">
        <v>159538</v>
      </c>
      <c r="D96" s="44" t="s">
        <v>327</v>
      </c>
      <c r="E96" s="45">
        <v>0.32412510680417855</v>
      </c>
      <c r="F96" s="45">
        <v>0.45170697895345641</v>
      </c>
      <c r="G96" s="45">
        <v>4.3918824174677656E-2</v>
      </c>
      <c r="H96" s="20">
        <v>0.17032107974992311</v>
      </c>
      <c r="I96" s="45">
        <v>9.928010317764276E-3</v>
      </c>
      <c r="J96" s="45">
        <v>0</v>
      </c>
      <c r="K96" s="45">
        <v>0.41753725566686478</v>
      </c>
    </row>
    <row r="97" spans="1:11" ht="12.75" customHeight="1">
      <c r="A97" s="31" t="s">
        <v>118</v>
      </c>
      <c r="B97" s="32" t="s">
        <v>429</v>
      </c>
      <c r="C97" s="33">
        <v>160526</v>
      </c>
      <c r="D97" s="44" t="s">
        <v>335</v>
      </c>
      <c r="E97" s="45">
        <v>0</v>
      </c>
      <c r="F97" s="45">
        <v>4.7874569678088209E-2</v>
      </c>
      <c r="G97" s="45">
        <v>0</v>
      </c>
      <c r="H97" s="20">
        <v>0.25216871073885733</v>
      </c>
      <c r="I97" s="45">
        <v>0.6999567195830545</v>
      </c>
      <c r="J97" s="45">
        <v>0</v>
      </c>
      <c r="K97" s="45">
        <v>0.95933011003791835</v>
      </c>
    </row>
    <row r="98" spans="1:11" ht="12.75" customHeight="1">
      <c r="A98" s="31" t="s">
        <v>293</v>
      </c>
      <c r="B98" s="32" t="s">
        <v>430</v>
      </c>
      <c r="C98" s="33">
        <v>159904</v>
      </c>
      <c r="D98" s="44" t="s">
        <v>327</v>
      </c>
      <c r="E98" s="45">
        <v>0.21531293088700765</v>
      </c>
      <c r="F98" s="45">
        <v>0.55269297290180663</v>
      </c>
      <c r="G98" s="45">
        <v>2.9984281293216463E-2</v>
      </c>
      <c r="H98" s="20">
        <v>0.20188324475693745</v>
      </c>
      <c r="I98" s="45">
        <v>1.265701610319038E-4</v>
      </c>
      <c r="J98" s="45">
        <v>0</v>
      </c>
      <c r="K98" s="45">
        <v>-8.846551428892642E-2</v>
      </c>
    </row>
    <row r="99" spans="1:11" ht="12.75" customHeight="1">
      <c r="A99" s="31" t="s">
        <v>119</v>
      </c>
      <c r="B99" s="32" t="s">
        <v>431</v>
      </c>
      <c r="C99" s="33">
        <v>159480</v>
      </c>
      <c r="D99" s="44" t="s">
        <v>327</v>
      </c>
      <c r="E99" s="45">
        <v>0.30548083546122345</v>
      </c>
      <c r="F99" s="45">
        <v>0.50492114132870292</v>
      </c>
      <c r="G99" s="45">
        <v>3.8385522665270386E-2</v>
      </c>
      <c r="H99" s="20">
        <v>0.14326972844164459</v>
      </c>
      <c r="I99" s="45">
        <v>7.9427721031587288E-3</v>
      </c>
      <c r="J99" s="45">
        <v>0</v>
      </c>
      <c r="K99" s="45">
        <v>0.71161394809826251</v>
      </c>
    </row>
    <row r="100" spans="1:11" ht="12.75" customHeight="1">
      <c r="A100" s="31" t="s">
        <v>120</v>
      </c>
      <c r="B100" s="32" t="s">
        <v>432</v>
      </c>
      <c r="C100" s="33">
        <v>159917</v>
      </c>
      <c r="D100" s="44" t="s">
        <v>327</v>
      </c>
      <c r="E100" s="45">
        <v>0.33936766869320134</v>
      </c>
      <c r="F100" s="45">
        <v>0.56389345922792811</v>
      </c>
      <c r="G100" s="45">
        <v>1.9788118832189085E-2</v>
      </c>
      <c r="H100" s="20">
        <v>6.9250779693873526E-2</v>
      </c>
      <c r="I100" s="45">
        <v>7.699973552807827E-3</v>
      </c>
      <c r="J100" s="45">
        <v>0</v>
      </c>
      <c r="K100" s="45">
        <v>0.24236885942447503</v>
      </c>
    </row>
    <row r="101" spans="1:11" ht="12.75" customHeight="1">
      <c r="A101" s="31" t="s">
        <v>121</v>
      </c>
      <c r="B101" s="32" t="s">
        <v>433</v>
      </c>
      <c r="C101" s="33">
        <v>159915</v>
      </c>
      <c r="D101" s="44" t="s">
        <v>331</v>
      </c>
      <c r="E101" s="45">
        <v>0.42872247254410384</v>
      </c>
      <c r="F101" s="45">
        <v>0.44023699016492768</v>
      </c>
      <c r="G101" s="45">
        <v>3.4880571510683404E-2</v>
      </c>
      <c r="H101" s="20">
        <v>9.5807259078121557E-2</v>
      </c>
      <c r="I101" s="45">
        <v>3.5270670216345075E-4</v>
      </c>
      <c r="J101" s="45">
        <v>0</v>
      </c>
      <c r="K101" s="45">
        <v>0.89518594099037496</v>
      </c>
    </row>
    <row r="102" spans="1:11" ht="12.75" customHeight="1">
      <c r="A102" s="31" t="s">
        <v>122</v>
      </c>
      <c r="B102" s="32" t="s">
        <v>434</v>
      </c>
      <c r="C102" s="33">
        <v>159928</v>
      </c>
      <c r="D102" s="44" t="s">
        <v>326</v>
      </c>
      <c r="E102" s="45">
        <v>0.38959665156653778</v>
      </c>
      <c r="F102" s="45">
        <v>0.46962273911341224</v>
      </c>
      <c r="G102" s="45">
        <v>5.1415064423889309E-2</v>
      </c>
      <c r="H102" s="20">
        <v>7.606922545620487E-2</v>
      </c>
      <c r="I102" s="45">
        <v>1.1659853719035006E-2</v>
      </c>
      <c r="J102" s="45">
        <v>1.6364657209209568E-3</v>
      </c>
      <c r="K102" s="45">
        <v>1.0770052683155649</v>
      </c>
    </row>
    <row r="103" spans="1:11" ht="12.75" customHeight="1">
      <c r="A103" s="31" t="s">
        <v>294</v>
      </c>
      <c r="B103" s="32" t="s">
        <v>435</v>
      </c>
      <c r="C103" s="33">
        <v>159902</v>
      </c>
      <c r="D103" s="44" t="s">
        <v>643</v>
      </c>
      <c r="E103" s="45">
        <v>0.43660899076317172</v>
      </c>
      <c r="F103" s="45">
        <v>0.33530695201598681</v>
      </c>
      <c r="G103" s="45">
        <v>0</v>
      </c>
      <c r="H103" s="20">
        <v>7.892028154155932E-2</v>
      </c>
      <c r="I103" s="45">
        <v>0.14916377567928221</v>
      </c>
      <c r="J103" s="45">
        <v>0</v>
      </c>
      <c r="K103" s="45">
        <v>0.89332079569457179</v>
      </c>
    </row>
    <row r="104" spans="1:11" ht="12.75" customHeight="1">
      <c r="A104" s="31" t="s">
        <v>123</v>
      </c>
      <c r="B104" s="32" t="s">
        <v>436</v>
      </c>
      <c r="C104" s="33">
        <v>159388</v>
      </c>
      <c r="D104" s="44" t="s">
        <v>328</v>
      </c>
      <c r="E104" s="45">
        <v>0.29461094780009472</v>
      </c>
      <c r="F104" s="45">
        <v>0.51414708614325544</v>
      </c>
      <c r="G104" s="45">
        <v>3.4175394706312076E-2</v>
      </c>
      <c r="H104" s="20">
        <v>0.12772215170043327</v>
      </c>
      <c r="I104" s="45">
        <v>2.9344419649904495E-2</v>
      </c>
      <c r="J104" s="45">
        <v>0</v>
      </c>
      <c r="K104" s="45">
        <v>0.51241763265308182</v>
      </c>
    </row>
    <row r="105" spans="1:11" ht="12.75" customHeight="1">
      <c r="A105" s="31" t="s">
        <v>124</v>
      </c>
      <c r="B105" s="32" t="s">
        <v>437</v>
      </c>
      <c r="C105" s="33">
        <v>159893</v>
      </c>
      <c r="D105" s="44" t="s">
        <v>326</v>
      </c>
      <c r="E105" s="45">
        <v>0.3436969730805674</v>
      </c>
      <c r="F105" s="45">
        <v>0.51413524031853819</v>
      </c>
      <c r="G105" s="45">
        <v>1.1041495716768891E-2</v>
      </c>
      <c r="H105" s="20">
        <v>0.11519527914343906</v>
      </c>
      <c r="I105" s="45">
        <v>9.1241876355605805E-3</v>
      </c>
      <c r="J105" s="45">
        <v>6.8068241051259751E-3</v>
      </c>
      <c r="K105" s="45">
        <v>0.93705950711824582</v>
      </c>
    </row>
    <row r="106" spans="1:11" s="11" customFormat="1" ht="13.15" customHeight="1">
      <c r="A106" s="31" t="s">
        <v>125</v>
      </c>
      <c r="B106" s="32" t="s">
        <v>438</v>
      </c>
      <c r="C106" s="33">
        <v>160531</v>
      </c>
      <c r="D106" s="44" t="s">
        <v>643</v>
      </c>
      <c r="E106" s="45">
        <v>0.49996470159640638</v>
      </c>
      <c r="F106" s="45">
        <v>0</v>
      </c>
      <c r="G106" s="45">
        <v>0.45267108132820499</v>
      </c>
      <c r="H106" s="20">
        <v>4.5457754400326698E-2</v>
      </c>
      <c r="I106" s="45">
        <v>1.9064626750620161E-3</v>
      </c>
      <c r="J106" s="45">
        <v>0</v>
      </c>
      <c r="K106" s="45"/>
    </row>
    <row r="107" spans="1:11" ht="12.75" customHeight="1">
      <c r="A107" s="31" t="s">
        <v>127</v>
      </c>
      <c r="B107" s="32" t="s">
        <v>439</v>
      </c>
      <c r="C107" s="33">
        <v>160530</v>
      </c>
      <c r="D107" s="44" t="s">
        <v>643</v>
      </c>
      <c r="E107" s="45">
        <v>0.51431460126849282</v>
      </c>
      <c r="F107" s="45">
        <v>0</v>
      </c>
      <c r="G107" s="45">
        <v>0.4381198482335707</v>
      </c>
      <c r="H107" s="20">
        <v>4.4153218066500653E-2</v>
      </c>
      <c r="I107" s="45">
        <v>3.4123324314358438E-3</v>
      </c>
      <c r="J107" s="45">
        <v>0</v>
      </c>
      <c r="K107" s="45">
        <v>0.7436453680551538</v>
      </c>
    </row>
    <row r="108" spans="1:11" ht="12.75" customHeight="1">
      <c r="A108" s="31" t="s">
        <v>126</v>
      </c>
      <c r="B108" s="32" t="s">
        <v>440</v>
      </c>
      <c r="C108" s="33">
        <v>160348</v>
      </c>
      <c r="D108" s="44" t="s">
        <v>643</v>
      </c>
      <c r="E108" s="45">
        <v>0.51457557334211945</v>
      </c>
      <c r="F108" s="45">
        <v>0</v>
      </c>
      <c r="G108" s="45">
        <v>0.4392275392496876</v>
      </c>
      <c r="H108" s="20">
        <v>4.4129493332534596E-2</v>
      </c>
      <c r="I108" s="45">
        <v>2.0673940756583621E-3</v>
      </c>
      <c r="J108" s="45">
        <v>0</v>
      </c>
      <c r="K108" s="45">
        <v>0.86576164560936675</v>
      </c>
    </row>
    <row r="109" spans="1:11" s="11" customFormat="1">
      <c r="A109" s="31" t="s">
        <v>128</v>
      </c>
      <c r="B109" s="32" t="s">
        <v>441</v>
      </c>
      <c r="C109" s="33">
        <v>159307</v>
      </c>
      <c r="D109" s="44" t="s">
        <v>327</v>
      </c>
      <c r="E109" s="45">
        <v>0.20570216591637708</v>
      </c>
      <c r="F109" s="45">
        <v>0.45942749475274958</v>
      </c>
      <c r="G109" s="45">
        <v>8.1293832142262407E-2</v>
      </c>
      <c r="H109" s="20">
        <v>0.21675269187201604</v>
      </c>
      <c r="I109" s="45">
        <v>3.6823815316594767E-2</v>
      </c>
      <c r="J109" s="45">
        <v>0</v>
      </c>
      <c r="K109" s="45">
        <v>0.97330976781062384</v>
      </c>
    </row>
    <row r="110" spans="1:11" ht="12.75" customHeight="1">
      <c r="A110" s="31" t="s">
        <v>129</v>
      </c>
      <c r="B110" s="32" t="s">
        <v>442</v>
      </c>
      <c r="C110" s="33">
        <v>159396</v>
      </c>
      <c r="D110" s="44" t="s">
        <v>327</v>
      </c>
      <c r="E110" s="45">
        <v>0.74290162540251381</v>
      </c>
      <c r="F110" s="45">
        <v>9.3760153554478323E-2</v>
      </c>
      <c r="G110" s="45">
        <v>3.7735196783795555E-2</v>
      </c>
      <c r="H110" s="20">
        <v>9.2407852146979344E-2</v>
      </c>
      <c r="I110" s="45">
        <v>3.3195172112232885E-2</v>
      </c>
      <c r="J110" s="45">
        <v>0</v>
      </c>
      <c r="K110" s="45">
        <v>-0.23541979299801383</v>
      </c>
    </row>
    <row r="111" spans="1:11" ht="12.75" customHeight="1">
      <c r="A111" s="31" t="s">
        <v>130</v>
      </c>
      <c r="B111" s="32" t="s">
        <v>443</v>
      </c>
      <c r="C111" s="33">
        <v>159938</v>
      </c>
      <c r="D111" s="44" t="s">
        <v>327</v>
      </c>
      <c r="E111" s="45">
        <v>0.30730785154474172</v>
      </c>
      <c r="F111" s="45">
        <v>0.56193252815551475</v>
      </c>
      <c r="G111" s="45">
        <v>3.1413569897573997E-2</v>
      </c>
      <c r="H111" s="20">
        <v>7.8333044636635651E-2</v>
      </c>
      <c r="I111" s="45">
        <v>1.7676091000231493E-2</v>
      </c>
      <c r="J111" s="45">
        <v>3.3369147653022628E-3</v>
      </c>
      <c r="K111" s="45">
        <v>1.1301161724636501</v>
      </c>
    </row>
    <row r="112" spans="1:11" ht="12.75" customHeight="1">
      <c r="A112" s="31" t="s">
        <v>131</v>
      </c>
      <c r="B112" s="32" t="s">
        <v>444</v>
      </c>
      <c r="C112" s="33">
        <v>158999</v>
      </c>
      <c r="D112" s="44" t="s">
        <v>327</v>
      </c>
      <c r="E112" s="45">
        <v>0.19677117389437537</v>
      </c>
      <c r="F112" s="45">
        <v>0.54917450700012005</v>
      </c>
      <c r="G112" s="45">
        <v>1.5693004291686134E-2</v>
      </c>
      <c r="H112" s="20">
        <v>0.23533514249022258</v>
      </c>
      <c r="I112" s="45">
        <v>3.0261723235958686E-3</v>
      </c>
      <c r="J112" s="45">
        <v>0</v>
      </c>
      <c r="K112" s="45">
        <v>0.82399256555083222</v>
      </c>
    </row>
    <row r="113" spans="1:11" ht="12.75" customHeight="1">
      <c r="A113" s="31" t="s">
        <v>295</v>
      </c>
      <c r="B113" s="32" t="s">
        <v>445</v>
      </c>
      <c r="C113" s="33">
        <v>159346</v>
      </c>
      <c r="D113" s="44" t="s">
        <v>643</v>
      </c>
      <c r="E113" s="45">
        <v>0.29663726799269674</v>
      </c>
      <c r="F113" s="45">
        <v>0.67406924441898153</v>
      </c>
      <c r="G113" s="45">
        <v>5.385860538025234E-2</v>
      </c>
      <c r="H113" s="20">
        <v>0.10291648648288526</v>
      </c>
      <c r="I113" s="45">
        <v>-0.12748160427481575</v>
      </c>
      <c r="J113" s="45">
        <v>0</v>
      </c>
      <c r="K113" s="45">
        <v>0.35215895546032305</v>
      </c>
    </row>
    <row r="114" spans="1:11" ht="12.75" customHeight="1">
      <c r="A114" s="31" t="s">
        <v>132</v>
      </c>
      <c r="B114" s="32" t="s">
        <v>446</v>
      </c>
      <c r="C114" s="33">
        <v>159495</v>
      </c>
      <c r="D114" s="44" t="s">
        <v>327</v>
      </c>
      <c r="E114" s="45">
        <v>0.26419427140043356</v>
      </c>
      <c r="F114" s="45">
        <v>0.54851573964575373</v>
      </c>
      <c r="G114" s="45">
        <v>6.0749029196630139E-2</v>
      </c>
      <c r="H114" s="20">
        <v>0.12634185996743985</v>
      </c>
      <c r="I114" s="45">
        <v>1.9909978974277253E-4</v>
      </c>
      <c r="J114" s="45">
        <v>0</v>
      </c>
      <c r="K114" s="45">
        <v>0.19390611179283646</v>
      </c>
    </row>
    <row r="115" spans="1:11" ht="12.75" customHeight="1">
      <c r="A115" s="31" t="s">
        <v>296</v>
      </c>
      <c r="B115" s="32" t="s">
        <v>447</v>
      </c>
      <c r="C115" s="33">
        <v>159957</v>
      </c>
      <c r="D115" s="44" t="s">
        <v>328</v>
      </c>
      <c r="E115" s="45">
        <v>0.39487343616160836</v>
      </c>
      <c r="F115" s="45">
        <v>0.44113376463337312</v>
      </c>
      <c r="G115" s="45">
        <v>6.5827400249743859E-2</v>
      </c>
      <c r="H115" s="20">
        <v>8.7110992815872271E-2</v>
      </c>
      <c r="I115" s="45">
        <v>9.4051232963275038E-3</v>
      </c>
      <c r="J115" s="45">
        <v>1.6492828430750182E-3</v>
      </c>
      <c r="K115" s="45">
        <v>-0.35255864515092633</v>
      </c>
    </row>
    <row r="116" spans="1:11" ht="12.75" customHeight="1">
      <c r="A116" s="31" t="s">
        <v>297</v>
      </c>
      <c r="B116" s="32" t="s">
        <v>448</v>
      </c>
      <c r="C116" s="33">
        <v>159891</v>
      </c>
      <c r="D116" s="44" t="s">
        <v>644</v>
      </c>
      <c r="E116" s="45">
        <v>0.35643200730096536</v>
      </c>
      <c r="F116" s="45">
        <v>0.50274796470748784</v>
      </c>
      <c r="G116" s="45">
        <v>2.1890804189408822E-2</v>
      </c>
      <c r="H116" s="20">
        <v>6.2329510385891039E-2</v>
      </c>
      <c r="I116" s="45">
        <v>4.4061143383131177E-2</v>
      </c>
      <c r="J116" s="45">
        <v>1.2538570033115815E-2</v>
      </c>
      <c r="K116" s="45">
        <v>0.8315090909244276</v>
      </c>
    </row>
    <row r="117" spans="1:11" ht="12.75" customHeight="1">
      <c r="A117" s="31" t="s">
        <v>133</v>
      </c>
      <c r="B117" s="32" t="s">
        <v>449</v>
      </c>
      <c r="C117" s="33">
        <v>159941</v>
      </c>
      <c r="D117" s="44" t="s">
        <v>332</v>
      </c>
      <c r="E117" s="45">
        <v>0.38354963280483156</v>
      </c>
      <c r="F117" s="45">
        <v>0.44038309455464908</v>
      </c>
      <c r="G117" s="45">
        <v>3.8723646648928876E-2</v>
      </c>
      <c r="H117" s="20">
        <v>5.7937222563008192E-2</v>
      </c>
      <c r="I117" s="45">
        <v>2.2514233367921532E-2</v>
      </c>
      <c r="J117" s="45">
        <v>5.6892170060660725E-2</v>
      </c>
      <c r="K117" s="45">
        <v>1.1796917948893118</v>
      </c>
    </row>
    <row r="118" spans="1:11" ht="12.75" customHeight="1">
      <c r="A118" s="31" t="s">
        <v>134</v>
      </c>
      <c r="B118" s="32" t="s">
        <v>450</v>
      </c>
      <c r="C118" s="33">
        <v>159392</v>
      </c>
      <c r="D118" s="44" t="s">
        <v>336</v>
      </c>
      <c r="E118" s="45">
        <v>0.53461297439206901</v>
      </c>
      <c r="F118" s="45">
        <v>0.3568026425301361</v>
      </c>
      <c r="G118" s="45">
        <v>3.2216018951272574E-2</v>
      </c>
      <c r="H118" s="20">
        <v>6.6768588256384126E-2</v>
      </c>
      <c r="I118" s="45">
        <v>9.59977587013831E-3</v>
      </c>
      <c r="J118" s="45">
        <v>0</v>
      </c>
      <c r="K118" s="45">
        <v>0.92740427522069235</v>
      </c>
    </row>
    <row r="119" spans="1:11" ht="12.75" customHeight="1">
      <c r="A119" s="31" t="s">
        <v>298</v>
      </c>
      <c r="B119" s="32" t="s">
        <v>451</v>
      </c>
      <c r="C119" s="33">
        <v>159897</v>
      </c>
      <c r="D119" s="44" t="s">
        <v>331</v>
      </c>
      <c r="E119" s="45">
        <v>0.420550607893099</v>
      </c>
      <c r="F119" s="45">
        <v>0.4529101772947513</v>
      </c>
      <c r="G119" s="45">
        <v>2.5655441063169488E-2</v>
      </c>
      <c r="H119" s="20">
        <v>9.4838375876323933E-2</v>
      </c>
      <c r="I119" s="45">
        <v>6.0453978726562529E-3</v>
      </c>
      <c r="J119" s="45">
        <v>0</v>
      </c>
      <c r="K119" s="45">
        <v>0.67474364187108371</v>
      </c>
    </row>
    <row r="120" spans="1:11" ht="12.75" customHeight="1">
      <c r="A120" s="31" t="s">
        <v>135</v>
      </c>
      <c r="B120" s="32" t="s">
        <v>452</v>
      </c>
      <c r="C120" s="33">
        <v>159499</v>
      </c>
      <c r="D120" s="44" t="s">
        <v>327</v>
      </c>
      <c r="E120" s="45">
        <v>0.3657434264429712</v>
      </c>
      <c r="F120" s="45">
        <v>0.47943817237047043</v>
      </c>
      <c r="G120" s="45">
        <v>2.2681068666248285E-3</v>
      </c>
      <c r="H120" s="20">
        <v>0.15178542373424714</v>
      </c>
      <c r="I120" s="45">
        <v>7.6487058568646001E-4</v>
      </c>
      <c r="J120" s="45">
        <v>0</v>
      </c>
      <c r="K120" s="45">
        <v>0.69301826935864486</v>
      </c>
    </row>
    <row r="121" spans="1:11" ht="12.75" customHeight="1">
      <c r="A121" s="31" t="s">
        <v>136</v>
      </c>
      <c r="B121" s="32" t="s">
        <v>453</v>
      </c>
      <c r="C121" s="33">
        <v>159375</v>
      </c>
      <c r="D121" s="44" t="s">
        <v>329</v>
      </c>
      <c r="E121" s="45">
        <v>0.2777936532385426</v>
      </c>
      <c r="F121" s="45">
        <v>0.49572546072092744</v>
      </c>
      <c r="G121" s="45">
        <v>7.4774563692596354E-3</v>
      </c>
      <c r="H121" s="20">
        <v>0.21361032791536069</v>
      </c>
      <c r="I121" s="45">
        <v>5.3931017559098174E-3</v>
      </c>
      <c r="J121" s="45">
        <v>0</v>
      </c>
      <c r="K121" s="45">
        <v>0.37896483244191853</v>
      </c>
    </row>
    <row r="122" spans="1:11" ht="12.75" customHeight="1">
      <c r="A122" s="31" t="s">
        <v>299</v>
      </c>
      <c r="B122" s="32" t="s">
        <v>454</v>
      </c>
      <c r="C122" s="33">
        <v>159903</v>
      </c>
      <c r="D122" s="44" t="s">
        <v>327</v>
      </c>
      <c r="E122" s="45">
        <v>0.32603577813385992</v>
      </c>
      <c r="F122" s="45">
        <v>0.54301255380382552</v>
      </c>
      <c r="G122" s="45">
        <v>2.1031177761848818E-2</v>
      </c>
      <c r="H122" s="20">
        <v>0.10334003943777663</v>
      </c>
      <c r="I122" s="45">
        <v>6.5804508626891795E-3</v>
      </c>
      <c r="J122" s="45">
        <v>0</v>
      </c>
      <c r="K122" s="45">
        <v>0.38487471049742461</v>
      </c>
    </row>
    <row r="123" spans="1:11" ht="12.75" customHeight="1">
      <c r="A123" s="31" t="s">
        <v>137</v>
      </c>
      <c r="B123" s="32" t="s">
        <v>455</v>
      </c>
      <c r="C123" s="33">
        <v>159318</v>
      </c>
      <c r="D123" s="44" t="s">
        <v>331</v>
      </c>
      <c r="E123" s="45">
        <v>0.31132810081446738</v>
      </c>
      <c r="F123" s="45">
        <v>0.54216618322528976</v>
      </c>
      <c r="G123" s="45">
        <v>1.2007687671116095E-2</v>
      </c>
      <c r="H123" s="20">
        <v>0.10670231215341014</v>
      </c>
      <c r="I123" s="45">
        <v>1.4601780241174856E-2</v>
      </c>
      <c r="J123" s="45">
        <v>1.3193935894541747E-2</v>
      </c>
      <c r="K123" s="45">
        <v>0.64391036731569973</v>
      </c>
    </row>
    <row r="124" spans="1:11" ht="12.75" customHeight="1">
      <c r="A124" s="31" t="s">
        <v>300</v>
      </c>
      <c r="B124" s="32" t="s">
        <v>456</v>
      </c>
      <c r="C124" s="33">
        <v>159672</v>
      </c>
      <c r="D124" s="44" t="s">
        <v>331</v>
      </c>
      <c r="E124" s="45">
        <v>0.42740203395125848</v>
      </c>
      <c r="F124" s="45">
        <v>0.46018480612531221</v>
      </c>
      <c r="G124" s="45">
        <v>6.3630222936928108E-3</v>
      </c>
      <c r="H124" s="20">
        <v>8.0765140242900851E-2</v>
      </c>
      <c r="I124" s="45">
        <v>2.3531906064616633E-2</v>
      </c>
      <c r="J124" s="45">
        <v>1.7530913222191425E-3</v>
      </c>
      <c r="K124" s="45">
        <v>0.52042520739640619</v>
      </c>
    </row>
    <row r="125" spans="1:11" ht="12.75" customHeight="1">
      <c r="A125" s="31" t="s">
        <v>213</v>
      </c>
      <c r="B125" s="32" t="s">
        <v>457</v>
      </c>
      <c r="C125" s="33">
        <v>159385</v>
      </c>
      <c r="D125" s="44" t="s">
        <v>328</v>
      </c>
      <c r="E125" s="45">
        <v>0.36518695967565257</v>
      </c>
      <c r="F125" s="45">
        <v>0.4715757592879416</v>
      </c>
      <c r="G125" s="45">
        <v>2.1833782259681564E-2</v>
      </c>
      <c r="H125" s="20">
        <v>0.13680328091087962</v>
      </c>
      <c r="I125" s="45">
        <v>4.6002178658446696E-3</v>
      </c>
      <c r="J125" s="45">
        <v>0</v>
      </c>
      <c r="K125" s="45">
        <v>0.70906994211898466</v>
      </c>
    </row>
    <row r="126" spans="1:11" ht="12.75" customHeight="1">
      <c r="A126" s="31" t="s">
        <v>138</v>
      </c>
      <c r="B126" s="32" t="s">
        <v>458</v>
      </c>
      <c r="C126" s="33">
        <v>159276</v>
      </c>
      <c r="D126" s="44" t="s">
        <v>329</v>
      </c>
      <c r="E126" s="45">
        <v>0.34913459087001075</v>
      </c>
      <c r="F126" s="45">
        <v>0.50960063763213237</v>
      </c>
      <c r="G126" s="45">
        <v>2.902862638178139E-2</v>
      </c>
      <c r="H126" s="20">
        <v>7.859856809863007E-2</v>
      </c>
      <c r="I126" s="45">
        <v>8.3336315924195051E-3</v>
      </c>
      <c r="J126" s="45">
        <v>2.5303945425025978E-2</v>
      </c>
      <c r="K126" s="45">
        <v>0.52589046220046509</v>
      </c>
    </row>
    <row r="127" spans="1:11" ht="12.75" customHeight="1">
      <c r="A127" s="31" t="s">
        <v>139</v>
      </c>
      <c r="B127" s="32" t="s">
        <v>459</v>
      </c>
      <c r="C127" s="33">
        <v>159940</v>
      </c>
      <c r="D127" s="44" t="s">
        <v>643</v>
      </c>
      <c r="E127" s="45">
        <v>0.4083212567097802</v>
      </c>
      <c r="F127" s="45">
        <v>0.34874528000487331</v>
      </c>
      <c r="G127" s="45">
        <v>5.6416299950209935E-2</v>
      </c>
      <c r="H127" s="20">
        <v>6.2443744204681156E-2</v>
      </c>
      <c r="I127" s="45">
        <v>0.10541686816168813</v>
      </c>
      <c r="J127" s="45">
        <v>1.8656550968767366E-2</v>
      </c>
      <c r="K127" s="45">
        <v>0.61604694742180044</v>
      </c>
    </row>
    <row r="128" spans="1:11" ht="12.75" customHeight="1">
      <c r="A128" s="31" t="s">
        <v>140</v>
      </c>
      <c r="B128" s="32" t="s">
        <v>460</v>
      </c>
      <c r="C128" s="33">
        <v>159351</v>
      </c>
      <c r="D128" s="44" t="s">
        <v>640</v>
      </c>
      <c r="E128" s="45">
        <v>0.41664242420256514</v>
      </c>
      <c r="F128" s="45">
        <v>0.60278112044070842</v>
      </c>
      <c r="G128" s="45">
        <v>2.1682467589180354E-2</v>
      </c>
      <c r="H128" s="20">
        <v>8.6333143832337422E-2</v>
      </c>
      <c r="I128" s="45">
        <v>-0.12743915606479134</v>
      </c>
      <c r="J128" s="45">
        <v>0</v>
      </c>
      <c r="K128" s="45">
        <v>0.89017958724949664</v>
      </c>
    </row>
    <row r="129" spans="1:11" s="11" customFormat="1" ht="13.15" customHeight="1">
      <c r="A129" s="31" t="s">
        <v>141</v>
      </c>
      <c r="B129" s="32" t="s">
        <v>461</v>
      </c>
      <c r="C129" s="33">
        <v>159449</v>
      </c>
      <c r="D129" s="44" t="s">
        <v>327</v>
      </c>
      <c r="E129" s="45">
        <v>0.15273137344137477</v>
      </c>
      <c r="F129" s="45">
        <v>0.4399106044050915</v>
      </c>
      <c r="G129" s="45">
        <v>6.6959742584671482E-3</v>
      </c>
      <c r="H129" s="20">
        <v>0.19009385574658985</v>
      </c>
      <c r="I129" s="45">
        <v>4.9462982261780315E-2</v>
      </c>
      <c r="J129" s="45">
        <v>0.16110520988669647</v>
      </c>
      <c r="K129" s="45">
        <v>0.71985731281658327</v>
      </c>
    </row>
    <row r="130" spans="1:11" ht="12.75" customHeight="1">
      <c r="A130" s="31" t="s">
        <v>142</v>
      </c>
      <c r="B130" s="32" t="s">
        <v>462</v>
      </c>
      <c r="C130" s="33">
        <v>159380</v>
      </c>
      <c r="D130" s="44" t="s">
        <v>327</v>
      </c>
      <c r="E130" s="45">
        <v>0.36719350210239871</v>
      </c>
      <c r="F130" s="45">
        <v>0.47753854558085368</v>
      </c>
      <c r="G130" s="45">
        <v>1.5510435670379904E-2</v>
      </c>
      <c r="H130" s="20">
        <v>0.12309526318346412</v>
      </c>
      <c r="I130" s="45">
        <v>1.6662253462903624E-2</v>
      </c>
      <c r="J130" s="45">
        <v>0</v>
      </c>
      <c r="K130" s="45">
        <v>0.32653977660341171</v>
      </c>
    </row>
    <row r="131" spans="1:11" ht="12.75" customHeight="1">
      <c r="A131" s="31" t="s">
        <v>301</v>
      </c>
      <c r="B131" s="32" t="s">
        <v>463</v>
      </c>
      <c r="C131" s="33">
        <v>159444</v>
      </c>
      <c r="D131" s="44" t="s">
        <v>327</v>
      </c>
      <c r="E131" s="45">
        <v>0.38548803438212403</v>
      </c>
      <c r="F131" s="45">
        <v>0.47231124323563151</v>
      </c>
      <c r="G131" s="45">
        <v>2.5431465740055812E-2</v>
      </c>
      <c r="H131" s="20">
        <v>0.11126737826395248</v>
      </c>
      <c r="I131" s="45">
        <v>5.5018783782362236E-3</v>
      </c>
      <c r="J131" s="45">
        <v>0</v>
      </c>
      <c r="K131" s="45">
        <v>0.62800975564335915</v>
      </c>
    </row>
    <row r="132" spans="1:11" s="11" customFormat="1" ht="13.15" customHeight="1">
      <c r="A132" s="31" t="s">
        <v>302</v>
      </c>
      <c r="B132" s="32" t="s">
        <v>464</v>
      </c>
      <c r="C132" s="33">
        <v>159910</v>
      </c>
      <c r="D132" s="44" t="s">
        <v>332</v>
      </c>
      <c r="E132" s="45">
        <v>0.40124167688476242</v>
      </c>
      <c r="F132" s="45">
        <v>0.43879172430159136</v>
      </c>
      <c r="G132" s="45">
        <v>6.0319465525569396E-2</v>
      </c>
      <c r="H132" s="20">
        <v>8.7591223331076828E-2</v>
      </c>
      <c r="I132" s="45">
        <v>6.3199892327169931E-3</v>
      </c>
      <c r="J132" s="45">
        <v>5.7359207242830227E-3</v>
      </c>
      <c r="K132" s="45">
        <v>0.28781295199923751</v>
      </c>
    </row>
    <row r="133" spans="1:11" s="11" customFormat="1" ht="13.15" customHeight="1">
      <c r="A133" s="31" t="s">
        <v>143</v>
      </c>
      <c r="B133" s="32" t="s">
        <v>465</v>
      </c>
      <c r="C133" s="33">
        <v>159587</v>
      </c>
      <c r="D133" s="44" t="s">
        <v>327</v>
      </c>
      <c r="E133" s="45">
        <v>0.32666319212539835</v>
      </c>
      <c r="F133" s="45">
        <v>0.47640464868430626</v>
      </c>
      <c r="G133" s="45">
        <v>3.2688438263162332E-2</v>
      </c>
      <c r="H133" s="20">
        <v>0.15630017432273061</v>
      </c>
      <c r="I133" s="45">
        <v>7.9435466044023243E-3</v>
      </c>
      <c r="J133" s="45">
        <v>0</v>
      </c>
      <c r="K133" s="45">
        <v>0.63094932207725574</v>
      </c>
    </row>
    <row r="134" spans="1:11" ht="12.75" customHeight="1">
      <c r="A134" s="31" t="s">
        <v>144</v>
      </c>
      <c r="B134" s="32" t="s">
        <v>466</v>
      </c>
      <c r="C134" s="33">
        <v>159431</v>
      </c>
      <c r="D134" s="44" t="s">
        <v>327</v>
      </c>
      <c r="E134" s="45">
        <v>0.1880352021764756</v>
      </c>
      <c r="F134" s="45">
        <v>0.57517789559272248</v>
      </c>
      <c r="G134" s="45">
        <v>9.2933126357196963E-4</v>
      </c>
      <c r="H134" s="20">
        <v>0.18071721933762172</v>
      </c>
      <c r="I134" s="45">
        <v>1.0796761702840192E-3</v>
      </c>
      <c r="J134" s="45">
        <v>5.4060675459324241E-2</v>
      </c>
      <c r="K134" s="45">
        <v>3.5703371742632976E-3</v>
      </c>
    </row>
    <row r="135" spans="1:11" s="11" customFormat="1" ht="13.15" customHeight="1">
      <c r="A135" s="31" t="s">
        <v>145</v>
      </c>
      <c r="B135" s="32" t="s">
        <v>467</v>
      </c>
      <c r="C135" s="33">
        <v>160485</v>
      </c>
      <c r="D135" s="44" t="s">
        <v>327</v>
      </c>
      <c r="E135" s="45">
        <v>0.8923371004851619</v>
      </c>
      <c r="F135" s="45">
        <v>3.7162083431273911E-2</v>
      </c>
      <c r="G135" s="45">
        <v>5.164357474810451E-3</v>
      </c>
      <c r="H135" s="20">
        <v>9.7875363195307381E-3</v>
      </c>
      <c r="I135" s="45">
        <v>5.5548922289223007E-2</v>
      </c>
      <c r="J135" s="45">
        <v>0</v>
      </c>
      <c r="K135" s="45">
        <v>1.4987904334952645E-2</v>
      </c>
    </row>
    <row r="136" spans="1:11" ht="12.75" customHeight="1">
      <c r="A136" s="31" t="s">
        <v>146</v>
      </c>
      <c r="B136" s="32" t="s">
        <v>468</v>
      </c>
      <c r="C136" s="33">
        <v>159398</v>
      </c>
      <c r="D136" s="44" t="s">
        <v>329</v>
      </c>
      <c r="E136" s="45">
        <v>9.6201210359070533E-2</v>
      </c>
      <c r="F136" s="45">
        <v>0.82163526330993586</v>
      </c>
      <c r="G136" s="45">
        <v>0</v>
      </c>
      <c r="H136" s="20">
        <v>8.216352633099358E-2</v>
      </c>
      <c r="I136" s="45">
        <v>0</v>
      </c>
      <c r="J136" s="45">
        <v>0</v>
      </c>
      <c r="K136" s="45">
        <v>0.47063669558025678</v>
      </c>
    </row>
    <row r="137" spans="1:11" ht="12.75" customHeight="1">
      <c r="A137" s="31" t="s">
        <v>147</v>
      </c>
      <c r="B137" s="32" t="s">
        <v>469</v>
      </c>
      <c r="C137" s="33">
        <v>159420</v>
      </c>
      <c r="D137" s="44" t="s">
        <v>327</v>
      </c>
      <c r="E137" s="45">
        <v>0.38371573105262713</v>
      </c>
      <c r="F137" s="45">
        <v>0.47877251315161518</v>
      </c>
      <c r="G137" s="45">
        <v>2.7332411518733904E-2</v>
      </c>
      <c r="H137" s="20">
        <v>0.11009595769696394</v>
      </c>
      <c r="I137" s="45">
        <v>8.3386580059869214E-5</v>
      </c>
      <c r="J137" s="45">
        <v>0</v>
      </c>
      <c r="K137" s="45">
        <v>0.13085621431549782</v>
      </c>
    </row>
    <row r="138" spans="1:11" s="11" customFormat="1" ht="13.15" customHeight="1">
      <c r="A138" s="31" t="s">
        <v>148</v>
      </c>
      <c r="B138" s="32" t="s">
        <v>470</v>
      </c>
      <c r="C138" s="33">
        <v>159530</v>
      </c>
      <c r="D138" s="44" t="s">
        <v>329</v>
      </c>
      <c r="E138" s="45">
        <v>0.32845500488826296</v>
      </c>
      <c r="F138" s="45">
        <v>0.47936171495858193</v>
      </c>
      <c r="G138" s="45">
        <v>4.9787715960665786E-2</v>
      </c>
      <c r="H138" s="20">
        <v>7.1021522014154487E-2</v>
      </c>
      <c r="I138" s="45">
        <v>1.6330768882246112E-2</v>
      </c>
      <c r="J138" s="45">
        <v>5.5043273296088685E-2</v>
      </c>
      <c r="K138" s="45">
        <v>1.0160128680343348</v>
      </c>
    </row>
    <row r="139" spans="1:11" s="11" customFormat="1" ht="13.15" customHeight="1">
      <c r="A139" s="31" t="s">
        <v>149</v>
      </c>
      <c r="B139" s="32" t="s">
        <v>471</v>
      </c>
      <c r="C139" s="33">
        <v>159909</v>
      </c>
      <c r="D139" s="44" t="s">
        <v>646</v>
      </c>
      <c r="E139" s="45">
        <v>0.40835335081085239</v>
      </c>
      <c r="F139" s="45">
        <v>0.4726798714193568</v>
      </c>
      <c r="G139" s="45">
        <v>8.2844885015942553E-3</v>
      </c>
      <c r="H139" s="20">
        <v>0.10752370574004556</v>
      </c>
      <c r="I139" s="45">
        <v>3.1585835281509947E-3</v>
      </c>
      <c r="J139" s="45">
        <v>0</v>
      </c>
      <c r="K139" s="45">
        <v>0.76752371111159057</v>
      </c>
    </row>
    <row r="140" spans="1:11" s="11" customFormat="1" ht="13.15" customHeight="1">
      <c r="A140" s="31" t="s">
        <v>303</v>
      </c>
      <c r="B140" s="32" t="s">
        <v>472</v>
      </c>
      <c r="C140" s="33">
        <v>159492</v>
      </c>
      <c r="D140" s="44" t="s">
        <v>331</v>
      </c>
      <c r="E140" s="45">
        <v>0.29033727513734148</v>
      </c>
      <c r="F140" s="45">
        <v>0.51330299514961053</v>
      </c>
      <c r="G140" s="45">
        <v>3.0684704112708541E-2</v>
      </c>
      <c r="H140" s="20">
        <v>0.15987753361485982</v>
      </c>
      <c r="I140" s="45">
        <v>5.797491985479541E-3</v>
      </c>
      <c r="J140" s="45">
        <v>0</v>
      </c>
      <c r="K140" s="45">
        <v>0.12229184727398464</v>
      </c>
    </row>
    <row r="141" spans="1:11" ht="12.75" customHeight="1">
      <c r="A141" s="31" t="s">
        <v>304</v>
      </c>
      <c r="B141" s="32" t="s">
        <v>473</v>
      </c>
      <c r="C141" s="33">
        <v>159489</v>
      </c>
      <c r="D141" s="44" t="s">
        <v>326</v>
      </c>
      <c r="E141" s="45">
        <v>0.41978228293708614</v>
      </c>
      <c r="F141" s="45">
        <v>0.45749408748097631</v>
      </c>
      <c r="G141" s="45">
        <v>3.3080775939387567E-2</v>
      </c>
      <c r="H141" s="20">
        <v>8.7254491011160382E-2</v>
      </c>
      <c r="I141" s="45">
        <v>2.3883626313896452E-3</v>
      </c>
      <c r="J141" s="45">
        <v>0</v>
      </c>
      <c r="K141" s="45">
        <v>0.70057885991533653</v>
      </c>
    </row>
    <row r="142" spans="1:11" ht="12.75" customHeight="1">
      <c r="A142" s="31" t="s">
        <v>150</v>
      </c>
      <c r="B142" s="32" t="s">
        <v>474</v>
      </c>
      <c r="C142" s="33">
        <v>159858</v>
      </c>
      <c r="D142" s="44" t="s">
        <v>327</v>
      </c>
      <c r="E142" s="45">
        <v>0.4423775396927509</v>
      </c>
      <c r="F142" s="45">
        <v>0.47182778124782987</v>
      </c>
      <c r="G142" s="45">
        <v>1.3315833768323317E-2</v>
      </c>
      <c r="H142" s="20">
        <v>3.0413825085035762E-2</v>
      </c>
      <c r="I142" s="45">
        <v>8.58731168897282E-3</v>
      </c>
      <c r="J142" s="45">
        <v>3.3477708517087333E-2</v>
      </c>
      <c r="K142" s="45">
        <v>0.59369187620451014</v>
      </c>
    </row>
    <row r="143" spans="1:11" ht="12.75" customHeight="1">
      <c r="A143" s="31" t="s">
        <v>151</v>
      </c>
      <c r="B143" s="32" t="s">
        <v>475</v>
      </c>
      <c r="C143" s="33">
        <v>159430</v>
      </c>
      <c r="D143" s="44" t="s">
        <v>336</v>
      </c>
      <c r="E143" s="45">
        <v>0.53870927497624677</v>
      </c>
      <c r="F143" s="45">
        <v>0.30473259605176073</v>
      </c>
      <c r="G143" s="45">
        <v>5.548274550148162E-2</v>
      </c>
      <c r="H143" s="20">
        <v>9.3552583263745867E-2</v>
      </c>
      <c r="I143" s="45">
        <v>7.522800206764991E-3</v>
      </c>
      <c r="J143" s="45">
        <v>0</v>
      </c>
      <c r="K143" s="45">
        <v>1.1404892367412034</v>
      </c>
    </row>
    <row r="144" spans="1:11" ht="12.75" customHeight="1">
      <c r="A144" s="31" t="s">
        <v>152</v>
      </c>
      <c r="B144" s="32" t="s">
        <v>476</v>
      </c>
      <c r="C144" s="33">
        <v>159972</v>
      </c>
      <c r="D144" s="44" t="s">
        <v>642</v>
      </c>
      <c r="E144" s="45">
        <v>0.41861798062196887</v>
      </c>
      <c r="F144" s="45">
        <v>0.50254701862682749</v>
      </c>
      <c r="G144" s="45">
        <v>6.2634776420950767E-3</v>
      </c>
      <c r="H144" s="20">
        <v>6.9015738089557382E-2</v>
      </c>
      <c r="I144" s="45">
        <v>3.5557850195510375E-3</v>
      </c>
      <c r="J144" s="45">
        <v>0</v>
      </c>
      <c r="K144" s="45">
        <v>0.82774942122588491</v>
      </c>
    </row>
    <row r="145" spans="1:11" ht="12.75" customHeight="1">
      <c r="A145" s="31" t="s">
        <v>153</v>
      </c>
      <c r="B145" s="32" t="s">
        <v>477</v>
      </c>
      <c r="C145" s="33">
        <v>159381</v>
      </c>
      <c r="D145" s="44" t="s">
        <v>331</v>
      </c>
      <c r="E145" s="45">
        <v>0.34358763867594744</v>
      </c>
      <c r="F145" s="45">
        <v>0.46604973876990191</v>
      </c>
      <c r="G145" s="45">
        <v>5.2921525614045874E-2</v>
      </c>
      <c r="H145" s="20">
        <v>0.13018792543816787</v>
      </c>
      <c r="I145" s="45">
        <v>7.2531715019367613E-3</v>
      </c>
      <c r="J145" s="45">
        <v>0</v>
      </c>
      <c r="K145" s="45">
        <v>0.50647776782786302</v>
      </c>
    </row>
    <row r="146" spans="1:11" ht="12.75" customHeight="1">
      <c r="A146" s="31" t="s">
        <v>154</v>
      </c>
      <c r="B146" s="32" t="s">
        <v>478</v>
      </c>
      <c r="C146" s="33">
        <v>159208</v>
      </c>
      <c r="D146" s="44" t="s">
        <v>327</v>
      </c>
      <c r="E146" s="45">
        <v>0.41433867427926002</v>
      </c>
      <c r="F146" s="45">
        <v>0.46340861734206623</v>
      </c>
      <c r="G146" s="45">
        <v>3.6287988944036766E-2</v>
      </c>
      <c r="H146" s="20">
        <v>7.3361355706096865E-2</v>
      </c>
      <c r="I146" s="45">
        <v>1.2603363728540011E-2</v>
      </c>
      <c r="J146" s="45">
        <v>0</v>
      </c>
      <c r="K146" s="45">
        <v>0.89580492827221081</v>
      </c>
    </row>
    <row r="147" spans="1:11" ht="12.75" customHeight="1">
      <c r="A147" s="31" t="s">
        <v>155</v>
      </c>
      <c r="B147" s="32" t="s">
        <v>479</v>
      </c>
      <c r="C147" s="33">
        <v>159320</v>
      </c>
      <c r="D147" s="44" t="s">
        <v>329</v>
      </c>
      <c r="E147" s="45">
        <v>0.3648180601630433</v>
      </c>
      <c r="F147" s="45">
        <v>0.49489477462134662</v>
      </c>
      <c r="G147" s="45">
        <v>3.0708410489725679E-2</v>
      </c>
      <c r="H147" s="20">
        <v>0.10506848645942651</v>
      </c>
      <c r="I147" s="45">
        <v>4.5102682664579638E-3</v>
      </c>
      <c r="J147" s="45">
        <v>0</v>
      </c>
      <c r="K147" s="45">
        <v>0.28165618377457829</v>
      </c>
    </row>
    <row r="148" spans="1:11" ht="12.75" customHeight="1">
      <c r="A148" s="31" t="s">
        <v>156</v>
      </c>
      <c r="B148" s="32" t="s">
        <v>480</v>
      </c>
      <c r="C148" s="33">
        <v>159924</v>
      </c>
      <c r="D148" s="44" t="s">
        <v>647</v>
      </c>
      <c r="E148" s="45">
        <v>3.791992916120366E-2</v>
      </c>
      <c r="F148" s="45">
        <v>1.8093421993095254E-2</v>
      </c>
      <c r="G148" s="45">
        <v>0</v>
      </c>
      <c r="H148" s="20">
        <v>0.12838850165439741</v>
      </c>
      <c r="I148" s="45">
        <v>0.81559814719130352</v>
      </c>
      <c r="J148" s="45">
        <v>0</v>
      </c>
      <c r="K148" s="45">
        <v>0.96293793308632691</v>
      </c>
    </row>
    <row r="149" spans="1:11" ht="12.75" customHeight="1">
      <c r="A149" s="31" t="s">
        <v>157</v>
      </c>
      <c r="B149" s="32" t="s">
        <v>481</v>
      </c>
      <c r="C149" s="33">
        <v>159531</v>
      </c>
      <c r="D149" s="44" t="s">
        <v>337</v>
      </c>
      <c r="E149" s="45">
        <v>0.23778718402609894</v>
      </c>
      <c r="F149" s="45">
        <v>0.50043325714443743</v>
      </c>
      <c r="G149" s="45">
        <v>5.0496551998586006E-2</v>
      </c>
      <c r="H149" s="20">
        <v>0.13708953542448657</v>
      </c>
      <c r="I149" s="45">
        <v>7.4193471406390987E-2</v>
      </c>
      <c r="J149" s="45">
        <v>0</v>
      </c>
      <c r="K149" s="45">
        <v>0.87825180391076163</v>
      </c>
    </row>
    <row r="150" spans="1:11" ht="12.75" customHeight="1">
      <c r="A150" s="31" t="s">
        <v>158</v>
      </c>
      <c r="B150" s="32" t="s">
        <v>482</v>
      </c>
      <c r="C150" s="33">
        <v>159503</v>
      </c>
      <c r="D150" s="44" t="s">
        <v>329</v>
      </c>
      <c r="E150" s="45">
        <v>0.33884581017311732</v>
      </c>
      <c r="F150" s="45">
        <v>0.51113665370597872</v>
      </c>
      <c r="G150" s="45">
        <v>3.9776252457974066E-2</v>
      </c>
      <c r="H150" s="20">
        <v>0.10858069226993938</v>
      </c>
      <c r="I150" s="45">
        <v>1.6605913929906698E-3</v>
      </c>
      <c r="J150" s="45">
        <v>0</v>
      </c>
      <c r="K150" s="45">
        <v>0.46175497459027509</v>
      </c>
    </row>
    <row r="151" spans="1:11" ht="12.75" customHeight="1">
      <c r="A151" s="31" t="s">
        <v>159</v>
      </c>
      <c r="B151" s="32" t="s">
        <v>483</v>
      </c>
      <c r="C151" s="33">
        <v>159539</v>
      </c>
      <c r="D151" s="44" t="s">
        <v>329</v>
      </c>
      <c r="E151" s="45">
        <v>0.30723893830522814</v>
      </c>
      <c r="F151" s="45">
        <v>0.4567433573738709</v>
      </c>
      <c r="G151" s="45">
        <v>1.8421475102661004E-2</v>
      </c>
      <c r="H151" s="20">
        <v>0.15773381132390693</v>
      </c>
      <c r="I151" s="45">
        <v>3.106275236951873E-3</v>
      </c>
      <c r="J151" s="45">
        <v>5.6756142657381263E-2</v>
      </c>
      <c r="K151" s="45">
        <v>9.2586957768502412E-2</v>
      </c>
    </row>
    <row r="152" spans="1:11" ht="12.75" customHeight="1">
      <c r="A152" s="31" t="s">
        <v>160</v>
      </c>
      <c r="B152" s="32" t="s">
        <v>484</v>
      </c>
      <c r="C152" s="33">
        <v>159326</v>
      </c>
      <c r="D152" s="44" t="s">
        <v>640</v>
      </c>
      <c r="E152" s="45">
        <v>0.38493840820905556</v>
      </c>
      <c r="F152" s="45">
        <v>0.51338088910862345</v>
      </c>
      <c r="G152" s="45">
        <v>4.3472675705068207E-2</v>
      </c>
      <c r="H152" s="20">
        <v>0.10378844815757417</v>
      </c>
      <c r="I152" s="45">
        <v>-4.558042118032133E-2</v>
      </c>
      <c r="J152" s="45">
        <v>0</v>
      </c>
      <c r="K152" s="45">
        <v>0.91171616101662967</v>
      </c>
    </row>
    <row r="153" spans="1:11" ht="12.75" customHeight="1">
      <c r="A153" s="31" t="s">
        <v>161</v>
      </c>
      <c r="B153" s="32" t="s">
        <v>485</v>
      </c>
      <c r="C153" s="33">
        <v>159395</v>
      </c>
      <c r="D153" s="44" t="s">
        <v>641</v>
      </c>
      <c r="E153" s="45">
        <v>0.28188895616473603</v>
      </c>
      <c r="F153" s="45">
        <v>0.56804684878129807</v>
      </c>
      <c r="G153" s="45">
        <v>1.6129550454060539E-2</v>
      </c>
      <c r="H153" s="20">
        <v>7.2791989346349562E-2</v>
      </c>
      <c r="I153" s="45">
        <v>6.1142655253555854E-2</v>
      </c>
      <c r="J153" s="45">
        <v>0</v>
      </c>
      <c r="K153" s="45">
        <v>0.64749416126609871</v>
      </c>
    </row>
    <row r="154" spans="1:11" ht="12.75" customHeight="1">
      <c r="A154" s="31" t="s">
        <v>162</v>
      </c>
      <c r="B154" s="32" t="s">
        <v>486</v>
      </c>
      <c r="C154" s="33">
        <v>159387</v>
      </c>
      <c r="D154" s="44" t="s">
        <v>327</v>
      </c>
      <c r="E154" s="45">
        <v>0.38896466514422745</v>
      </c>
      <c r="F154" s="45">
        <v>0.47579037061259427</v>
      </c>
      <c r="G154" s="45">
        <v>1.4794835116595895E-2</v>
      </c>
      <c r="H154" s="20">
        <v>0.11470251473086593</v>
      </c>
      <c r="I154" s="45">
        <v>5.747614395716515E-3</v>
      </c>
      <c r="J154" s="45">
        <v>0</v>
      </c>
      <c r="K154" s="45">
        <v>0.85295764086272963</v>
      </c>
    </row>
    <row r="155" spans="1:11" ht="12.75" customHeight="1">
      <c r="A155" s="31" t="s">
        <v>163</v>
      </c>
      <c r="B155" s="32" t="s">
        <v>487</v>
      </c>
      <c r="C155" s="33">
        <v>159951</v>
      </c>
      <c r="D155" s="44" t="s">
        <v>646</v>
      </c>
      <c r="E155" s="45">
        <v>0.37833730587840747</v>
      </c>
      <c r="F155" s="45">
        <v>0.59254251508639433</v>
      </c>
      <c r="G155" s="45">
        <v>2.7689657965977586E-2</v>
      </c>
      <c r="H155" s="20">
        <v>7.7251892719024426E-2</v>
      </c>
      <c r="I155" s="45">
        <v>-7.5821371649803751E-2</v>
      </c>
      <c r="J155" s="45">
        <v>0</v>
      </c>
      <c r="K155" s="45">
        <v>0.92596813827964009</v>
      </c>
    </row>
    <row r="156" spans="1:11" ht="12.75" customHeight="1">
      <c r="A156" s="31" t="s">
        <v>164</v>
      </c>
      <c r="B156" s="32" t="s">
        <v>488</v>
      </c>
      <c r="C156" s="33">
        <v>159478</v>
      </c>
      <c r="D156" s="44" t="s">
        <v>328</v>
      </c>
      <c r="E156" s="45">
        <v>0.35188955086741719</v>
      </c>
      <c r="F156" s="45">
        <v>0.38786482811755291</v>
      </c>
      <c r="G156" s="45">
        <v>0.12441892555439445</v>
      </c>
      <c r="H156" s="20">
        <v>0.11852191413292371</v>
      </c>
      <c r="I156" s="45">
        <v>1.7304781327711675E-2</v>
      </c>
      <c r="J156" s="45">
        <v>0</v>
      </c>
      <c r="K156" s="45">
        <v>0.94118973219316193</v>
      </c>
    </row>
    <row r="157" spans="1:11" s="11" customFormat="1" ht="13.15" customHeight="1">
      <c r="A157" s="31" t="s">
        <v>165</v>
      </c>
      <c r="B157" s="32" t="s">
        <v>489</v>
      </c>
      <c r="C157" s="33">
        <v>159188</v>
      </c>
      <c r="D157" s="44" t="s">
        <v>641</v>
      </c>
      <c r="E157" s="45">
        <v>0.41182639100830132</v>
      </c>
      <c r="F157" s="45">
        <v>0.3585350771332515</v>
      </c>
      <c r="G157" s="45">
        <v>3.6403590616238921E-2</v>
      </c>
      <c r="H157" s="20">
        <v>0.11433681773116644</v>
      </c>
      <c r="I157" s="45">
        <v>7.8898123511041834E-2</v>
      </c>
      <c r="J157" s="45">
        <v>0</v>
      </c>
      <c r="K157" s="45">
        <v>0.47636226987925651</v>
      </c>
    </row>
    <row r="158" spans="1:11" ht="12.75" customHeight="1">
      <c r="A158" s="31" t="s">
        <v>166</v>
      </c>
      <c r="B158" s="32" t="s">
        <v>490</v>
      </c>
      <c r="C158" s="33">
        <v>159526</v>
      </c>
      <c r="D158" s="44" t="s">
        <v>331</v>
      </c>
      <c r="E158" s="45">
        <v>0.19112497755562677</v>
      </c>
      <c r="F158" s="45">
        <v>0.52326089564950351</v>
      </c>
      <c r="G158" s="45">
        <v>0.14773600498466469</v>
      </c>
      <c r="H158" s="20">
        <v>0.10214965429281841</v>
      </c>
      <c r="I158" s="45">
        <v>1.734308786191267E-2</v>
      </c>
      <c r="J158" s="45">
        <v>1.8385379655474002E-2</v>
      </c>
      <c r="K158" s="45">
        <v>0.97056130225652126</v>
      </c>
    </row>
    <row r="159" spans="1:11" ht="12.75" customHeight="1">
      <c r="A159" s="31" t="s">
        <v>305</v>
      </c>
      <c r="B159" s="32" t="s">
        <v>491</v>
      </c>
      <c r="C159" s="33">
        <v>159862</v>
      </c>
      <c r="D159" s="44" t="s">
        <v>338</v>
      </c>
      <c r="E159" s="45">
        <v>0.69519411536117448</v>
      </c>
      <c r="F159" s="45">
        <v>0</v>
      </c>
      <c r="G159" s="45">
        <v>3.7894911103946216E-2</v>
      </c>
      <c r="H159" s="20">
        <v>6.0511675583102581E-2</v>
      </c>
      <c r="I159" s="45">
        <v>0.20639929795177675</v>
      </c>
      <c r="J159" s="45">
        <v>0</v>
      </c>
      <c r="K159" s="45">
        <v>0.51006062176516342</v>
      </c>
    </row>
    <row r="160" spans="1:11" ht="12.75" customHeight="1">
      <c r="A160" s="31" t="s">
        <v>167</v>
      </c>
      <c r="B160" s="32" t="s">
        <v>492</v>
      </c>
      <c r="C160" s="33">
        <v>159974</v>
      </c>
      <c r="D160" s="44" t="s">
        <v>332</v>
      </c>
      <c r="E160" s="45">
        <v>0.40918140473660986</v>
      </c>
      <c r="F160" s="45">
        <v>0.50612536553503684</v>
      </c>
      <c r="G160" s="45">
        <v>1.5059497898956881E-2</v>
      </c>
      <c r="H160" s="20">
        <v>6.1932555281839566E-2</v>
      </c>
      <c r="I160" s="45">
        <v>7.7011765475568719E-3</v>
      </c>
      <c r="J160" s="45">
        <v>0</v>
      </c>
      <c r="K160" s="45">
        <v>0.91826534723034636</v>
      </c>
    </row>
    <row r="161" spans="1:11" ht="12.75" customHeight="1">
      <c r="A161" s="31" t="s">
        <v>168</v>
      </c>
      <c r="B161" s="32" t="s">
        <v>493</v>
      </c>
      <c r="C161" s="33">
        <v>160059</v>
      </c>
      <c r="D161" s="44" t="s">
        <v>642</v>
      </c>
      <c r="E161" s="45">
        <v>0.3736244909881532</v>
      </c>
      <c r="F161" s="45">
        <v>0.46854860830548672</v>
      </c>
      <c r="G161" s="45">
        <v>3.859881440777084E-2</v>
      </c>
      <c r="H161" s="20">
        <v>7.8213449547854016E-2</v>
      </c>
      <c r="I161" s="45">
        <v>3.6001532480173258E-2</v>
      </c>
      <c r="J161" s="45">
        <v>5.0131042705620276E-3</v>
      </c>
      <c r="K161" s="45">
        <v>1.1610128975577751</v>
      </c>
    </row>
    <row r="162" spans="1:11" s="11" customFormat="1" ht="13.15" customHeight="1">
      <c r="A162" s="31" t="s">
        <v>169</v>
      </c>
      <c r="B162" s="32" t="s">
        <v>494</v>
      </c>
      <c r="C162" s="33">
        <v>159883</v>
      </c>
      <c r="D162" s="44" t="s">
        <v>327</v>
      </c>
      <c r="E162" s="45">
        <v>0.3603750527012986</v>
      </c>
      <c r="F162" s="45">
        <v>0.49130343692193446</v>
      </c>
      <c r="G162" s="45">
        <v>3.5823713624153854E-2</v>
      </c>
      <c r="H162" s="20">
        <v>0.10410506509952072</v>
      </c>
      <c r="I162" s="45">
        <v>8.3927316530923914E-3</v>
      </c>
      <c r="J162" s="45">
        <v>0</v>
      </c>
      <c r="K162" s="45">
        <v>0.58992443320826926</v>
      </c>
    </row>
    <row r="163" spans="1:11" ht="12.75" customHeight="1">
      <c r="A163" s="31" t="s">
        <v>170</v>
      </c>
      <c r="B163" s="32" t="s">
        <v>495</v>
      </c>
      <c r="C163" s="33">
        <v>159566</v>
      </c>
      <c r="D163" s="44" t="s">
        <v>643</v>
      </c>
      <c r="E163" s="45">
        <v>0.15153299868785194</v>
      </c>
      <c r="F163" s="45">
        <v>0.47991018666192736</v>
      </c>
      <c r="G163" s="45">
        <v>2.3244635825272718E-2</v>
      </c>
      <c r="H163" s="20">
        <v>0.15088663354749454</v>
      </c>
      <c r="I163" s="45">
        <v>0.19442554527745337</v>
      </c>
      <c r="J163" s="45">
        <v>0</v>
      </c>
      <c r="K163" s="45">
        <v>0.98569118012412282</v>
      </c>
    </row>
    <row r="164" spans="1:11" ht="12.75" customHeight="1">
      <c r="A164" s="31" t="s">
        <v>171</v>
      </c>
      <c r="B164" s="32" t="s">
        <v>496</v>
      </c>
      <c r="C164" s="33">
        <v>159374</v>
      </c>
      <c r="D164" s="44" t="s">
        <v>327</v>
      </c>
      <c r="E164" s="45">
        <v>0.42099461304433639</v>
      </c>
      <c r="F164" s="45">
        <v>0.4966271787131209</v>
      </c>
      <c r="G164" s="45">
        <v>2.1805000708498216E-2</v>
      </c>
      <c r="H164" s="20">
        <v>5.9345194031894442E-2</v>
      </c>
      <c r="I164" s="45">
        <v>1.2280135021501199E-3</v>
      </c>
      <c r="J164" s="45">
        <v>0</v>
      </c>
      <c r="K164" s="45">
        <v>0.88358973572271982</v>
      </c>
    </row>
    <row r="165" spans="1:11" ht="12.75" customHeight="1">
      <c r="A165" s="31" t="s">
        <v>172</v>
      </c>
      <c r="B165" s="32" t="s">
        <v>497</v>
      </c>
      <c r="C165" s="33">
        <v>159635</v>
      </c>
      <c r="D165" s="44" t="s">
        <v>329</v>
      </c>
      <c r="E165" s="45">
        <v>0.18657658659197002</v>
      </c>
      <c r="F165" s="45">
        <v>0.54057403084877864</v>
      </c>
      <c r="G165" s="45">
        <v>5.3214678907057757E-2</v>
      </c>
      <c r="H165" s="20">
        <v>0.18899259725512629</v>
      </c>
      <c r="I165" s="45">
        <v>1.6061555668901596E-2</v>
      </c>
      <c r="J165" s="45">
        <v>1.4580550728165446E-2</v>
      </c>
      <c r="K165" s="45">
        <v>7.6454033692607559E-2</v>
      </c>
    </row>
    <row r="166" spans="1:11" ht="12.75" customHeight="1">
      <c r="A166" s="31" t="s">
        <v>173</v>
      </c>
      <c r="B166" s="32" t="s">
        <v>498</v>
      </c>
      <c r="C166" s="33">
        <v>159421</v>
      </c>
      <c r="D166" s="44" t="s">
        <v>328</v>
      </c>
      <c r="E166" s="45">
        <v>0.38755206194976161</v>
      </c>
      <c r="F166" s="45">
        <v>0.49361000708443908</v>
      </c>
      <c r="G166" s="45">
        <v>3.0088485560956408E-2</v>
      </c>
      <c r="H166" s="20">
        <v>8.0809102937184213E-2</v>
      </c>
      <c r="I166" s="45">
        <v>7.9403424676586336E-3</v>
      </c>
      <c r="J166" s="45">
        <v>0</v>
      </c>
      <c r="K166" s="45">
        <v>0.93653275107235745</v>
      </c>
    </row>
    <row r="167" spans="1:11" ht="12.75" customHeight="1">
      <c r="A167" s="31" t="s">
        <v>174</v>
      </c>
      <c r="B167" s="32" t="s">
        <v>499</v>
      </c>
      <c r="C167" s="33">
        <v>159448</v>
      </c>
      <c r="D167" s="44" t="s">
        <v>327</v>
      </c>
      <c r="E167" s="45">
        <v>0.25273992668749601</v>
      </c>
      <c r="F167" s="45">
        <v>0.53268665026847584</v>
      </c>
      <c r="G167" s="45">
        <v>6.058379380196896E-2</v>
      </c>
      <c r="H167" s="20">
        <v>0.13595438506601837</v>
      </c>
      <c r="I167" s="45">
        <v>1.8035244176040743E-2</v>
      </c>
      <c r="J167" s="45">
        <v>0</v>
      </c>
      <c r="K167" s="45">
        <v>0.53105342300462821</v>
      </c>
    </row>
    <row r="168" spans="1:11" ht="12.75" customHeight="1">
      <c r="A168" s="31" t="s">
        <v>175</v>
      </c>
      <c r="B168" s="32" t="s">
        <v>500</v>
      </c>
      <c r="C168" s="33">
        <v>159527</v>
      </c>
      <c r="D168" s="44" t="s">
        <v>328</v>
      </c>
      <c r="E168" s="45">
        <v>0.40632976852343416</v>
      </c>
      <c r="F168" s="45">
        <v>0.44361742817884625</v>
      </c>
      <c r="G168" s="45">
        <v>4.4623410265140037E-2</v>
      </c>
      <c r="H168" s="20">
        <v>7.4472598333908249E-2</v>
      </c>
      <c r="I168" s="45">
        <v>1.5974451562163039E-2</v>
      </c>
      <c r="J168" s="45">
        <v>1.498234313650843E-2</v>
      </c>
      <c r="K168" s="45">
        <v>0.91159207806128417</v>
      </c>
    </row>
    <row r="169" spans="1:11" ht="12.75" customHeight="1">
      <c r="A169" s="31" t="s">
        <v>176</v>
      </c>
      <c r="B169" s="32" t="s">
        <v>501</v>
      </c>
      <c r="C169" s="33">
        <v>159336</v>
      </c>
      <c r="D169" s="44" t="s">
        <v>327</v>
      </c>
      <c r="E169" s="45">
        <v>0.26839976512050134</v>
      </c>
      <c r="F169" s="45">
        <v>0.58525697918758546</v>
      </c>
      <c r="G169" s="45">
        <v>1.4024400915675394E-2</v>
      </c>
      <c r="H169" s="20">
        <v>0.12607115452897832</v>
      </c>
      <c r="I169" s="45">
        <v>6.2477002472593997E-3</v>
      </c>
      <c r="J169" s="45">
        <v>0</v>
      </c>
      <c r="K169" s="45">
        <v>0.54330478106306523</v>
      </c>
    </row>
    <row r="170" spans="1:11" ht="12.75" customHeight="1">
      <c r="A170" s="31" t="s">
        <v>177</v>
      </c>
      <c r="B170" s="32" t="s">
        <v>502</v>
      </c>
      <c r="C170" s="33">
        <v>159285</v>
      </c>
      <c r="D170" s="44" t="s">
        <v>328</v>
      </c>
      <c r="E170" s="45">
        <v>0.43322660807394225</v>
      </c>
      <c r="F170" s="45">
        <v>0.41257236861132907</v>
      </c>
      <c r="G170" s="45">
        <v>4.3536963584956082E-2</v>
      </c>
      <c r="H170" s="20">
        <v>7.7989663379528271E-2</v>
      </c>
      <c r="I170" s="45">
        <v>2.2354860316158243E-2</v>
      </c>
      <c r="J170" s="45">
        <v>1.0319536034086264E-2</v>
      </c>
      <c r="K170" s="45">
        <v>0.84416520685187157</v>
      </c>
    </row>
    <row r="171" spans="1:11" ht="12.75" customHeight="1">
      <c r="A171" s="31" t="s">
        <v>178</v>
      </c>
      <c r="B171" s="32" t="s">
        <v>503</v>
      </c>
      <c r="C171" s="33">
        <v>159182</v>
      </c>
      <c r="D171" s="44" t="s">
        <v>327</v>
      </c>
      <c r="E171" s="45">
        <v>0.25233934199356739</v>
      </c>
      <c r="F171" s="45">
        <v>0.55826640375172654</v>
      </c>
      <c r="G171" s="45">
        <v>2.5403581314617261E-2</v>
      </c>
      <c r="H171" s="20">
        <v>0.12509256156158599</v>
      </c>
      <c r="I171" s="45">
        <v>3.4071059682229003E-2</v>
      </c>
      <c r="J171" s="45">
        <v>4.8270516962736817E-3</v>
      </c>
      <c r="K171" s="45">
        <v>0.55806189631100056</v>
      </c>
    </row>
    <row r="172" spans="1:11" ht="12.75" customHeight="1">
      <c r="A172" s="31" t="s">
        <v>179</v>
      </c>
      <c r="B172" s="32" t="s">
        <v>504</v>
      </c>
      <c r="C172" s="33">
        <v>159504</v>
      </c>
      <c r="D172" s="44" t="s">
        <v>328</v>
      </c>
      <c r="E172" s="45">
        <v>0.44653474366586354</v>
      </c>
      <c r="F172" s="45">
        <v>0.4521808398949273</v>
      </c>
      <c r="G172" s="45">
        <v>6.3447681033585628E-3</v>
      </c>
      <c r="H172" s="20">
        <v>8.4704981637654317E-2</v>
      </c>
      <c r="I172" s="45">
        <v>1.0234666698196287E-2</v>
      </c>
      <c r="J172" s="45">
        <v>0</v>
      </c>
      <c r="K172" s="45">
        <v>0.98856571635077306</v>
      </c>
    </row>
    <row r="173" spans="1:11" s="11" customFormat="1" ht="13.15" customHeight="1">
      <c r="A173" s="31" t="s">
        <v>180</v>
      </c>
      <c r="B173" s="32" t="s">
        <v>505</v>
      </c>
      <c r="C173" s="33">
        <v>159338</v>
      </c>
      <c r="D173" s="44" t="s">
        <v>327</v>
      </c>
      <c r="E173" s="45">
        <v>0.40592758512405686</v>
      </c>
      <c r="F173" s="45">
        <v>0.42106854753141448</v>
      </c>
      <c r="G173" s="45">
        <v>3.8739823115600459E-2</v>
      </c>
      <c r="H173" s="20">
        <v>0.13426404422892838</v>
      </c>
      <c r="I173" s="45">
        <v>0</v>
      </c>
      <c r="J173" s="45">
        <v>0</v>
      </c>
      <c r="K173" s="45">
        <v>-0.11780801903126692</v>
      </c>
    </row>
    <row r="174" spans="1:11" ht="12.75" customHeight="1">
      <c r="A174" s="31" t="s">
        <v>181</v>
      </c>
      <c r="B174" s="32" t="s">
        <v>506</v>
      </c>
      <c r="C174" s="33">
        <v>159981</v>
      </c>
      <c r="D174" s="44" t="s">
        <v>328</v>
      </c>
      <c r="E174" s="45">
        <v>0.33013684799038406</v>
      </c>
      <c r="F174" s="45">
        <v>0.51623258736245026</v>
      </c>
      <c r="G174" s="45">
        <v>3.1584167815436458E-2</v>
      </c>
      <c r="H174" s="20">
        <v>7.9519314863572096E-2</v>
      </c>
      <c r="I174" s="45">
        <v>4.2527081968157104E-2</v>
      </c>
      <c r="J174" s="45">
        <v>0</v>
      </c>
      <c r="K174" s="45">
        <v>0.86217457756549643</v>
      </c>
    </row>
    <row r="175" spans="1:11" ht="12.75" customHeight="1">
      <c r="A175" s="31" t="s">
        <v>182</v>
      </c>
      <c r="B175" s="32" t="s">
        <v>507</v>
      </c>
      <c r="C175" s="33">
        <v>159462</v>
      </c>
      <c r="D175" s="44" t="s">
        <v>329</v>
      </c>
      <c r="E175" s="45">
        <v>0.40581840058812862</v>
      </c>
      <c r="F175" s="45">
        <v>0.47984955215167446</v>
      </c>
      <c r="G175" s="45">
        <v>1.1962320792564299E-2</v>
      </c>
      <c r="H175" s="20">
        <v>9.5079037957128507E-2</v>
      </c>
      <c r="I175" s="45">
        <v>7.2906885105040809E-3</v>
      </c>
      <c r="J175" s="45">
        <v>0</v>
      </c>
      <c r="K175" s="45">
        <v>0.56632634593715536</v>
      </c>
    </row>
    <row r="176" spans="1:11" s="11" customFormat="1" ht="13.15" customHeight="1">
      <c r="A176" s="31" t="s">
        <v>183</v>
      </c>
      <c r="B176" s="32" t="s">
        <v>508</v>
      </c>
      <c r="C176" s="33">
        <v>159895</v>
      </c>
      <c r="D176" s="44" t="s">
        <v>327</v>
      </c>
      <c r="E176" s="45">
        <v>0.30125336238821937</v>
      </c>
      <c r="F176" s="45">
        <v>0.53376987276723142</v>
      </c>
      <c r="G176" s="45">
        <v>4.8487278220642388E-2</v>
      </c>
      <c r="H176" s="20">
        <v>7.4457664134844961E-2</v>
      </c>
      <c r="I176" s="45">
        <v>3.2587309250317525E-2</v>
      </c>
      <c r="J176" s="45">
        <v>9.4445132387441857E-3</v>
      </c>
      <c r="K176" s="45">
        <v>0.85635586224299398</v>
      </c>
    </row>
    <row r="177" spans="1:11" s="11" customFormat="1" ht="13.15" customHeight="1">
      <c r="A177" s="31" t="s">
        <v>184</v>
      </c>
      <c r="B177" s="32" t="s">
        <v>509</v>
      </c>
      <c r="C177" s="33">
        <v>159980</v>
      </c>
      <c r="D177" s="44" t="s">
        <v>640</v>
      </c>
      <c r="E177" s="45">
        <v>0.20022725179723308</v>
      </c>
      <c r="F177" s="45">
        <v>0.6439346311724351</v>
      </c>
      <c r="G177" s="45">
        <v>6.0904207170239096E-2</v>
      </c>
      <c r="H177" s="20">
        <v>9.3633998244470149E-2</v>
      </c>
      <c r="I177" s="45">
        <v>1.2999116156224549E-3</v>
      </c>
      <c r="J177" s="45">
        <v>0</v>
      </c>
      <c r="K177" s="45">
        <v>0.72589844138213289</v>
      </c>
    </row>
    <row r="178" spans="1:11" ht="12.75" customHeight="1">
      <c r="A178" s="31" t="s">
        <v>185</v>
      </c>
      <c r="B178" s="32" t="s">
        <v>510</v>
      </c>
      <c r="C178" s="33">
        <v>159389</v>
      </c>
      <c r="D178" s="44" t="s">
        <v>331</v>
      </c>
      <c r="E178" s="45">
        <v>0.32799836674264854</v>
      </c>
      <c r="F178" s="45">
        <v>0.36134127834558227</v>
      </c>
      <c r="G178" s="45">
        <v>3.7780421993906015E-2</v>
      </c>
      <c r="H178" s="20">
        <v>0.19086801446611654</v>
      </c>
      <c r="I178" s="45">
        <v>1.3655147554362299E-2</v>
      </c>
      <c r="J178" s="45">
        <v>6.8356770897384345E-2</v>
      </c>
      <c r="K178" s="45">
        <v>-0.4683005543377507</v>
      </c>
    </row>
    <row r="179" spans="1:11" ht="12.75" customHeight="1">
      <c r="A179" s="31" t="s">
        <v>186</v>
      </c>
      <c r="B179" s="32" t="s">
        <v>511</v>
      </c>
      <c r="C179" s="33">
        <v>159356</v>
      </c>
      <c r="D179" s="44" t="s">
        <v>328</v>
      </c>
      <c r="E179" s="45">
        <v>0.43743134271725709</v>
      </c>
      <c r="F179" s="45">
        <v>0.39425166453878979</v>
      </c>
      <c r="G179" s="45">
        <v>2.7819963009154888E-2</v>
      </c>
      <c r="H179" s="20">
        <v>0.10986997112941312</v>
      </c>
      <c r="I179" s="45">
        <v>3.0627058605385043E-2</v>
      </c>
      <c r="J179" s="45">
        <v>0</v>
      </c>
      <c r="K179" s="45">
        <v>0.87649015641244188</v>
      </c>
    </row>
    <row r="180" spans="1:11" ht="12.75" customHeight="1">
      <c r="A180" s="31" t="s">
        <v>187</v>
      </c>
      <c r="B180" s="32" t="s">
        <v>512</v>
      </c>
      <c r="C180" s="33">
        <v>159377</v>
      </c>
      <c r="D180" s="44" t="s">
        <v>326</v>
      </c>
      <c r="E180" s="45">
        <v>0.45777693491639398</v>
      </c>
      <c r="F180" s="45">
        <v>0.38304844712027492</v>
      </c>
      <c r="G180" s="45">
        <v>6.8760437223565646E-2</v>
      </c>
      <c r="H180" s="20">
        <v>7.9535920204686292E-2</v>
      </c>
      <c r="I180" s="45">
        <v>1.0878260535079157E-2</v>
      </c>
      <c r="J180" s="45">
        <v>0</v>
      </c>
      <c r="K180" s="45">
        <v>1.2483352306391797</v>
      </c>
    </row>
    <row r="181" spans="1:11" s="11" customFormat="1" ht="13.15" customHeight="1">
      <c r="A181" s="31" t="s">
        <v>188</v>
      </c>
      <c r="B181" s="32" t="s">
        <v>513</v>
      </c>
      <c r="C181" s="33">
        <v>159905</v>
      </c>
      <c r="D181" s="44" t="s">
        <v>327</v>
      </c>
      <c r="E181" s="45">
        <v>0.33491134523831423</v>
      </c>
      <c r="F181" s="45">
        <v>0.46738489384547627</v>
      </c>
      <c r="G181" s="45">
        <v>2.1400905953106071E-2</v>
      </c>
      <c r="H181" s="20">
        <v>0.12480542587323264</v>
      </c>
      <c r="I181" s="45">
        <v>5.1497429089870705E-2</v>
      </c>
      <c r="J181" s="45">
        <v>0</v>
      </c>
      <c r="K181" s="45">
        <v>0.38293689596941577</v>
      </c>
    </row>
    <row r="182" spans="1:11" s="11" customFormat="1" ht="13.15" customHeight="1">
      <c r="A182" s="31" t="s">
        <v>189</v>
      </c>
      <c r="B182" s="32" t="s">
        <v>514</v>
      </c>
      <c r="C182" s="33">
        <v>159343</v>
      </c>
      <c r="D182" s="44" t="s">
        <v>646</v>
      </c>
      <c r="E182" s="45">
        <v>0.34408097748977229</v>
      </c>
      <c r="F182" s="45">
        <v>0.51192781714771429</v>
      </c>
      <c r="G182" s="45">
        <v>2.3146133161196753E-2</v>
      </c>
      <c r="H182" s="20">
        <v>0.11391019276965376</v>
      </c>
      <c r="I182" s="45">
        <v>-1.0866896605948482E-2</v>
      </c>
      <c r="J182" s="45">
        <v>1.7801776037611305E-2</v>
      </c>
      <c r="K182" s="45">
        <v>0.7580747625756058</v>
      </c>
    </row>
    <row r="183" spans="1:11" ht="12.75" customHeight="1">
      <c r="A183" s="31" t="s">
        <v>190</v>
      </c>
      <c r="B183" s="32" t="s">
        <v>515</v>
      </c>
      <c r="C183" s="33">
        <v>159923</v>
      </c>
      <c r="D183" s="44" t="s">
        <v>326</v>
      </c>
      <c r="E183" s="45">
        <v>0.31558403913961086</v>
      </c>
      <c r="F183" s="45">
        <v>0.54819119353294243</v>
      </c>
      <c r="G183" s="45">
        <v>2.2879499485364652E-2</v>
      </c>
      <c r="H183" s="20">
        <v>6.5836072249613631E-2</v>
      </c>
      <c r="I183" s="45">
        <v>1.361911381662741E-2</v>
      </c>
      <c r="J183" s="45">
        <v>3.3890081775841276E-2</v>
      </c>
      <c r="K183" s="45">
        <v>0.75637299665662894</v>
      </c>
    </row>
    <row r="184" spans="1:11" ht="12.75" customHeight="1">
      <c r="A184" s="31" t="s">
        <v>191</v>
      </c>
      <c r="B184" s="32" t="s">
        <v>516</v>
      </c>
      <c r="C184" s="33">
        <v>159344</v>
      </c>
      <c r="D184" s="44" t="s">
        <v>640</v>
      </c>
      <c r="E184" s="45">
        <v>0.4262943855540357</v>
      </c>
      <c r="F184" s="45">
        <v>0.49030159108536464</v>
      </c>
      <c r="G184" s="45">
        <v>3.3011163531044781E-2</v>
      </c>
      <c r="H184" s="20">
        <v>2.4179163827224556E-2</v>
      </c>
      <c r="I184" s="45">
        <v>2.6213696002330429E-2</v>
      </c>
      <c r="J184" s="45">
        <v>0</v>
      </c>
      <c r="K184" s="45">
        <v>0.56849759590877724</v>
      </c>
    </row>
    <row r="185" spans="1:11" ht="12.75" customHeight="1">
      <c r="A185" s="31" t="s">
        <v>192</v>
      </c>
      <c r="B185" s="32" t="s">
        <v>517</v>
      </c>
      <c r="C185" s="33">
        <v>159483</v>
      </c>
      <c r="D185" s="44" t="s">
        <v>329</v>
      </c>
      <c r="E185" s="45">
        <v>0.29869543135250232</v>
      </c>
      <c r="F185" s="45">
        <v>0.51531065011677712</v>
      </c>
      <c r="G185" s="45">
        <v>5.297291922256931E-2</v>
      </c>
      <c r="H185" s="20">
        <v>0.12238384168076688</v>
      </c>
      <c r="I185" s="45">
        <v>1.0637157627384243E-2</v>
      </c>
      <c r="J185" s="45">
        <v>0</v>
      </c>
      <c r="K185" s="45">
        <v>0.99242552847035359</v>
      </c>
    </row>
    <row r="186" spans="1:11" s="11" customFormat="1" ht="13.15" customHeight="1">
      <c r="A186" s="31" t="s">
        <v>193</v>
      </c>
      <c r="B186" s="32" t="s">
        <v>518</v>
      </c>
      <c r="C186" s="33">
        <v>159590</v>
      </c>
      <c r="D186" s="44" t="s">
        <v>327</v>
      </c>
      <c r="E186" s="45">
        <v>0.35706656192429354</v>
      </c>
      <c r="F186" s="45">
        <v>0.51380891181551203</v>
      </c>
      <c r="G186" s="45">
        <v>3.2443468195705705E-2</v>
      </c>
      <c r="H186" s="20">
        <v>7.0623096188839413E-2</v>
      </c>
      <c r="I186" s="45">
        <v>2.6057961875649547E-2</v>
      </c>
      <c r="J186" s="45">
        <v>0</v>
      </c>
      <c r="K186" s="45">
        <v>1.2737357813414936</v>
      </c>
    </row>
    <row r="187" spans="1:11" ht="12.75" customHeight="1">
      <c r="A187" s="31" t="s">
        <v>194</v>
      </c>
      <c r="B187" s="32" t="s">
        <v>519</v>
      </c>
      <c r="C187" s="33">
        <v>159427</v>
      </c>
      <c r="D187" s="44" t="s">
        <v>327</v>
      </c>
      <c r="E187" s="45">
        <v>0.29653239035046391</v>
      </c>
      <c r="F187" s="45">
        <v>0.4231786888104378</v>
      </c>
      <c r="G187" s="45">
        <v>4.0353884232297715E-2</v>
      </c>
      <c r="H187" s="20">
        <v>0.10251026774331336</v>
      </c>
      <c r="I187" s="45">
        <v>7.1298132902000841E-3</v>
      </c>
      <c r="J187" s="45">
        <v>0.13029495557328713</v>
      </c>
      <c r="K187" s="45">
        <v>-7.2497716829240472E-2</v>
      </c>
    </row>
    <row r="188" spans="1:11" ht="12.75" customHeight="1">
      <c r="A188" s="31" t="s">
        <v>195</v>
      </c>
      <c r="B188" s="32" t="s">
        <v>520</v>
      </c>
      <c r="C188" s="33">
        <v>159488</v>
      </c>
      <c r="D188" s="44" t="s">
        <v>327</v>
      </c>
      <c r="E188" s="45">
        <v>0.25782370020998674</v>
      </c>
      <c r="F188" s="45">
        <v>0.55573350365148499</v>
      </c>
      <c r="G188" s="45">
        <v>5.9238938657128683E-2</v>
      </c>
      <c r="H188" s="20">
        <v>0.11860353908591874</v>
      </c>
      <c r="I188" s="45">
        <v>8.6003183954807185E-3</v>
      </c>
      <c r="J188" s="45">
        <v>0</v>
      </c>
      <c r="K188" s="45">
        <v>0.27174262805156557</v>
      </c>
    </row>
    <row r="189" spans="1:11" ht="12.75" customHeight="1">
      <c r="A189" s="31" t="s">
        <v>306</v>
      </c>
      <c r="B189" s="32" t="s">
        <v>521</v>
      </c>
      <c r="C189" s="33">
        <v>159520</v>
      </c>
      <c r="D189" s="44" t="s">
        <v>326</v>
      </c>
      <c r="E189" s="45">
        <v>0.38713517087246568</v>
      </c>
      <c r="F189" s="45">
        <v>0.45189456507415876</v>
      </c>
      <c r="G189" s="45">
        <v>3.1663487157577969E-2</v>
      </c>
      <c r="H189" s="20">
        <v>8.9169395251547073E-2</v>
      </c>
      <c r="I189" s="45">
        <v>8.004214866097226E-3</v>
      </c>
      <c r="J189" s="45">
        <v>3.2133166778153179E-2</v>
      </c>
      <c r="K189" s="45">
        <v>0.2037319396681315</v>
      </c>
    </row>
    <row r="190" spans="1:11" ht="12.75" customHeight="1">
      <c r="A190" s="31" t="s">
        <v>196</v>
      </c>
      <c r="B190" s="32" t="s">
        <v>522</v>
      </c>
      <c r="C190" s="33">
        <v>159301</v>
      </c>
      <c r="D190" s="44" t="s">
        <v>643</v>
      </c>
      <c r="E190" s="45">
        <v>0.33206883952715738</v>
      </c>
      <c r="F190" s="45">
        <v>0.46862240620068835</v>
      </c>
      <c r="G190" s="45">
        <v>3.1953601192748322E-2</v>
      </c>
      <c r="H190" s="20">
        <v>0.10720990419946903</v>
      </c>
      <c r="I190" s="45">
        <v>6.0145248879936948E-2</v>
      </c>
      <c r="J190" s="45">
        <v>0</v>
      </c>
      <c r="K190" s="45">
        <v>0.26847453270672128</v>
      </c>
    </row>
    <row r="191" spans="1:11" ht="12.75" customHeight="1">
      <c r="A191" s="31" t="s">
        <v>197</v>
      </c>
      <c r="B191" s="32" t="s">
        <v>523</v>
      </c>
      <c r="C191" s="33">
        <v>160003</v>
      </c>
      <c r="D191" s="44" t="s">
        <v>327</v>
      </c>
      <c r="E191" s="45">
        <v>0.31512981918061084</v>
      </c>
      <c r="F191" s="45">
        <v>0.51916826287779683</v>
      </c>
      <c r="G191" s="45">
        <v>2.5527658927084633E-2</v>
      </c>
      <c r="H191" s="20">
        <v>0.10289348059897012</v>
      </c>
      <c r="I191" s="45">
        <v>3.7280778415537646E-2</v>
      </c>
      <c r="J191" s="45">
        <v>0</v>
      </c>
      <c r="K191" s="45">
        <v>0.80375850738164778</v>
      </c>
    </row>
    <row r="192" spans="1:11" ht="12.75" customHeight="1">
      <c r="A192" s="31" t="s">
        <v>307</v>
      </c>
      <c r="B192" s="32" t="s">
        <v>524</v>
      </c>
      <c r="C192" s="33">
        <v>159249</v>
      </c>
      <c r="D192" s="44" t="s">
        <v>339</v>
      </c>
      <c r="E192" s="45">
        <v>0.46001250699339513</v>
      </c>
      <c r="F192" s="45">
        <v>0.44085035378206777</v>
      </c>
      <c r="G192" s="45">
        <v>1.5405460860793085E-2</v>
      </c>
      <c r="H192" s="20">
        <v>7.5402194024754357E-2</v>
      </c>
      <c r="I192" s="45">
        <v>8.3294843389897268E-3</v>
      </c>
      <c r="J192" s="45">
        <v>0</v>
      </c>
      <c r="K192" s="45">
        <v>0.40996200597272081</v>
      </c>
    </row>
    <row r="193" spans="1:11" ht="12.75" customHeight="1">
      <c r="A193" s="31" t="s">
        <v>308</v>
      </c>
      <c r="B193" s="32" t="s">
        <v>525</v>
      </c>
      <c r="C193" s="33">
        <v>159540</v>
      </c>
      <c r="D193" s="44" t="s">
        <v>327</v>
      </c>
      <c r="E193" s="45">
        <v>0.535469754126633</v>
      </c>
      <c r="F193" s="45">
        <v>0.19447350142610892</v>
      </c>
      <c r="G193" s="45">
        <v>0.11618942222390272</v>
      </c>
      <c r="H193" s="20">
        <v>0.13347961454970181</v>
      </c>
      <c r="I193" s="45">
        <v>2.038770767365362E-2</v>
      </c>
      <c r="J193" s="45">
        <v>0</v>
      </c>
      <c r="K193" s="45">
        <v>1.1015309540065668</v>
      </c>
    </row>
    <row r="194" spans="1:11" ht="12.75" customHeight="1">
      <c r="A194" s="31" t="s">
        <v>198</v>
      </c>
      <c r="B194" s="32" t="s">
        <v>526</v>
      </c>
      <c r="C194" s="33">
        <v>159452</v>
      </c>
      <c r="D194" s="44" t="s">
        <v>327</v>
      </c>
      <c r="E194" s="45">
        <v>0.27341361901669575</v>
      </c>
      <c r="F194" s="45">
        <v>0.4926966134019285</v>
      </c>
      <c r="G194" s="45">
        <v>6.3610671917640429E-2</v>
      </c>
      <c r="H194" s="20">
        <v>0.12654807808190507</v>
      </c>
      <c r="I194" s="45">
        <v>4.3731017581830262E-2</v>
      </c>
      <c r="J194" s="45">
        <v>0</v>
      </c>
      <c r="K194" s="45">
        <v>0.26888917282937774</v>
      </c>
    </row>
    <row r="195" spans="1:11" ht="12.75" customHeight="1">
      <c r="A195" s="31" t="s">
        <v>199</v>
      </c>
      <c r="B195" s="32" t="s">
        <v>527</v>
      </c>
      <c r="C195" s="33">
        <v>159945</v>
      </c>
      <c r="D195" s="44" t="s">
        <v>329</v>
      </c>
      <c r="E195" s="45">
        <v>0.41799183398577305</v>
      </c>
      <c r="F195" s="45">
        <v>0.44267842283450254</v>
      </c>
      <c r="G195" s="45">
        <v>4.3951096120811155E-2</v>
      </c>
      <c r="H195" s="20">
        <v>5.1428648323073013E-2</v>
      </c>
      <c r="I195" s="45">
        <v>5.0401590855372784E-3</v>
      </c>
      <c r="J195" s="45">
        <v>3.8909839650303112E-2</v>
      </c>
      <c r="K195" s="45">
        <v>0.36155622342150745</v>
      </c>
    </row>
    <row r="196" spans="1:11" ht="12.75" customHeight="1">
      <c r="A196" s="31" t="s">
        <v>200</v>
      </c>
      <c r="B196" s="32" t="s">
        <v>528</v>
      </c>
      <c r="C196" s="33">
        <v>159634</v>
      </c>
      <c r="D196" s="44" t="s">
        <v>331</v>
      </c>
      <c r="E196" s="45">
        <v>0.46892135732510515</v>
      </c>
      <c r="F196" s="45">
        <v>0.40425365453702716</v>
      </c>
      <c r="G196" s="45">
        <v>3.6665476758596251E-2</v>
      </c>
      <c r="H196" s="20">
        <v>8.888160464417473E-2</v>
      </c>
      <c r="I196" s="45">
        <v>1.2779067350966262E-3</v>
      </c>
      <c r="J196" s="45">
        <v>0</v>
      </c>
      <c r="K196" s="45"/>
    </row>
    <row r="197" spans="1:11" ht="12.75" customHeight="1">
      <c r="A197" s="31" t="s">
        <v>309</v>
      </c>
      <c r="B197" s="32" t="s">
        <v>529</v>
      </c>
      <c r="C197" s="33">
        <v>159896</v>
      </c>
      <c r="D197" s="44" t="s">
        <v>329</v>
      </c>
      <c r="E197" s="45">
        <v>0.44590055747070267</v>
      </c>
      <c r="F197" s="45">
        <v>0.38384486639067278</v>
      </c>
      <c r="G197" s="45">
        <v>1.8915566758265411E-2</v>
      </c>
      <c r="H197" s="20">
        <v>0.14547153505931409</v>
      </c>
      <c r="I197" s="45">
        <v>5.8674743210451385E-3</v>
      </c>
      <c r="J197" s="45">
        <v>0</v>
      </c>
      <c r="K197" s="45">
        <v>0.8517835002124603</v>
      </c>
    </row>
    <row r="198" spans="1:11" ht="12.75" customHeight="1">
      <c r="A198" s="31" t="s">
        <v>201</v>
      </c>
      <c r="B198" s="32" t="s">
        <v>530</v>
      </c>
      <c r="C198" s="33">
        <v>159423</v>
      </c>
      <c r="D198" s="44" t="s">
        <v>329</v>
      </c>
      <c r="E198" s="45">
        <v>0.3859529589531136</v>
      </c>
      <c r="F198" s="45">
        <v>0.50328353618501598</v>
      </c>
      <c r="G198" s="45">
        <v>5.0622023403794217E-3</v>
      </c>
      <c r="H198" s="20">
        <v>9.0473506729964154E-2</v>
      </c>
      <c r="I198" s="45">
        <v>1.5227795791526805E-2</v>
      </c>
      <c r="J198" s="45">
        <v>0</v>
      </c>
      <c r="K198" s="45">
        <v>0.59225763763013006</v>
      </c>
    </row>
    <row r="199" spans="1:11">
      <c r="A199" s="31" t="s">
        <v>202</v>
      </c>
      <c r="B199" s="32" t="s">
        <v>531</v>
      </c>
      <c r="C199" s="33">
        <v>159268</v>
      </c>
      <c r="D199" s="44" t="s">
        <v>643</v>
      </c>
      <c r="E199" s="45">
        <v>0</v>
      </c>
      <c r="F199" s="45">
        <v>4.8632360745309221E-4</v>
      </c>
      <c r="G199" s="45">
        <v>7.7176437367475273E-3</v>
      </c>
      <c r="H199" s="20">
        <v>0.13434769022768481</v>
      </c>
      <c r="I199" s="45">
        <v>0.83568855921160834</v>
      </c>
      <c r="J199" s="45">
        <v>2.1759783216506106E-2</v>
      </c>
      <c r="K199" s="45">
        <v>0.21224929743197818</v>
      </c>
    </row>
    <row r="200" spans="1:11" ht="12.75" customHeight="1">
      <c r="A200" s="31" t="s">
        <v>310</v>
      </c>
      <c r="B200" s="32" t="s">
        <v>532</v>
      </c>
      <c r="C200" s="33">
        <v>160514</v>
      </c>
      <c r="D200" s="44" t="s">
        <v>327</v>
      </c>
      <c r="E200" s="45">
        <v>0.82809060458199457</v>
      </c>
      <c r="F200" s="45">
        <v>0.15628126856182314</v>
      </c>
      <c r="G200" s="45">
        <v>0</v>
      </c>
      <c r="H200" s="20">
        <v>1.5628126856182315E-2</v>
      </c>
      <c r="I200" s="45">
        <v>0</v>
      </c>
      <c r="J200" s="45">
        <v>0</v>
      </c>
      <c r="K200" s="45">
        <v>0.86453302103348062</v>
      </c>
    </row>
    <row r="201" spans="1:11" s="11" customFormat="1" ht="13.15" customHeight="1">
      <c r="A201" s="31" t="s">
        <v>203</v>
      </c>
      <c r="B201" s="32" t="s">
        <v>533</v>
      </c>
      <c r="C201" s="33">
        <v>159424</v>
      </c>
      <c r="D201" s="44" t="s">
        <v>327</v>
      </c>
      <c r="E201" s="45">
        <v>0.42943283259014953</v>
      </c>
      <c r="F201" s="45">
        <v>0.454419568756604</v>
      </c>
      <c r="G201" s="45">
        <v>9.7312675667804889E-3</v>
      </c>
      <c r="H201" s="20">
        <v>8.5019411976397591E-2</v>
      </c>
      <c r="I201" s="45">
        <v>2.1396919110068354E-2</v>
      </c>
      <c r="J201" s="45">
        <v>0</v>
      </c>
      <c r="K201" s="45">
        <v>0.89234642591218549</v>
      </c>
    </row>
    <row r="202" spans="1:11" ht="12.75" customHeight="1">
      <c r="A202" s="31" t="s">
        <v>204</v>
      </c>
      <c r="B202" s="32" t="s">
        <v>534</v>
      </c>
      <c r="C202" s="33">
        <v>159474</v>
      </c>
      <c r="D202" s="44" t="s">
        <v>327</v>
      </c>
      <c r="E202" s="45">
        <v>0.31494083256958982</v>
      </c>
      <c r="F202" s="45">
        <v>0.53342724362098748</v>
      </c>
      <c r="G202" s="45">
        <v>3.3410043464211429E-3</v>
      </c>
      <c r="H202" s="20">
        <v>0.13396982028986626</v>
      </c>
      <c r="I202" s="45">
        <v>1.4321099173135468E-2</v>
      </c>
      <c r="J202" s="45">
        <v>0</v>
      </c>
      <c r="K202" s="45">
        <v>-0.35557065135472832</v>
      </c>
    </row>
    <row r="203" spans="1:11" ht="12.75" customHeight="1">
      <c r="A203" s="31" t="s">
        <v>311</v>
      </c>
      <c r="B203" s="32" t="s">
        <v>535</v>
      </c>
      <c r="C203" s="33">
        <v>159886</v>
      </c>
      <c r="D203" s="44" t="s">
        <v>643</v>
      </c>
      <c r="E203" s="45">
        <v>0.42857559971002163</v>
      </c>
      <c r="F203" s="45">
        <v>0</v>
      </c>
      <c r="G203" s="45">
        <v>7.964659738436794E-2</v>
      </c>
      <c r="H203" s="20">
        <v>6.6498713014217684E-2</v>
      </c>
      <c r="I203" s="45">
        <v>0.42527908989139268</v>
      </c>
      <c r="J203" s="45">
        <v>0</v>
      </c>
      <c r="K203" s="45">
        <v>0.97612386528022244</v>
      </c>
    </row>
    <row r="204" spans="1:11" ht="12.75" customHeight="1">
      <c r="A204" s="31" t="s">
        <v>205</v>
      </c>
      <c r="B204" s="32" t="s">
        <v>536</v>
      </c>
      <c r="C204" s="33">
        <v>159440</v>
      </c>
      <c r="D204" s="44" t="s">
        <v>337</v>
      </c>
      <c r="E204" s="45">
        <v>0.32124695969730521</v>
      </c>
      <c r="F204" s="45">
        <v>0.50454063600807042</v>
      </c>
      <c r="G204" s="45">
        <v>2.9745285444280598E-2</v>
      </c>
      <c r="H204" s="20">
        <v>0.13722356822459142</v>
      </c>
      <c r="I204" s="45">
        <v>7.2435506257524608E-3</v>
      </c>
      <c r="J204" s="45">
        <v>0</v>
      </c>
      <c r="K204" s="45">
        <v>0.56787659132402502</v>
      </c>
    </row>
    <row r="205" spans="1:11" ht="12.75" customHeight="1">
      <c r="A205" s="31" t="s">
        <v>206</v>
      </c>
      <c r="B205" s="32" t="s">
        <v>537</v>
      </c>
      <c r="C205" s="33">
        <v>159524</v>
      </c>
      <c r="D205" s="44" t="s">
        <v>331</v>
      </c>
      <c r="E205" s="45">
        <v>0.41775472876329189</v>
      </c>
      <c r="F205" s="45">
        <v>0.3873424537966208</v>
      </c>
      <c r="G205" s="45">
        <v>0.10174947576870719</v>
      </c>
      <c r="H205" s="20">
        <v>9.1189126143760388E-2</v>
      </c>
      <c r="I205" s="45">
        <v>1.9642155276197513E-3</v>
      </c>
      <c r="J205" s="45">
        <v>0</v>
      </c>
      <c r="K205" s="45">
        <v>1.1206808851405223</v>
      </c>
    </row>
    <row r="206" spans="1:11" s="11" customFormat="1" ht="13.15" customHeight="1">
      <c r="A206" s="31" t="s">
        <v>207</v>
      </c>
      <c r="B206" s="32" t="s">
        <v>538</v>
      </c>
      <c r="C206" s="33">
        <v>160160</v>
      </c>
      <c r="D206" s="44" t="s">
        <v>327</v>
      </c>
      <c r="E206" s="45">
        <v>0.37506593613070993</v>
      </c>
      <c r="F206" s="45">
        <v>0.43625414580753225</v>
      </c>
      <c r="G206" s="45">
        <v>0</v>
      </c>
      <c r="H206" s="20">
        <v>0.18867991806175771</v>
      </c>
      <c r="I206" s="45">
        <v>0</v>
      </c>
      <c r="J206" s="45">
        <v>0</v>
      </c>
      <c r="K206" s="45">
        <v>0.10099047742551095</v>
      </c>
    </row>
    <row r="207" spans="1:11" s="11" customFormat="1" ht="13.15" customHeight="1">
      <c r="A207" s="31" t="s">
        <v>312</v>
      </c>
      <c r="B207" s="32" t="s">
        <v>539</v>
      </c>
      <c r="C207" s="33">
        <v>159889</v>
      </c>
      <c r="D207" s="44" t="s">
        <v>328</v>
      </c>
      <c r="E207" s="45">
        <v>0.41404755143652044</v>
      </c>
      <c r="F207" s="45">
        <v>0.44884398572390771</v>
      </c>
      <c r="G207" s="45">
        <v>4.6148080863195766E-2</v>
      </c>
      <c r="H207" s="20">
        <v>7.8458555818390702E-2</v>
      </c>
      <c r="I207" s="45">
        <v>1.2501826157985273E-2</v>
      </c>
      <c r="J207" s="45">
        <v>0</v>
      </c>
      <c r="K207" s="45">
        <v>-4.2489092127953744E-2</v>
      </c>
    </row>
    <row r="208" spans="1:11" ht="12.75" customHeight="1">
      <c r="A208" s="31" t="s">
        <v>209</v>
      </c>
      <c r="B208" s="32" t="s">
        <v>540</v>
      </c>
      <c r="C208" s="33">
        <v>160515</v>
      </c>
      <c r="D208" s="44" t="s">
        <v>327</v>
      </c>
      <c r="E208" s="45">
        <v>0.4837113946245355</v>
      </c>
      <c r="F208" s="45">
        <v>0.46935327761405854</v>
      </c>
      <c r="G208" s="45">
        <v>0</v>
      </c>
      <c r="H208" s="20">
        <v>4.6935327761405861E-2</v>
      </c>
      <c r="I208" s="45">
        <v>0</v>
      </c>
      <c r="J208" s="45">
        <v>0</v>
      </c>
      <c r="K208" s="45">
        <v>0.36048800018762422</v>
      </c>
    </row>
    <row r="209" spans="1:11" ht="12.75" customHeight="1">
      <c r="A209" s="31" t="s">
        <v>208</v>
      </c>
      <c r="B209" s="32" t="s">
        <v>541</v>
      </c>
      <c r="C209" s="33">
        <v>159971</v>
      </c>
      <c r="D209" s="44" t="s">
        <v>329</v>
      </c>
      <c r="E209" s="45">
        <v>0.37459355566007474</v>
      </c>
      <c r="F209" s="45">
        <v>0.4652238840305995</v>
      </c>
      <c r="G209" s="45">
        <v>3.0521473768758814E-2</v>
      </c>
      <c r="H209" s="20">
        <v>0.11351203206829008</v>
      </c>
      <c r="I209" s="45">
        <v>1.2365797385467487E-2</v>
      </c>
      <c r="J209" s="45">
        <v>3.7832570868094003E-3</v>
      </c>
      <c r="K209" s="45">
        <v>0.71114309454189506</v>
      </c>
    </row>
    <row r="210" spans="1:11" ht="12.75" customHeight="1">
      <c r="A210" s="31" t="s">
        <v>210</v>
      </c>
      <c r="B210" s="32" t="s">
        <v>542</v>
      </c>
      <c r="C210" s="33">
        <v>159884</v>
      </c>
      <c r="D210" s="44" t="s">
        <v>329</v>
      </c>
      <c r="E210" s="45">
        <v>0.30732448926455913</v>
      </c>
      <c r="F210" s="45">
        <v>0.51182519933705428</v>
      </c>
      <c r="G210" s="45">
        <v>3.4719222790127464E-2</v>
      </c>
      <c r="H210" s="20">
        <v>8.8035574688442891E-2</v>
      </c>
      <c r="I210" s="45">
        <v>5.8095513919816197E-2</v>
      </c>
      <c r="J210" s="45">
        <v>0</v>
      </c>
      <c r="K210" s="45">
        <v>-0.50092225612867824</v>
      </c>
    </row>
    <row r="211" spans="1:11">
      <c r="A211" s="31" t="s">
        <v>211</v>
      </c>
      <c r="B211" s="32" t="s">
        <v>543</v>
      </c>
      <c r="C211" s="33">
        <v>159455</v>
      </c>
      <c r="D211" s="44" t="s">
        <v>327</v>
      </c>
      <c r="E211" s="45">
        <v>0.24819187815061011</v>
      </c>
      <c r="F211" s="45">
        <v>0.45722278077502915</v>
      </c>
      <c r="G211" s="45">
        <v>8.2128657941391899E-3</v>
      </c>
      <c r="H211" s="20">
        <v>0.28289517863889285</v>
      </c>
      <c r="I211" s="45">
        <v>3.477296641328708E-3</v>
      </c>
      <c r="J211" s="45">
        <v>0</v>
      </c>
      <c r="K211" s="45">
        <v>0.58477973934255256</v>
      </c>
    </row>
    <row r="212" spans="1:11" ht="12.75" customHeight="1">
      <c r="A212" s="31" t="s">
        <v>212</v>
      </c>
      <c r="B212" s="32" t="s">
        <v>544</v>
      </c>
      <c r="C212" s="33">
        <v>159322</v>
      </c>
      <c r="D212" s="44" t="s">
        <v>327</v>
      </c>
      <c r="E212" s="45">
        <v>0.33228786222922163</v>
      </c>
      <c r="F212" s="45">
        <v>0.54403973655169047</v>
      </c>
      <c r="G212" s="45">
        <v>4.9499586538224408E-2</v>
      </c>
      <c r="H212" s="20">
        <v>7.0260332320905103E-2</v>
      </c>
      <c r="I212" s="45">
        <v>3.9124823599584373E-3</v>
      </c>
      <c r="J212" s="45">
        <v>0</v>
      </c>
      <c r="K212" s="45">
        <v>1.0504601211991256</v>
      </c>
    </row>
    <row r="213" spans="1:11" ht="12.75" customHeight="1">
      <c r="A213" s="31" t="s">
        <v>313</v>
      </c>
      <c r="B213" s="32" t="s">
        <v>545</v>
      </c>
      <c r="C213" s="33">
        <v>159405</v>
      </c>
      <c r="D213" s="44" t="s">
        <v>329</v>
      </c>
      <c r="E213" s="45">
        <v>0.36393887268848535</v>
      </c>
      <c r="F213" s="45">
        <v>0.53510672222407363</v>
      </c>
      <c r="G213" s="45">
        <v>3.3713994707486962E-2</v>
      </c>
      <c r="H213" s="20">
        <v>5.0800612670812907E-2</v>
      </c>
      <c r="I213" s="45">
        <v>1.6439797709141179E-2</v>
      </c>
      <c r="J213" s="45">
        <v>0</v>
      </c>
      <c r="K213" s="45">
        <v>-0.16689357828958046</v>
      </c>
    </row>
    <row r="214" spans="1:11" ht="12.75" customHeight="1">
      <c r="A214" s="31" t="s">
        <v>214</v>
      </c>
      <c r="B214" s="32" t="s">
        <v>546</v>
      </c>
      <c r="C214" s="33">
        <v>159963</v>
      </c>
      <c r="D214" s="44" t="s">
        <v>642</v>
      </c>
      <c r="E214" s="45">
        <v>0.32777129378589109</v>
      </c>
      <c r="F214" s="45">
        <v>0.51383913174473883</v>
      </c>
      <c r="G214" s="45">
        <v>1.0807736895488322E-2</v>
      </c>
      <c r="H214" s="20">
        <v>9.1820567538483888E-2</v>
      </c>
      <c r="I214" s="45">
        <v>5.5761270035397957E-2</v>
      </c>
      <c r="J214" s="45">
        <v>0</v>
      </c>
      <c r="K214" s="45">
        <v>0.19229003352120999</v>
      </c>
    </row>
    <row r="215" spans="1:11" ht="12.75" customHeight="1">
      <c r="A215" s="31" t="s">
        <v>216</v>
      </c>
      <c r="B215" s="32" t="s">
        <v>547</v>
      </c>
      <c r="C215" s="33">
        <v>160170</v>
      </c>
      <c r="D215" s="44" t="s">
        <v>643</v>
      </c>
      <c r="E215" s="45">
        <v>0.38410021250484838</v>
      </c>
      <c r="F215" s="45">
        <v>0.54299805141451563</v>
      </c>
      <c r="G215" s="45">
        <v>4.7010840789911265E-3</v>
      </c>
      <c r="H215" s="20">
        <v>5.4664333244056652E-2</v>
      </c>
      <c r="I215" s="45">
        <v>1.3536318757588203E-2</v>
      </c>
      <c r="J215" s="45">
        <v>0</v>
      </c>
      <c r="K215" s="45">
        <v>0.35787285892296478</v>
      </c>
    </row>
    <row r="216" spans="1:11" ht="12.75" customHeight="1">
      <c r="A216" s="31" t="s">
        <v>215</v>
      </c>
      <c r="B216" s="32" t="s">
        <v>548</v>
      </c>
      <c r="C216" s="33">
        <v>159399</v>
      </c>
      <c r="D216" s="44" t="s">
        <v>327</v>
      </c>
      <c r="E216" s="45">
        <v>0.35879207703087429</v>
      </c>
      <c r="F216" s="45">
        <v>0.4376089375086909</v>
      </c>
      <c r="G216" s="45">
        <v>1.2366302696492349E-2</v>
      </c>
      <c r="H216" s="20">
        <v>0.12368740402713561</v>
      </c>
      <c r="I216" s="45">
        <v>6.7545278736806852E-2</v>
      </c>
      <c r="J216" s="45">
        <v>0</v>
      </c>
      <c r="K216" s="45">
        <v>0.26150060520705753</v>
      </c>
    </row>
    <row r="217" spans="1:11" ht="12.75" customHeight="1">
      <c r="A217" s="31" t="s">
        <v>226</v>
      </c>
      <c r="B217" s="32" t="s">
        <v>549</v>
      </c>
      <c r="C217" s="33">
        <v>160335</v>
      </c>
      <c r="D217" s="44" t="s">
        <v>641</v>
      </c>
      <c r="E217" s="45">
        <v>0.51612773718402993</v>
      </c>
      <c r="F217" s="45">
        <v>0.30375731174247494</v>
      </c>
      <c r="G217" s="45">
        <v>5.7093535234972424E-2</v>
      </c>
      <c r="H217" s="20">
        <v>4.3988387528724561E-2</v>
      </c>
      <c r="I217" s="45">
        <v>7.9033028309798262E-2</v>
      </c>
      <c r="J217" s="45">
        <v>0</v>
      </c>
      <c r="K217" s="45">
        <v>0.95313470669439493</v>
      </c>
    </row>
    <row r="218" spans="1:11" ht="12.75" customHeight="1">
      <c r="A218" s="31" t="s">
        <v>217</v>
      </c>
      <c r="B218" s="32" t="s">
        <v>550</v>
      </c>
      <c r="C218" s="33">
        <v>159355</v>
      </c>
      <c r="D218" s="44" t="s">
        <v>329</v>
      </c>
      <c r="E218" s="45">
        <v>0.39714715027444497</v>
      </c>
      <c r="F218" s="45">
        <v>0.48150510995462603</v>
      </c>
      <c r="G218" s="45">
        <v>1.3547191395148461E-2</v>
      </c>
      <c r="H218" s="20">
        <v>0.10421525690044749</v>
      </c>
      <c r="I218" s="45">
        <v>3.5852914753330988E-3</v>
      </c>
      <c r="J218" s="45">
        <v>0</v>
      </c>
      <c r="K218" s="45">
        <v>5.2382447165062067E-2</v>
      </c>
    </row>
    <row r="219" spans="1:11" ht="12.75" customHeight="1">
      <c r="A219" s="31" t="s">
        <v>218</v>
      </c>
      <c r="B219" s="32" t="s">
        <v>551</v>
      </c>
      <c r="C219" s="33">
        <v>159921</v>
      </c>
      <c r="D219" s="44" t="s">
        <v>327</v>
      </c>
      <c r="E219" s="45">
        <v>0.28485274416915929</v>
      </c>
      <c r="F219" s="45">
        <v>0.3699390656794157</v>
      </c>
      <c r="G219" s="45">
        <v>3.3991344528086331E-2</v>
      </c>
      <c r="H219" s="20">
        <v>0.13059466812246298</v>
      </c>
      <c r="I219" s="45">
        <v>1.0655837800316949E-2</v>
      </c>
      <c r="J219" s="45">
        <v>0.16996633970055872</v>
      </c>
      <c r="K219" s="45">
        <v>0.80566744890518083</v>
      </c>
    </row>
    <row r="220" spans="1:11" ht="12.75" customHeight="1">
      <c r="A220" s="31" t="s">
        <v>219</v>
      </c>
      <c r="B220" s="32" t="s">
        <v>552</v>
      </c>
      <c r="C220" s="33">
        <v>159931</v>
      </c>
      <c r="D220" s="44" t="s">
        <v>328</v>
      </c>
      <c r="E220" s="45">
        <v>0.38618011859643964</v>
      </c>
      <c r="F220" s="45">
        <v>0.50255066392470027</v>
      </c>
      <c r="G220" s="45">
        <v>3.4037657346888718E-2</v>
      </c>
      <c r="H220" s="20">
        <v>6.4638632943722879E-2</v>
      </c>
      <c r="I220" s="45">
        <v>1.2592927188248507E-2</v>
      </c>
      <c r="J220" s="45">
        <v>0</v>
      </c>
      <c r="K220" s="45">
        <v>-0.66866075863193575</v>
      </c>
    </row>
    <row r="221" spans="1:11" ht="12.75" customHeight="1">
      <c r="A221" s="31" t="s">
        <v>220</v>
      </c>
      <c r="B221" s="32" t="s">
        <v>553</v>
      </c>
      <c r="C221" s="33">
        <v>159306</v>
      </c>
      <c r="D221" s="44" t="s">
        <v>328</v>
      </c>
      <c r="E221" s="45">
        <v>0.40909802883790392</v>
      </c>
      <c r="F221" s="45">
        <v>0.4214886545391901</v>
      </c>
      <c r="G221" s="45">
        <v>5.7842211874469446E-2</v>
      </c>
      <c r="H221" s="20">
        <v>9.7538047673663184E-2</v>
      </c>
      <c r="I221" s="45">
        <v>1.4033057074773394E-2</v>
      </c>
      <c r="J221" s="45">
        <v>0</v>
      </c>
      <c r="K221" s="45">
        <v>0.6226875250190812</v>
      </c>
    </row>
    <row r="222" spans="1:11" ht="12.75" customHeight="1">
      <c r="A222" s="31" t="s">
        <v>314</v>
      </c>
      <c r="B222" s="32" t="s">
        <v>554</v>
      </c>
      <c r="C222" s="33">
        <v>160034</v>
      </c>
      <c r="D222" s="44" t="s">
        <v>644</v>
      </c>
      <c r="E222" s="45">
        <v>6.0439258966577925E-2</v>
      </c>
      <c r="F222" s="45">
        <v>0.42488436158314402</v>
      </c>
      <c r="G222" s="45">
        <v>9.4006746590368454E-3</v>
      </c>
      <c r="H222" s="20">
        <v>0.11205934680212229</v>
      </c>
      <c r="I222" s="45">
        <v>0.38606157285095444</v>
      </c>
      <c r="J222" s="45">
        <v>7.1547851381645123E-3</v>
      </c>
      <c r="K222" s="45">
        <v>1.0537477835773086</v>
      </c>
    </row>
    <row r="223" spans="1:11" ht="12.75" customHeight="1">
      <c r="A223" s="31" t="s">
        <v>315</v>
      </c>
      <c r="B223" s="32" t="s">
        <v>555</v>
      </c>
      <c r="C223" s="33">
        <v>160022</v>
      </c>
      <c r="D223" s="44" t="s">
        <v>648</v>
      </c>
      <c r="E223" s="45">
        <v>0.34886130245094432</v>
      </c>
      <c r="F223" s="45">
        <v>0.50676683150887469</v>
      </c>
      <c r="G223" s="45">
        <v>3.4067990908351678E-2</v>
      </c>
      <c r="H223" s="20">
        <v>9.7119555586105188E-2</v>
      </c>
      <c r="I223" s="45">
        <v>1.3184319545723954E-2</v>
      </c>
      <c r="J223" s="45">
        <v>0</v>
      </c>
      <c r="K223" s="45">
        <v>0.87272164400114549</v>
      </c>
    </row>
    <row r="224" spans="1:11" ht="12.75" customHeight="1">
      <c r="A224" s="31" t="s">
        <v>316</v>
      </c>
      <c r="B224" s="32" t="s">
        <v>556</v>
      </c>
      <c r="C224" s="33">
        <v>159445</v>
      </c>
      <c r="D224" s="44" t="s">
        <v>327</v>
      </c>
      <c r="E224" s="45">
        <v>0.39415641756937103</v>
      </c>
      <c r="F224" s="45">
        <v>0.44943791773142222</v>
      </c>
      <c r="G224" s="45">
        <v>3.3802836895474253E-2</v>
      </c>
      <c r="H224" s="20">
        <v>0.1200806074221067</v>
      </c>
      <c r="I224" s="45">
        <v>2.5222203816257886E-3</v>
      </c>
      <c r="J224" s="45">
        <v>0</v>
      </c>
      <c r="K224" s="45">
        <v>0.43986817248314053</v>
      </c>
    </row>
    <row r="225" spans="1:11" ht="12.75" customHeight="1">
      <c r="A225" s="31" t="s">
        <v>221</v>
      </c>
      <c r="B225" s="32" t="s">
        <v>557</v>
      </c>
      <c r="C225" s="33">
        <v>159401</v>
      </c>
      <c r="D225" s="44" t="s">
        <v>640</v>
      </c>
      <c r="E225" s="45">
        <v>0.34373278473234076</v>
      </c>
      <c r="F225" s="45">
        <v>0.42847447354573104</v>
      </c>
      <c r="G225" s="45">
        <v>5.240267194432535E-3</v>
      </c>
      <c r="H225" s="20">
        <v>0.11062045074517976</v>
      </c>
      <c r="I225" s="45">
        <v>7.186318771129778E-2</v>
      </c>
      <c r="J225" s="45">
        <v>4.0068836071018209E-2</v>
      </c>
      <c r="K225" s="45">
        <v>1.0940850958154291</v>
      </c>
    </row>
    <row r="226" spans="1:11" ht="12.75" customHeight="1">
      <c r="A226" s="31" t="s">
        <v>222</v>
      </c>
      <c r="B226" s="32" t="s">
        <v>558</v>
      </c>
      <c r="C226" s="33">
        <v>159934</v>
      </c>
      <c r="D226" s="44" t="s">
        <v>327</v>
      </c>
      <c r="E226" s="45">
        <v>0.38693120302354289</v>
      </c>
      <c r="F226" s="45">
        <v>0.5089487002373263</v>
      </c>
      <c r="G226" s="45">
        <v>2.3082298613205151E-2</v>
      </c>
      <c r="H226" s="20">
        <v>7.0913865090661998E-2</v>
      </c>
      <c r="I226" s="45">
        <v>1.0123933035263608E-2</v>
      </c>
      <c r="J226" s="45">
        <v>0</v>
      </c>
      <c r="K226" s="45">
        <v>1.2287344744147273</v>
      </c>
    </row>
    <row r="227" spans="1:11" ht="12.75" customHeight="1">
      <c r="A227" s="31" t="s">
        <v>223</v>
      </c>
      <c r="B227" s="32" t="s">
        <v>559</v>
      </c>
      <c r="C227" s="33">
        <v>159419</v>
      </c>
      <c r="D227" s="44" t="s">
        <v>643</v>
      </c>
      <c r="E227" s="45">
        <v>0.49608819719817787</v>
      </c>
      <c r="F227" s="45">
        <v>0.3326569147285387</v>
      </c>
      <c r="G227" s="45">
        <v>7.5806871027086331E-2</v>
      </c>
      <c r="H227" s="20">
        <v>5.5436606443805665E-2</v>
      </c>
      <c r="I227" s="45">
        <v>-2.1336645784915082E-2</v>
      </c>
      <c r="J227" s="45">
        <v>6.1348056387306643E-2</v>
      </c>
      <c r="K227" s="45">
        <v>1.0107620358904532</v>
      </c>
    </row>
    <row r="228" spans="1:11" ht="12.75" customHeight="1">
      <c r="A228" s="31" t="s">
        <v>224</v>
      </c>
      <c r="B228" s="32" t="s">
        <v>560</v>
      </c>
      <c r="C228" s="33">
        <v>159494</v>
      </c>
      <c r="D228" s="44" t="s">
        <v>331</v>
      </c>
      <c r="E228" s="45">
        <v>0.36954540417802589</v>
      </c>
      <c r="F228" s="45">
        <v>0.47668867768412276</v>
      </c>
      <c r="G228" s="45">
        <v>1.8917959270946312E-2</v>
      </c>
      <c r="H228" s="20">
        <v>0.13060951866192166</v>
      </c>
      <c r="I228" s="45">
        <v>4.2384402049833467E-3</v>
      </c>
      <c r="J228" s="45">
        <v>0</v>
      </c>
      <c r="K228" s="45">
        <v>0.93494892247113104</v>
      </c>
    </row>
    <row r="229" spans="1:11" ht="12.75" customHeight="1">
      <c r="A229" s="31" t="s">
        <v>225</v>
      </c>
      <c r="B229" s="32" t="s">
        <v>561</v>
      </c>
      <c r="C229" s="33">
        <v>159969</v>
      </c>
      <c r="D229" s="44" t="s">
        <v>331</v>
      </c>
      <c r="E229" s="45">
        <v>0.49056502204070224</v>
      </c>
      <c r="F229" s="45">
        <v>0.43155719864893599</v>
      </c>
      <c r="G229" s="45">
        <v>3.7739258395639921E-3</v>
      </c>
      <c r="H229" s="20">
        <v>7.3983248786464367E-2</v>
      </c>
      <c r="I229" s="45">
        <v>1.2060468433329079E-4</v>
      </c>
      <c r="J229" s="45">
        <v>0</v>
      </c>
      <c r="K229" s="45">
        <v>0.49570764427983893</v>
      </c>
    </row>
    <row r="230" spans="1:11" ht="12.75" customHeight="1">
      <c r="A230" s="31" t="s">
        <v>247</v>
      </c>
      <c r="B230" s="32" t="s">
        <v>562</v>
      </c>
      <c r="C230" s="33">
        <v>159386</v>
      </c>
      <c r="D230" s="44" t="s">
        <v>327</v>
      </c>
      <c r="E230" s="45">
        <v>0.23359961478152419</v>
      </c>
      <c r="F230" s="45">
        <v>0.4767257101878194</v>
      </c>
      <c r="G230" s="45">
        <v>3.6707012299697105E-2</v>
      </c>
      <c r="H230" s="20">
        <v>0.13790513472332477</v>
      </c>
      <c r="I230" s="45">
        <v>7.549535875200215E-4</v>
      </c>
      <c r="J230" s="45">
        <v>0.11430757442011456</v>
      </c>
      <c r="K230" s="45">
        <v>1.201279104511664</v>
      </c>
    </row>
    <row r="231" spans="1:11" ht="12.75" customHeight="1">
      <c r="A231" s="31" t="s">
        <v>227</v>
      </c>
      <c r="B231" s="32" t="s">
        <v>563</v>
      </c>
      <c r="C231" s="33">
        <v>159379</v>
      </c>
      <c r="D231" s="44" t="s">
        <v>327</v>
      </c>
      <c r="E231" s="45">
        <v>0.34336874464086653</v>
      </c>
      <c r="F231" s="45">
        <v>0.52005839953679844</v>
      </c>
      <c r="G231" s="45">
        <v>4.9535523483917095E-3</v>
      </c>
      <c r="H231" s="20">
        <v>9.3779036782582426E-2</v>
      </c>
      <c r="I231" s="45">
        <v>8.7332773839187798E-3</v>
      </c>
      <c r="J231" s="45">
        <v>2.9106989307442203E-2</v>
      </c>
      <c r="K231" s="45"/>
    </row>
    <row r="232" spans="1:11" ht="12.75" customHeight="1">
      <c r="A232" s="31" t="s">
        <v>228</v>
      </c>
      <c r="B232" s="32" t="s">
        <v>564</v>
      </c>
      <c r="C232" s="33">
        <v>159733</v>
      </c>
      <c r="D232" s="44" t="s">
        <v>327</v>
      </c>
      <c r="E232" s="45">
        <v>0</v>
      </c>
      <c r="F232" s="45">
        <v>0.35370551645059561</v>
      </c>
      <c r="G232" s="45">
        <v>0</v>
      </c>
      <c r="H232" s="20">
        <v>0.28734321550741165</v>
      </c>
      <c r="I232" s="45">
        <v>0.35895126804199279</v>
      </c>
      <c r="J232" s="45">
        <v>0</v>
      </c>
      <c r="K232" s="45">
        <v>0.78969922343444143</v>
      </c>
    </row>
    <row r="233" spans="1:11" ht="12.75" customHeight="1">
      <c r="A233" s="31" t="s">
        <v>229</v>
      </c>
      <c r="B233" s="32" t="s">
        <v>565</v>
      </c>
      <c r="C233" s="33">
        <v>159880</v>
      </c>
      <c r="D233" s="44" t="s">
        <v>331</v>
      </c>
      <c r="E233" s="45">
        <v>0.32807060113241604</v>
      </c>
      <c r="F233" s="45">
        <v>0.49996712535467469</v>
      </c>
      <c r="G233" s="45">
        <v>6.5299285516403682E-2</v>
      </c>
      <c r="H233" s="20">
        <v>5.5341532270172002E-2</v>
      </c>
      <c r="I233" s="45">
        <v>4.5567278645168782E-2</v>
      </c>
      <c r="J233" s="45">
        <v>5.754177081164635E-3</v>
      </c>
      <c r="K233" s="45">
        <v>1.2057261232964223</v>
      </c>
    </row>
    <row r="234" spans="1:11" ht="12.75" customHeight="1">
      <c r="A234" s="31" t="s">
        <v>230</v>
      </c>
      <c r="B234" s="32" t="s">
        <v>566</v>
      </c>
      <c r="C234" s="33">
        <v>159978</v>
      </c>
      <c r="D234" s="44" t="s">
        <v>328</v>
      </c>
      <c r="E234" s="45">
        <v>0.39655613546484514</v>
      </c>
      <c r="F234" s="45">
        <v>0.470149787067626</v>
      </c>
      <c r="G234" s="45">
        <v>4.6819843777839001E-2</v>
      </c>
      <c r="H234" s="20">
        <v>6.7620862816850064E-2</v>
      </c>
      <c r="I234" s="45">
        <v>1.885337087283975E-2</v>
      </c>
      <c r="J234" s="45">
        <v>0</v>
      </c>
      <c r="K234" s="45">
        <v>5.7743166081848138E-2</v>
      </c>
    </row>
    <row r="235" spans="1:11" ht="12.75" customHeight="1">
      <c r="A235" s="31" t="s">
        <v>231</v>
      </c>
      <c r="B235" s="32" t="s">
        <v>567</v>
      </c>
      <c r="C235" s="33">
        <v>159908</v>
      </c>
      <c r="D235" s="44" t="s">
        <v>329</v>
      </c>
      <c r="E235" s="45">
        <v>0.4216733100359959</v>
      </c>
      <c r="F235" s="45">
        <v>0.45339938757176729</v>
      </c>
      <c r="G235" s="45">
        <v>2.4044842776405572E-2</v>
      </c>
      <c r="H235" s="20">
        <v>7.324951799991912E-2</v>
      </c>
      <c r="I235" s="45">
        <v>1.2519100754965096E-2</v>
      </c>
      <c r="J235" s="45">
        <v>1.5113840860947275E-2</v>
      </c>
      <c r="K235" s="45">
        <v>0.48575682531211206</v>
      </c>
    </row>
    <row r="236" spans="1:11" ht="12.75" customHeight="1">
      <c r="A236" s="31" t="s">
        <v>232</v>
      </c>
      <c r="B236" s="32" t="s">
        <v>568</v>
      </c>
      <c r="C236" s="33">
        <v>159496</v>
      </c>
      <c r="D236" s="44" t="s">
        <v>327</v>
      </c>
      <c r="E236" s="45">
        <v>0.34467393605873109</v>
      </c>
      <c r="F236" s="45">
        <v>0.46599976673354543</v>
      </c>
      <c r="G236" s="45">
        <v>7.1739807679381123E-2</v>
      </c>
      <c r="H236" s="20">
        <v>0.11126125369530056</v>
      </c>
      <c r="I236" s="45">
        <v>6.3252358330419586E-3</v>
      </c>
      <c r="J236" s="45">
        <v>0</v>
      </c>
      <c r="K236" s="45">
        <v>-0.35659894746149817</v>
      </c>
    </row>
    <row r="237" spans="1:11" ht="12.75" customHeight="1">
      <c r="A237" s="31" t="s">
        <v>317</v>
      </c>
      <c r="B237" s="32" t="s">
        <v>569</v>
      </c>
      <c r="C237" s="33">
        <v>159340</v>
      </c>
      <c r="D237" s="44" t="s">
        <v>643</v>
      </c>
      <c r="E237" s="45">
        <v>0.24344203422696079</v>
      </c>
      <c r="F237" s="45">
        <v>0.574872989611659</v>
      </c>
      <c r="G237" s="45">
        <v>6.4705982214394789E-2</v>
      </c>
      <c r="H237" s="20">
        <v>0.11697899394698524</v>
      </c>
      <c r="I237" s="45">
        <v>5.1735573163874399E-17</v>
      </c>
      <c r="J237" s="45">
        <v>0</v>
      </c>
      <c r="K237" s="45">
        <v>0.64667172217524738</v>
      </c>
    </row>
    <row r="238" spans="1:11" ht="12.75" customHeight="1">
      <c r="A238" s="31" t="s">
        <v>233</v>
      </c>
      <c r="B238" s="32" t="s">
        <v>570</v>
      </c>
      <c r="C238" s="33">
        <v>159487</v>
      </c>
      <c r="D238" s="44" t="s">
        <v>328</v>
      </c>
      <c r="E238" s="45">
        <v>0.46645881184274857</v>
      </c>
      <c r="F238" s="45">
        <v>0.42141647803505361</v>
      </c>
      <c r="G238" s="45">
        <v>5.1548143142072643E-2</v>
      </c>
      <c r="H238" s="20">
        <v>6.3264617283903049E-2</v>
      </c>
      <c r="I238" s="45">
        <v>-5.376910283533879E-3</v>
      </c>
      <c r="J238" s="45">
        <v>2.6888599797559153E-3</v>
      </c>
      <c r="K238" s="45">
        <v>0.87609730011201403</v>
      </c>
    </row>
    <row r="239" spans="1:11" ht="12.75" customHeight="1">
      <c r="A239" s="31" t="s">
        <v>234</v>
      </c>
      <c r="B239" s="32" t="s">
        <v>571</v>
      </c>
      <c r="C239" s="33">
        <v>159939</v>
      </c>
      <c r="D239" s="44" t="s">
        <v>329</v>
      </c>
      <c r="E239" s="45">
        <v>0.3035607094116321</v>
      </c>
      <c r="F239" s="45">
        <v>0.59056408024599294</v>
      </c>
      <c r="G239" s="45">
        <v>2.934379647899588E-2</v>
      </c>
      <c r="H239" s="20">
        <v>6.9186034181659903E-2</v>
      </c>
      <c r="I239" s="45">
        <v>7.345379681719201E-3</v>
      </c>
      <c r="J239" s="45">
        <v>0</v>
      </c>
      <c r="K239" s="45">
        <v>1.1369712806980896</v>
      </c>
    </row>
    <row r="240" spans="1:11" ht="12.75" customHeight="1">
      <c r="A240" s="31" t="s">
        <v>235</v>
      </c>
      <c r="B240" s="32" t="s">
        <v>572</v>
      </c>
      <c r="C240" s="33">
        <v>159567</v>
      </c>
      <c r="D240" s="44" t="s">
        <v>327</v>
      </c>
      <c r="E240" s="45">
        <v>0.1758606943997191</v>
      </c>
      <c r="F240" s="45">
        <v>0.64093595689362914</v>
      </c>
      <c r="G240" s="45">
        <v>5.5250259799910278E-4</v>
      </c>
      <c r="H240" s="20">
        <v>0.17083823100632062</v>
      </c>
      <c r="I240" s="45">
        <v>1.1812615102331961E-2</v>
      </c>
      <c r="J240" s="45">
        <v>0</v>
      </c>
      <c r="K240" s="45">
        <v>0.31880638622915264</v>
      </c>
    </row>
    <row r="241" spans="1:11" ht="12.75" customHeight="1">
      <c r="A241" s="31" t="s">
        <v>236</v>
      </c>
      <c r="B241" s="32" t="s">
        <v>573</v>
      </c>
      <c r="C241" s="33">
        <v>159461</v>
      </c>
      <c r="D241" s="44" t="s">
        <v>327</v>
      </c>
      <c r="E241" s="45">
        <v>0.23492156735059991</v>
      </c>
      <c r="F241" s="45">
        <v>0.57386869585236877</v>
      </c>
      <c r="G241" s="45">
        <v>0</v>
      </c>
      <c r="H241" s="20">
        <v>0.18362347547551341</v>
      </c>
      <c r="I241" s="45">
        <v>7.5862613215178856E-3</v>
      </c>
      <c r="J241" s="45">
        <v>0</v>
      </c>
      <c r="K241" s="45">
        <v>0.65120711747565518</v>
      </c>
    </row>
    <row r="242" spans="1:11" ht="12.75" customHeight="1">
      <c r="A242" s="31" t="s">
        <v>237</v>
      </c>
      <c r="B242" s="32" t="s">
        <v>574</v>
      </c>
      <c r="C242" s="33">
        <v>159975</v>
      </c>
      <c r="D242" s="44" t="s">
        <v>640</v>
      </c>
      <c r="E242" s="45">
        <v>0.3458262093546251</v>
      </c>
      <c r="F242" s="45">
        <v>0.61503355181885955</v>
      </c>
      <c r="G242" s="45">
        <v>4.3227032967576233E-2</v>
      </c>
      <c r="H242" s="20">
        <v>8.5928964798466623E-2</v>
      </c>
      <c r="I242" s="45">
        <v>-0.13076540493090091</v>
      </c>
      <c r="J242" s="45">
        <v>4.0749645991373512E-2</v>
      </c>
      <c r="K242" s="45">
        <v>1.0811299893897293</v>
      </c>
    </row>
    <row r="243" spans="1:11" s="11" customFormat="1" ht="13.15" customHeight="1">
      <c r="A243" s="31" t="s">
        <v>238</v>
      </c>
      <c r="B243" s="32" t="s">
        <v>575</v>
      </c>
      <c r="C243" s="33">
        <v>159937</v>
      </c>
      <c r="D243" s="44" t="s">
        <v>643</v>
      </c>
      <c r="E243" s="45">
        <v>0.22484577491455948</v>
      </c>
      <c r="F243" s="45">
        <v>0.58442509907163176</v>
      </c>
      <c r="G243" s="45">
        <v>2.7859654469457162E-2</v>
      </c>
      <c r="H243" s="20">
        <v>0.12773567911914926</v>
      </c>
      <c r="I243" s="45">
        <v>3.5133792425202308E-2</v>
      </c>
      <c r="J243" s="45">
        <v>0</v>
      </c>
      <c r="K243" s="45">
        <v>0.78859584641163694</v>
      </c>
    </row>
    <row r="244" spans="1:11" ht="12.75" customHeight="1">
      <c r="A244" s="31" t="s">
        <v>239</v>
      </c>
      <c r="B244" s="32" t="s">
        <v>576</v>
      </c>
      <c r="C244" s="33">
        <v>159960</v>
      </c>
      <c r="D244" s="44" t="s">
        <v>331</v>
      </c>
      <c r="E244" s="45">
        <v>0.43297415942842921</v>
      </c>
      <c r="F244" s="45">
        <v>0.41861101337411749</v>
      </c>
      <c r="G244" s="45">
        <v>3.5630853687755967E-2</v>
      </c>
      <c r="H244" s="20">
        <v>0.11074046150053933</v>
      </c>
      <c r="I244" s="45">
        <v>2.0435120091579382E-3</v>
      </c>
      <c r="J244" s="45">
        <v>0</v>
      </c>
      <c r="K244" s="45">
        <v>-4.208538235014371E-2</v>
      </c>
    </row>
    <row r="245" spans="1:11">
      <c r="A245" s="31" t="s">
        <v>240</v>
      </c>
      <c r="B245" s="32" t="s">
        <v>577</v>
      </c>
      <c r="C245" s="33">
        <v>159393</v>
      </c>
      <c r="D245" s="44" t="s">
        <v>336</v>
      </c>
      <c r="E245" s="45">
        <v>0.42227692742339179</v>
      </c>
      <c r="F245" s="45">
        <v>0.41879982114488912</v>
      </c>
      <c r="G245" s="45">
        <v>2.6387794649971544E-2</v>
      </c>
      <c r="H245" s="20">
        <v>0.12264385038156436</v>
      </c>
      <c r="I245" s="45">
        <v>9.8916064001832813E-3</v>
      </c>
      <c r="J245" s="45">
        <v>0</v>
      </c>
      <c r="K245" s="45">
        <v>-0.26195491959537359</v>
      </c>
    </row>
    <row r="246" spans="1:11" ht="12.75" customHeight="1">
      <c r="A246" s="31" t="s">
        <v>241</v>
      </c>
      <c r="B246" s="32" t="s">
        <v>578</v>
      </c>
      <c r="C246" s="33">
        <v>159930</v>
      </c>
      <c r="D246" s="44" t="s">
        <v>329</v>
      </c>
      <c r="E246" s="45">
        <v>0.30306485424225016</v>
      </c>
      <c r="F246" s="45">
        <v>0.48133326236249996</v>
      </c>
      <c r="G246" s="45">
        <v>0.10605716575443</v>
      </c>
      <c r="H246" s="20">
        <v>7.2553183960804971E-2</v>
      </c>
      <c r="I246" s="45">
        <v>3.6991533680014697E-2</v>
      </c>
      <c r="J246" s="45">
        <v>0</v>
      </c>
      <c r="K246" s="45">
        <v>0.8774742874633038</v>
      </c>
    </row>
    <row r="247" spans="1:11" ht="12.75" customHeight="1">
      <c r="A247" s="31" t="s">
        <v>242</v>
      </c>
      <c r="B247" s="32" t="s">
        <v>579</v>
      </c>
      <c r="C247" s="33">
        <v>159327</v>
      </c>
      <c r="D247" s="44" t="s">
        <v>643</v>
      </c>
      <c r="E247" s="45">
        <v>0.16572689066631976</v>
      </c>
      <c r="F247" s="45">
        <v>0.63310963096413908</v>
      </c>
      <c r="G247" s="45">
        <v>1.5854140324368413E-2</v>
      </c>
      <c r="H247" s="20">
        <v>0.12479687042418096</v>
      </c>
      <c r="I247" s="45">
        <v>6.0512467620991987E-2</v>
      </c>
      <c r="J247" s="45">
        <v>0</v>
      </c>
      <c r="K247" s="45">
        <v>0.51067800007487907</v>
      </c>
    </row>
    <row r="248" spans="1:11" ht="12.75" customHeight="1">
      <c r="A248" s="31" t="s">
        <v>243</v>
      </c>
      <c r="B248" s="32" t="s">
        <v>580</v>
      </c>
      <c r="C248" s="33">
        <v>159560</v>
      </c>
      <c r="D248" s="44" t="s">
        <v>327</v>
      </c>
      <c r="E248" s="45">
        <v>6.1294545800790121E-2</v>
      </c>
      <c r="F248" s="45">
        <v>0.24250577073993196</v>
      </c>
      <c r="G248" s="45">
        <v>6.6585267297512764E-4</v>
      </c>
      <c r="H248" s="20">
        <v>0.22821086276777641</v>
      </c>
      <c r="I248" s="45">
        <v>0.46732296801852635</v>
      </c>
      <c r="J248" s="45">
        <v>0</v>
      </c>
      <c r="K248" s="45">
        <v>0.67907435978860664</v>
      </c>
    </row>
    <row r="249" spans="1:11" ht="12.75" customHeight="1">
      <c r="A249" s="31" t="s">
        <v>245</v>
      </c>
      <c r="B249" s="32" t="s">
        <v>581</v>
      </c>
      <c r="C249" s="33">
        <v>160165</v>
      </c>
      <c r="D249" s="44" t="s">
        <v>327</v>
      </c>
      <c r="E249" s="45">
        <v>0.38583781632476133</v>
      </c>
      <c r="F249" s="45">
        <v>0.32292996245589861</v>
      </c>
      <c r="G249" s="45">
        <v>8.5370485739828406E-3</v>
      </c>
      <c r="H249" s="20">
        <v>0.17030659468708692</v>
      </c>
      <c r="I249" s="45">
        <v>9.9470728562949834E-2</v>
      </c>
      <c r="J249" s="45">
        <v>1.2917849395320388E-2</v>
      </c>
      <c r="K249" s="45">
        <v>0.93102257074884232</v>
      </c>
    </row>
    <row r="250" spans="1:11" ht="12.75" customHeight="1">
      <c r="A250" s="31" t="s">
        <v>244</v>
      </c>
      <c r="B250" s="32" t="s">
        <v>582</v>
      </c>
      <c r="C250" s="33">
        <v>159900</v>
      </c>
      <c r="D250" s="44" t="s">
        <v>328</v>
      </c>
      <c r="E250" s="45">
        <v>0.40919279594238872</v>
      </c>
      <c r="F250" s="45">
        <v>0.43861009150453623</v>
      </c>
      <c r="G250" s="45">
        <v>3.0755562068186273E-2</v>
      </c>
      <c r="H250" s="20">
        <v>5.8313337191832862E-2</v>
      </c>
      <c r="I250" s="45">
        <v>8.2210556150978178E-3</v>
      </c>
      <c r="J250" s="45">
        <v>5.4907157677958E-2</v>
      </c>
      <c r="K250" s="45">
        <v>0.83621231380402972</v>
      </c>
    </row>
    <row r="251" spans="1:11" ht="12.75" customHeight="1">
      <c r="A251" s="31" t="s">
        <v>246</v>
      </c>
      <c r="B251" s="32" t="s">
        <v>583</v>
      </c>
      <c r="C251" s="33">
        <v>159877</v>
      </c>
      <c r="D251" s="44" t="s">
        <v>327</v>
      </c>
      <c r="E251" s="45">
        <v>0.22240089659196255</v>
      </c>
      <c r="F251" s="45">
        <v>0.50871245857689618</v>
      </c>
      <c r="G251" s="45">
        <v>3.3659776427634458E-2</v>
      </c>
      <c r="H251" s="20">
        <v>0.17298118613252433</v>
      </c>
      <c r="I251" s="45">
        <v>6.2245682270982525E-2</v>
      </c>
      <c r="J251" s="45">
        <v>0</v>
      </c>
      <c r="K251" s="45">
        <v>0.19268135442072445</v>
      </c>
    </row>
    <row r="252" spans="1:11" ht="12.75" customHeight="1">
      <c r="A252" s="31" t="s">
        <v>248</v>
      </c>
      <c r="B252" s="32" t="s">
        <v>584</v>
      </c>
      <c r="C252" s="33">
        <v>159366</v>
      </c>
      <c r="D252" s="44" t="s">
        <v>329</v>
      </c>
      <c r="E252" s="45">
        <v>0.25858577211102995</v>
      </c>
      <c r="F252" s="45">
        <v>0.60408379725564343</v>
      </c>
      <c r="G252" s="45">
        <v>3.2265503956233024E-2</v>
      </c>
      <c r="H252" s="20">
        <v>9.7154384398380839E-2</v>
      </c>
      <c r="I252" s="45">
        <v>7.9105422787127747E-3</v>
      </c>
      <c r="J252" s="45">
        <v>0</v>
      </c>
      <c r="K252" s="45">
        <v>0.58558899582963431</v>
      </c>
    </row>
    <row r="253" spans="1:11" ht="12.75" customHeight="1">
      <c r="A253" s="31" t="s">
        <v>318</v>
      </c>
      <c r="B253" s="32" t="s">
        <v>585</v>
      </c>
      <c r="C253" s="33">
        <v>160510</v>
      </c>
      <c r="D253" s="44" t="s">
        <v>327</v>
      </c>
      <c r="E253" s="45">
        <v>0.26626620145811253</v>
      </c>
      <c r="F253" s="45">
        <v>0.46717355820857415</v>
      </c>
      <c r="G253" s="45">
        <v>0.10208543515307487</v>
      </c>
      <c r="H253" s="20">
        <v>0.16019061200089829</v>
      </c>
      <c r="I253" s="45">
        <v>4.2841931793401993E-3</v>
      </c>
      <c r="J253" s="45">
        <v>0</v>
      </c>
      <c r="K253" s="45">
        <v>0.75054726830401697</v>
      </c>
    </row>
    <row r="254" spans="1:11" s="11" customFormat="1" ht="13.15" customHeight="1">
      <c r="A254" s="31" t="s">
        <v>249</v>
      </c>
      <c r="B254" s="32" t="s">
        <v>586</v>
      </c>
      <c r="C254" s="33">
        <v>159390</v>
      </c>
      <c r="D254" s="44" t="s">
        <v>643</v>
      </c>
      <c r="E254" s="45">
        <v>0.4058704341033611</v>
      </c>
      <c r="F254" s="45">
        <v>0.39026348100989866</v>
      </c>
      <c r="G254" s="45">
        <v>3.7050923750580847E-2</v>
      </c>
      <c r="H254" s="20">
        <v>0.10177059855045602</v>
      </c>
      <c r="I254" s="45">
        <v>6.5044562585703514E-2</v>
      </c>
      <c r="J254" s="45">
        <v>0</v>
      </c>
      <c r="K254" s="45">
        <v>1.0791018151488867</v>
      </c>
    </row>
    <row r="255" spans="1:11" ht="12.75" customHeight="1">
      <c r="A255" s="31" t="s">
        <v>250</v>
      </c>
      <c r="B255" s="32" t="s">
        <v>587</v>
      </c>
      <c r="C255" s="33">
        <v>159354</v>
      </c>
      <c r="D255" s="44" t="s">
        <v>327</v>
      </c>
      <c r="E255" s="45">
        <v>0.32786138013510008</v>
      </c>
      <c r="F255" s="45">
        <v>0.50549272450885629</v>
      </c>
      <c r="G255" s="45">
        <v>2.0701233658420398E-2</v>
      </c>
      <c r="H255" s="20">
        <v>0.13498636232082581</v>
      </c>
      <c r="I255" s="45">
        <v>1.0958299376797298E-2</v>
      </c>
      <c r="J255" s="45">
        <v>0</v>
      </c>
      <c r="K255" s="45">
        <v>0.10563324588070949</v>
      </c>
    </row>
    <row r="256" spans="1:11" ht="12.75" customHeight="1">
      <c r="A256" s="31" t="s">
        <v>251</v>
      </c>
      <c r="B256" s="32" t="s">
        <v>588</v>
      </c>
      <c r="C256" s="33">
        <v>159367</v>
      </c>
      <c r="D256" s="44" t="s">
        <v>642</v>
      </c>
      <c r="E256" s="45">
        <v>0.42824223047361704</v>
      </c>
      <c r="F256" s="45">
        <v>0.45761668812126488</v>
      </c>
      <c r="G256" s="45">
        <v>1.7681154364173442E-2</v>
      </c>
      <c r="H256" s="20">
        <v>8.5696201000124511E-2</v>
      </c>
      <c r="I256" s="45">
        <v>-1.8688354348173798E-17</v>
      </c>
      <c r="J256" s="45">
        <v>1.0763726040820043E-2</v>
      </c>
      <c r="K256" s="45">
        <v>0.3314037186842872</v>
      </c>
    </row>
    <row r="257" spans="1:11" ht="12.75" customHeight="1">
      <c r="A257" s="31" t="s">
        <v>252</v>
      </c>
      <c r="B257" s="32" t="s">
        <v>589</v>
      </c>
      <c r="C257" s="33">
        <v>160297</v>
      </c>
      <c r="D257" s="44" t="s">
        <v>643</v>
      </c>
      <c r="E257" s="45">
        <v>0.72326369831860171</v>
      </c>
      <c r="F257" s="45">
        <v>0.52720278539519771</v>
      </c>
      <c r="G257" s="45">
        <v>0</v>
      </c>
      <c r="H257" s="20">
        <v>2.515784560739984E-2</v>
      </c>
      <c r="I257" s="45">
        <v>-0.2756243293211994</v>
      </c>
      <c r="J257" s="45">
        <v>0</v>
      </c>
      <c r="K257" s="45">
        <v>0.44292195783389093</v>
      </c>
    </row>
    <row r="258" spans="1:11" ht="12.75" customHeight="1">
      <c r="A258" s="31" t="s">
        <v>253</v>
      </c>
      <c r="B258" s="32" t="s">
        <v>590</v>
      </c>
      <c r="C258" s="33">
        <v>160175</v>
      </c>
      <c r="D258" s="44" t="s">
        <v>643</v>
      </c>
      <c r="E258" s="45">
        <v>0.99865750276006016</v>
      </c>
      <c r="F258" s="45">
        <v>0.29339756366256631</v>
      </c>
      <c r="G258" s="45">
        <v>0</v>
      </c>
      <c r="H258" s="20">
        <v>3.0309089127165148E-4</v>
      </c>
      <c r="I258" s="45">
        <v>-0.29235815731389808</v>
      </c>
      <c r="J258" s="45">
        <v>0</v>
      </c>
      <c r="K258" s="45">
        <v>0.99931789564643825</v>
      </c>
    </row>
    <row r="259" spans="1:11" ht="12.75" customHeight="1">
      <c r="A259" s="31" t="s">
        <v>254</v>
      </c>
      <c r="B259" s="32" t="s">
        <v>591</v>
      </c>
      <c r="C259" s="33">
        <v>160190</v>
      </c>
      <c r="D259" s="44" t="s">
        <v>643</v>
      </c>
      <c r="E259" s="45">
        <v>0.69412612425964193</v>
      </c>
      <c r="F259" s="45">
        <v>0.48725210036293354</v>
      </c>
      <c r="G259" s="45">
        <v>0</v>
      </c>
      <c r="H259" s="20">
        <v>6.5350265030003352E-2</v>
      </c>
      <c r="I259" s="45">
        <v>-0.24672848965257893</v>
      </c>
      <c r="J259" s="45">
        <v>0</v>
      </c>
      <c r="K259" s="45">
        <v>0.66138323587288328</v>
      </c>
    </row>
    <row r="260" spans="1:11" ht="12.75" customHeight="1">
      <c r="A260" s="31" t="s">
        <v>255</v>
      </c>
      <c r="B260" s="32" t="s">
        <v>592</v>
      </c>
      <c r="C260" s="33">
        <v>159865</v>
      </c>
      <c r="D260" s="44" t="s">
        <v>649</v>
      </c>
      <c r="E260" s="45">
        <v>0.41171058167555191</v>
      </c>
      <c r="F260" s="45">
        <v>0.40354564763527556</v>
      </c>
      <c r="G260" s="45">
        <v>8.4050539464338488E-3</v>
      </c>
      <c r="H260" s="20">
        <v>0.15639057218653743</v>
      </c>
      <c r="I260" s="45">
        <v>1.9948144556201294E-2</v>
      </c>
      <c r="J260" s="45">
        <v>0</v>
      </c>
      <c r="K260" s="45">
        <v>0.99716840948548258</v>
      </c>
    </row>
    <row r="261" spans="1:11" ht="12.75" customHeight="1">
      <c r="A261" s="31" t="s">
        <v>256</v>
      </c>
      <c r="B261" s="32" t="s">
        <v>593</v>
      </c>
      <c r="C261" s="33">
        <v>160057</v>
      </c>
      <c r="D261" s="44" t="s">
        <v>329</v>
      </c>
      <c r="E261" s="45">
        <v>0.37375812237949441</v>
      </c>
      <c r="F261" s="45">
        <v>0.46797410139116391</v>
      </c>
      <c r="G261" s="45">
        <v>3.6273226211475128E-2</v>
      </c>
      <c r="H261" s="20">
        <v>6.6766406178442594E-2</v>
      </c>
      <c r="I261" s="45">
        <v>2.1886684835836796E-2</v>
      </c>
      <c r="J261" s="45">
        <v>3.3341459003587197E-2</v>
      </c>
      <c r="K261" s="45">
        <v>0.52936494094098263</v>
      </c>
    </row>
    <row r="262" spans="1:11" ht="12.75" customHeight="1">
      <c r="A262" s="31" t="s">
        <v>257</v>
      </c>
      <c r="B262" s="32" t="s">
        <v>594</v>
      </c>
      <c r="C262" s="33">
        <v>159913</v>
      </c>
      <c r="D262" s="44" t="s">
        <v>328</v>
      </c>
      <c r="E262" s="45">
        <v>0.39617093530502467</v>
      </c>
      <c r="F262" s="45">
        <v>0.44147673617378297</v>
      </c>
      <c r="G262" s="45">
        <v>8.5390181719306693E-2</v>
      </c>
      <c r="H262" s="20">
        <v>7.5128368875891777E-2</v>
      </c>
      <c r="I262" s="45">
        <v>1.8337779259938799E-3</v>
      </c>
      <c r="J262" s="45">
        <v>0</v>
      </c>
      <c r="K262" s="45">
        <v>0.8382215084376986</v>
      </c>
    </row>
    <row r="263" spans="1:11" ht="12.75" customHeight="1">
      <c r="A263" s="31" t="s">
        <v>258</v>
      </c>
      <c r="B263" s="32" t="s">
        <v>595</v>
      </c>
      <c r="C263" s="33">
        <v>159888</v>
      </c>
      <c r="D263" s="44" t="s">
        <v>334</v>
      </c>
      <c r="E263" s="45">
        <v>0.31402604426766706</v>
      </c>
      <c r="F263" s="45">
        <v>0.55947474602385783</v>
      </c>
      <c r="G263" s="45">
        <v>2.5583567183309796E-2</v>
      </c>
      <c r="H263" s="20">
        <v>6.1889458502659381E-2</v>
      </c>
      <c r="I263" s="45">
        <v>3.0757194281980361E-2</v>
      </c>
      <c r="J263" s="45">
        <v>8.2689897405253884E-3</v>
      </c>
      <c r="K263" s="45">
        <v>0.91262872771850156</v>
      </c>
    </row>
    <row r="264" spans="1:11" ht="12.75" customHeight="1">
      <c r="A264" s="31" t="s">
        <v>259</v>
      </c>
      <c r="B264" s="32" t="s">
        <v>596</v>
      </c>
      <c r="C264" s="33">
        <v>160002</v>
      </c>
      <c r="D264" s="44" t="s">
        <v>337</v>
      </c>
      <c r="E264" s="45">
        <v>0.23488542933708995</v>
      </c>
      <c r="F264" s="45">
        <v>0.58341361753059495</v>
      </c>
      <c r="G264" s="45">
        <v>2.7268124154805547E-4</v>
      </c>
      <c r="H264" s="20">
        <v>0.17328708716746599</v>
      </c>
      <c r="I264" s="45">
        <v>8.1411847233010485E-3</v>
      </c>
      <c r="J264" s="45">
        <v>0</v>
      </c>
      <c r="K264" s="45">
        <v>0.76833157905804816</v>
      </c>
    </row>
    <row r="265" spans="1:11" ht="12.75" customHeight="1">
      <c r="A265" s="31" t="s">
        <v>260</v>
      </c>
      <c r="B265" s="32" t="s">
        <v>597</v>
      </c>
      <c r="C265" s="33">
        <v>159936</v>
      </c>
      <c r="D265" s="44" t="s">
        <v>327</v>
      </c>
      <c r="E265" s="45">
        <v>0.28893987906146845</v>
      </c>
      <c r="F265" s="45">
        <v>0.5844651952188199</v>
      </c>
      <c r="G265" s="45">
        <v>2.7915607681078557E-2</v>
      </c>
      <c r="H265" s="20">
        <v>9.2639420870231359E-2</v>
      </c>
      <c r="I265" s="45">
        <v>6.0398971684016856E-3</v>
      </c>
      <c r="J265" s="45">
        <v>0</v>
      </c>
      <c r="K265" s="45">
        <v>0.87196623849542743</v>
      </c>
    </row>
    <row r="266" spans="1:11" ht="12.75" customHeight="1">
      <c r="A266" s="31" t="s">
        <v>261</v>
      </c>
      <c r="B266" s="32" t="s">
        <v>598</v>
      </c>
      <c r="C266" s="33">
        <v>159493</v>
      </c>
      <c r="D266" s="44" t="s">
        <v>327</v>
      </c>
      <c r="E266" s="45">
        <v>0.48201399857759003</v>
      </c>
      <c r="F266" s="45">
        <v>0.35984954007139724</v>
      </c>
      <c r="G266" s="45">
        <v>8.7972322933464894E-2</v>
      </c>
      <c r="H266" s="20">
        <v>6.3970749058127399E-2</v>
      </c>
      <c r="I266" s="45">
        <v>6.1933893594204315E-3</v>
      </c>
      <c r="J266" s="45">
        <v>0</v>
      </c>
      <c r="K266" s="45">
        <v>0.78800429823514917</v>
      </c>
    </row>
    <row r="267" spans="1:11" ht="12.75" customHeight="1">
      <c r="A267" s="31" t="s">
        <v>262</v>
      </c>
      <c r="B267" s="32" t="s">
        <v>599</v>
      </c>
      <c r="C267" s="33">
        <v>159433</v>
      </c>
      <c r="D267" s="44" t="s">
        <v>339</v>
      </c>
      <c r="E267" s="45">
        <v>0.34415894040711548</v>
      </c>
      <c r="F267" s="45">
        <v>0.47814543114947705</v>
      </c>
      <c r="G267" s="45">
        <v>2.6698854849152347E-2</v>
      </c>
      <c r="H267" s="20">
        <v>0.1105337846341379</v>
      </c>
      <c r="I267" s="45">
        <v>4.046298896011713E-2</v>
      </c>
      <c r="J267" s="45">
        <v>0</v>
      </c>
      <c r="K267" s="45">
        <v>0.60480845578568221</v>
      </c>
    </row>
    <row r="268" spans="1:11">
      <c r="A268" s="31" t="s">
        <v>263</v>
      </c>
      <c r="B268" s="32" t="s">
        <v>600</v>
      </c>
      <c r="C268" s="33">
        <v>159500</v>
      </c>
      <c r="D268" s="44" t="s">
        <v>327</v>
      </c>
      <c r="E268" s="45">
        <v>0.2877076230165001</v>
      </c>
      <c r="F268" s="45">
        <v>0.54220369256014889</v>
      </c>
      <c r="G268" s="45">
        <v>5.9265542150816891E-3</v>
      </c>
      <c r="H268" s="20">
        <v>0.15767711810045085</v>
      </c>
      <c r="I268" s="45">
        <v>6.4850121078184912E-3</v>
      </c>
      <c r="J268" s="45">
        <v>0</v>
      </c>
      <c r="K268" s="45">
        <v>-0.31352726537500714</v>
      </c>
    </row>
    <row r="269" spans="1:11" ht="12.75" customHeight="1">
      <c r="A269" s="31" t="s">
        <v>264</v>
      </c>
      <c r="B269" s="32" t="s">
        <v>601</v>
      </c>
      <c r="C269" s="33">
        <v>159400</v>
      </c>
      <c r="D269" s="44" t="s">
        <v>643</v>
      </c>
      <c r="E269" s="45">
        <v>0.28670327654972921</v>
      </c>
      <c r="F269" s="45">
        <v>0.28660212267466573</v>
      </c>
      <c r="G269" s="45">
        <v>3.6938322427985164E-2</v>
      </c>
      <c r="H269" s="20">
        <v>0.11734324074472245</v>
      </c>
      <c r="I269" s="45">
        <v>0.27241303760289737</v>
      </c>
      <c r="J269" s="45">
        <v>0</v>
      </c>
      <c r="K269" s="45">
        <v>0.72272708485649551</v>
      </c>
    </row>
    <row r="270" spans="1:11" ht="12.75" customHeight="1">
      <c r="A270" s="31" t="s">
        <v>265</v>
      </c>
      <c r="B270" s="32" t="s">
        <v>602</v>
      </c>
      <c r="C270" s="33">
        <v>159436</v>
      </c>
      <c r="D270" s="44" t="s">
        <v>646</v>
      </c>
      <c r="E270" s="45">
        <v>0.46896251296845648</v>
      </c>
      <c r="F270" s="45">
        <v>0.49039342659208879</v>
      </c>
      <c r="G270" s="45">
        <v>3.9245567886783198E-2</v>
      </c>
      <c r="H270" s="20">
        <v>7.935977415279595E-2</v>
      </c>
      <c r="I270" s="45">
        <v>-7.7961281600124333E-2</v>
      </c>
      <c r="J270" s="45">
        <v>0</v>
      </c>
      <c r="K270" s="45">
        <v>0.83790877254133289</v>
      </c>
    </row>
    <row r="271" spans="1:11">
      <c r="A271" s="37" t="s">
        <v>266</v>
      </c>
      <c r="B271" s="38" t="s">
        <v>603</v>
      </c>
      <c r="C271" s="39">
        <v>159914</v>
      </c>
      <c r="D271" s="46" t="s">
        <v>332</v>
      </c>
      <c r="E271" s="45">
        <v>0.36159860835797825</v>
      </c>
      <c r="F271" s="45">
        <v>0.4901408646007821</v>
      </c>
      <c r="G271" s="45">
        <v>2.0061056033617825E-2</v>
      </c>
      <c r="H271" s="20">
        <v>8.1607187814817697E-2</v>
      </c>
      <c r="I271" s="45">
        <v>5.9725753480017124E-3</v>
      </c>
      <c r="J271" s="45">
        <v>4.0619707844802504E-2</v>
      </c>
      <c r="K271" s="45">
        <v>0.42645441850879379</v>
      </c>
    </row>
    <row r="272" spans="1:11" ht="12.75" customHeight="1">
      <c r="A272" s="31" t="s">
        <v>17</v>
      </c>
      <c r="B272" s="32" t="s">
        <v>604</v>
      </c>
      <c r="C272" s="33">
        <v>159523</v>
      </c>
      <c r="D272" s="44" t="s">
        <v>329</v>
      </c>
      <c r="E272" s="45">
        <v>0.4630714859833302</v>
      </c>
      <c r="F272" s="45">
        <v>0.39948558151539615</v>
      </c>
      <c r="G272" s="45">
        <v>1.2036548257879252E-2</v>
      </c>
      <c r="H272" s="20">
        <v>0.12189526518257394</v>
      </c>
      <c r="I272" s="45">
        <v>3.5111190608204976E-3</v>
      </c>
      <c r="J272" s="45">
        <v>0</v>
      </c>
      <c r="K272" s="45">
        <v>-0.10674771410038546</v>
      </c>
    </row>
    <row r="273" spans="1:11" ht="12.75" customHeight="1">
      <c r="A273" s="31" t="s">
        <v>319</v>
      </c>
      <c r="B273" s="32" t="s">
        <v>605</v>
      </c>
      <c r="C273" s="33">
        <v>159350</v>
      </c>
      <c r="D273" s="44" t="s">
        <v>327</v>
      </c>
      <c r="E273" s="45">
        <v>0.47803328672836548</v>
      </c>
      <c r="F273" s="45">
        <v>0.41983668238851096</v>
      </c>
      <c r="G273" s="45">
        <v>3.542243679338293E-2</v>
      </c>
      <c r="H273" s="20">
        <v>6.4342030410303203E-2</v>
      </c>
      <c r="I273" s="45">
        <v>2.3655636794374939E-3</v>
      </c>
      <c r="J273" s="45">
        <v>0</v>
      </c>
      <c r="K273" s="45">
        <v>1.0680043921807851</v>
      </c>
    </row>
    <row r="274" spans="1:11" ht="12.75" customHeight="1">
      <c r="A274" s="31" t="s">
        <v>18</v>
      </c>
      <c r="B274" s="32" t="s">
        <v>606</v>
      </c>
      <c r="C274" s="33">
        <v>160037</v>
      </c>
      <c r="D274" s="44" t="s">
        <v>643</v>
      </c>
      <c r="E274" s="45">
        <v>0.30444304243144693</v>
      </c>
      <c r="F274" s="45">
        <v>0.50767117334854373</v>
      </c>
      <c r="G274" s="45">
        <v>2.2221073404070563E-2</v>
      </c>
      <c r="H274" s="20">
        <v>0.11026836991409915</v>
      </c>
      <c r="I274" s="45">
        <v>5.5396340901839813E-2</v>
      </c>
      <c r="J274" s="45">
        <v>0</v>
      </c>
      <c r="K274" s="45">
        <v>0.77184148527814533</v>
      </c>
    </row>
    <row r="275" spans="1:11" ht="12.75" customHeight="1">
      <c r="A275" s="31" t="s">
        <v>19</v>
      </c>
      <c r="B275" s="32" t="s">
        <v>607</v>
      </c>
      <c r="C275" s="33">
        <v>159329</v>
      </c>
      <c r="D275" s="44" t="s">
        <v>329</v>
      </c>
      <c r="E275" s="45">
        <v>0.32436727401019344</v>
      </c>
      <c r="F275" s="45">
        <v>0.54084244959293615</v>
      </c>
      <c r="G275" s="45">
        <v>3.2170139319528036E-2</v>
      </c>
      <c r="H275" s="20">
        <v>9.5341799261466298E-2</v>
      </c>
      <c r="I275" s="45">
        <v>7.2783378158761142E-3</v>
      </c>
      <c r="J275" s="45">
        <v>0</v>
      </c>
      <c r="K275" s="45">
        <v>0.78866504965704864</v>
      </c>
    </row>
    <row r="276" spans="1:11" ht="12.75" customHeight="1">
      <c r="A276" s="31" t="s">
        <v>20</v>
      </c>
      <c r="B276" s="32" t="s">
        <v>608</v>
      </c>
      <c r="C276" s="33">
        <v>159882</v>
      </c>
      <c r="D276" s="44" t="s">
        <v>644</v>
      </c>
      <c r="E276" s="45">
        <v>7.7867612133448269E-2</v>
      </c>
      <c r="F276" s="45">
        <v>0.43570509965097876</v>
      </c>
      <c r="G276" s="45">
        <v>0.30025787958893557</v>
      </c>
      <c r="H276" s="20">
        <v>0.16560405259167135</v>
      </c>
      <c r="I276" s="45">
        <v>2.0565356034966082E-2</v>
      </c>
      <c r="J276" s="45">
        <v>0</v>
      </c>
      <c r="K276" s="45">
        <v>0.16249973404671444</v>
      </c>
    </row>
    <row r="277" spans="1:11" ht="12.75" customHeight="1">
      <c r="A277" s="31" t="s">
        <v>21</v>
      </c>
      <c r="B277" s="32" t="s">
        <v>609</v>
      </c>
      <c r="C277" s="33">
        <v>159991</v>
      </c>
      <c r="D277" s="44" t="s">
        <v>331</v>
      </c>
      <c r="E277" s="45">
        <v>0.30644749372006846</v>
      </c>
      <c r="F277" s="45">
        <v>0.54647300671535159</v>
      </c>
      <c r="G277" s="45">
        <v>3.2160317297725609E-2</v>
      </c>
      <c r="H277" s="20">
        <v>8.412597071483606E-2</v>
      </c>
      <c r="I277" s="45">
        <v>2.7898548480333678E-2</v>
      </c>
      <c r="J277" s="45">
        <v>2.8946630716846209E-3</v>
      </c>
      <c r="K277" s="45">
        <v>0.56080522013812917</v>
      </c>
    </row>
    <row r="278" spans="1:11" ht="12.75" customHeight="1">
      <c r="A278" s="31" t="s">
        <v>22</v>
      </c>
      <c r="B278" s="32" t="s">
        <v>610</v>
      </c>
      <c r="C278" s="33">
        <v>159450</v>
      </c>
      <c r="D278" s="44" t="s">
        <v>336</v>
      </c>
      <c r="E278" s="45">
        <v>0.36173454005750288</v>
      </c>
      <c r="F278" s="45">
        <v>0.48037862682131605</v>
      </c>
      <c r="G278" s="45">
        <v>4.1624050907476479E-2</v>
      </c>
      <c r="H278" s="20">
        <v>0.10028041278934717</v>
      </c>
      <c r="I278" s="45">
        <v>1.598236942435749E-2</v>
      </c>
      <c r="J278" s="45">
        <v>0</v>
      </c>
      <c r="K278" s="45">
        <v>0.9388338943999408</v>
      </c>
    </row>
    <row r="279" spans="1:11" ht="12.75" customHeight="1">
      <c r="A279" s="31" t="s">
        <v>320</v>
      </c>
      <c r="B279" s="32" t="s">
        <v>611</v>
      </c>
      <c r="C279" s="33">
        <v>159879</v>
      </c>
      <c r="D279" s="44" t="s">
        <v>337</v>
      </c>
      <c r="E279" s="45">
        <v>0.36482808592388016</v>
      </c>
      <c r="F279" s="45">
        <v>0.48372458195820006</v>
      </c>
      <c r="G279" s="45">
        <v>3.661174356787246E-2</v>
      </c>
      <c r="H279" s="20">
        <v>9.8642362685684867E-2</v>
      </c>
      <c r="I279" s="45">
        <v>1.2002382977353756E-2</v>
      </c>
      <c r="J279" s="45">
        <v>4.1908428870086872E-3</v>
      </c>
      <c r="K279" s="45">
        <v>0.59148478392698955</v>
      </c>
    </row>
    <row r="280" spans="1:11" ht="12.75" customHeight="1">
      <c r="A280" s="31" t="s">
        <v>23</v>
      </c>
      <c r="B280" s="32" t="s">
        <v>612</v>
      </c>
      <c r="C280" s="33">
        <v>159929</v>
      </c>
      <c r="D280" s="44" t="s">
        <v>336</v>
      </c>
      <c r="E280" s="45">
        <v>0.20942506747044126</v>
      </c>
      <c r="F280" s="45">
        <v>0.61898766059211274</v>
      </c>
      <c r="G280" s="45">
        <v>1.982490151349562E-2</v>
      </c>
      <c r="H280" s="20">
        <v>0.11864884260848813</v>
      </c>
      <c r="I280" s="45">
        <v>8.8339586830822412E-3</v>
      </c>
      <c r="J280" s="45">
        <v>2.4279569132380035E-2</v>
      </c>
      <c r="K280" s="45">
        <v>0.78794910747239411</v>
      </c>
    </row>
    <row r="281" spans="1:11" ht="12.75" customHeight="1">
      <c r="A281" s="31" t="s">
        <v>24</v>
      </c>
      <c r="B281" s="32" t="s">
        <v>613</v>
      </c>
      <c r="C281" s="33">
        <v>159190</v>
      </c>
      <c r="D281" s="44" t="s">
        <v>327</v>
      </c>
      <c r="E281" s="45">
        <v>0.37076099955276209</v>
      </c>
      <c r="F281" s="45">
        <v>0.48952490260096798</v>
      </c>
      <c r="G281" s="45">
        <v>3.5757136538482523E-3</v>
      </c>
      <c r="H281" s="20">
        <v>0.13459313892122743</v>
      </c>
      <c r="I281" s="45">
        <v>1.5452452711941852E-3</v>
      </c>
      <c r="J281" s="45">
        <v>0</v>
      </c>
      <c r="K281" s="45">
        <v>0.57624455164280319</v>
      </c>
    </row>
    <row r="282" spans="1:11" ht="12.75" customHeight="1">
      <c r="A282" s="31" t="s">
        <v>25</v>
      </c>
      <c r="B282" s="32" t="s">
        <v>614</v>
      </c>
      <c r="C282" s="33">
        <v>159983</v>
      </c>
      <c r="D282" s="44" t="s">
        <v>644</v>
      </c>
      <c r="E282" s="45">
        <v>0.44203945396962552</v>
      </c>
      <c r="F282" s="45">
        <v>0.4300050579649925</v>
      </c>
      <c r="G282" s="45">
        <v>3.0193137600031627E-2</v>
      </c>
      <c r="H282" s="20">
        <v>7.3051864195180338E-2</v>
      </c>
      <c r="I282" s="45">
        <v>1.2935639895988393E-2</v>
      </c>
      <c r="J282" s="45">
        <v>1.1774846374181535E-2</v>
      </c>
      <c r="K282" s="45">
        <v>9.1612947988410603E-2</v>
      </c>
    </row>
    <row r="283" spans="1:11" ht="12.75" customHeight="1">
      <c r="A283" s="31" t="s">
        <v>26</v>
      </c>
      <c r="B283" s="32" t="s">
        <v>615</v>
      </c>
      <c r="C283" s="33">
        <v>159519</v>
      </c>
      <c r="D283" s="44" t="s">
        <v>329</v>
      </c>
      <c r="E283" s="45">
        <v>0.36962761747322914</v>
      </c>
      <c r="F283" s="45">
        <v>0.42960355954847468</v>
      </c>
      <c r="G283" s="45">
        <v>1.7138194175082888E-2</v>
      </c>
      <c r="H283" s="20">
        <v>0.18269651964290545</v>
      </c>
      <c r="I283" s="45">
        <v>9.3410916030778096E-4</v>
      </c>
      <c r="J283" s="45">
        <v>0</v>
      </c>
      <c r="K283" s="45">
        <v>1.0974178410776478</v>
      </c>
    </row>
    <row r="284" spans="1:11" ht="12.75" customHeight="1">
      <c r="A284" s="31" t="s">
        <v>27</v>
      </c>
      <c r="B284" s="32" t="s">
        <v>616</v>
      </c>
      <c r="C284" s="33">
        <v>159977</v>
      </c>
      <c r="D284" s="44" t="s">
        <v>332</v>
      </c>
      <c r="E284" s="45">
        <v>0.35213234418753475</v>
      </c>
      <c r="F284" s="45">
        <v>0.51116450134037195</v>
      </c>
      <c r="G284" s="45">
        <v>2.8409924067456536E-2</v>
      </c>
      <c r="H284" s="20">
        <v>0.10298316816531196</v>
      </c>
      <c r="I284" s="45">
        <v>5.3100622393247735E-3</v>
      </c>
      <c r="J284" s="45">
        <v>0</v>
      </c>
      <c r="K284" s="45">
        <v>0.58612273849474172</v>
      </c>
    </row>
    <row r="285" spans="1:11" ht="12.75" customHeight="1">
      <c r="A285" s="31" t="s">
        <v>28</v>
      </c>
      <c r="B285" s="32" t="s">
        <v>617</v>
      </c>
      <c r="C285" s="33">
        <v>159919</v>
      </c>
      <c r="D285" s="44" t="s">
        <v>328</v>
      </c>
      <c r="E285" s="45">
        <v>0.40267283049807473</v>
      </c>
      <c r="F285" s="45">
        <v>0.45734917867926117</v>
      </c>
      <c r="G285" s="45">
        <v>3.0377590694443381E-2</v>
      </c>
      <c r="H285" s="20">
        <v>0.10787521153574593</v>
      </c>
      <c r="I285" s="45">
        <v>1.7251885924747807E-3</v>
      </c>
      <c r="J285" s="45">
        <v>0</v>
      </c>
      <c r="K285" s="45"/>
    </row>
    <row r="286" spans="1:11" ht="12.75" customHeight="1">
      <c r="A286" s="31" t="s">
        <v>29</v>
      </c>
      <c r="B286" s="32" t="s">
        <v>618</v>
      </c>
      <c r="C286" s="33">
        <v>159966</v>
      </c>
      <c r="D286" s="44" t="s">
        <v>328</v>
      </c>
      <c r="E286" s="45">
        <v>0.45873165967231488</v>
      </c>
      <c r="F286" s="45">
        <v>0.448179231481314</v>
      </c>
      <c r="G286" s="45">
        <v>7.088212467467541E-4</v>
      </c>
      <c r="H286" s="20">
        <v>7.7018970460899699E-2</v>
      </c>
      <c r="I286" s="45">
        <v>1.5361317138724609E-2</v>
      </c>
      <c r="J286" s="45">
        <v>0</v>
      </c>
      <c r="K286" s="45">
        <v>0.43907744466174659</v>
      </c>
    </row>
    <row r="287" spans="1:11" ht="12.75" customHeight="1">
      <c r="A287" s="31" t="s">
        <v>321</v>
      </c>
      <c r="B287" s="32" t="s">
        <v>619</v>
      </c>
      <c r="C287" s="33">
        <v>159906</v>
      </c>
      <c r="D287" s="44" t="s">
        <v>329</v>
      </c>
      <c r="E287" s="45">
        <v>0.18025665988925152</v>
      </c>
      <c r="F287" s="45">
        <v>0.65324292909120674</v>
      </c>
      <c r="G287" s="45">
        <v>2.4884739755996099E-2</v>
      </c>
      <c r="H287" s="20">
        <v>0.1129377133101457</v>
      </c>
      <c r="I287" s="45">
        <v>9.2595089382244127E-3</v>
      </c>
      <c r="J287" s="45">
        <v>1.9418449015175462E-2</v>
      </c>
      <c r="K287" s="45">
        <v>1.0369520988670848</v>
      </c>
    </row>
    <row r="288" spans="1:11" ht="12.75" customHeight="1">
      <c r="A288" s="31" t="s">
        <v>322</v>
      </c>
      <c r="B288" s="32" t="s">
        <v>620</v>
      </c>
      <c r="C288" s="33">
        <v>159442</v>
      </c>
      <c r="D288" s="44" t="s">
        <v>327</v>
      </c>
      <c r="E288" s="45">
        <v>0.33808544714896821</v>
      </c>
      <c r="F288" s="45">
        <v>0.44635929171500577</v>
      </c>
      <c r="G288" s="45">
        <v>3.6898557966552441E-2</v>
      </c>
      <c r="H288" s="20">
        <v>0.12901498530330471</v>
      </c>
      <c r="I288" s="45">
        <v>4.9641717866168826E-2</v>
      </c>
      <c r="J288" s="45">
        <v>0</v>
      </c>
      <c r="K288" s="45">
        <v>0.57241256357917425</v>
      </c>
    </row>
    <row r="289" spans="1:11" ht="12.75" customHeight="1">
      <c r="A289" s="31" t="s">
        <v>323</v>
      </c>
      <c r="B289" s="32" t="s">
        <v>621</v>
      </c>
      <c r="C289" s="33">
        <v>159447</v>
      </c>
      <c r="D289" s="44" t="s">
        <v>327</v>
      </c>
      <c r="E289" s="45">
        <v>0.34987180083105096</v>
      </c>
      <c r="F289" s="45">
        <v>0.44380163811313511</v>
      </c>
      <c r="G289" s="45">
        <v>9.0733906652744542E-3</v>
      </c>
      <c r="H289" s="20">
        <v>0.13394860475136347</v>
      </c>
      <c r="I289" s="45">
        <v>6.330456563917608E-2</v>
      </c>
      <c r="J289" s="45">
        <v>0</v>
      </c>
      <c r="K289" s="45">
        <v>1.0757895602846432</v>
      </c>
    </row>
    <row r="290" spans="1:11" s="12" customFormat="1" ht="12.75" customHeight="1">
      <c r="A290" s="31" t="s">
        <v>30</v>
      </c>
      <c r="B290" s="32" t="s">
        <v>622</v>
      </c>
      <c r="C290" s="33">
        <v>159453</v>
      </c>
      <c r="D290" s="44" t="s">
        <v>327</v>
      </c>
      <c r="E290" s="45">
        <v>0.34851826582993523</v>
      </c>
      <c r="F290" s="45">
        <v>0.42985998302232625</v>
      </c>
      <c r="G290" s="45">
        <v>6.5329520322392996E-3</v>
      </c>
      <c r="H290" s="20">
        <v>0.18500476569658289</v>
      </c>
      <c r="I290" s="45">
        <v>3.0084033418916276E-2</v>
      </c>
      <c r="J290" s="45">
        <v>0</v>
      </c>
      <c r="K290" s="45">
        <v>0.87764224112709877</v>
      </c>
    </row>
    <row r="291" spans="1:11" s="12" customFormat="1" ht="12.75" customHeight="1">
      <c r="A291" s="31" t="s">
        <v>324</v>
      </c>
      <c r="B291" s="32" t="s">
        <v>623</v>
      </c>
      <c r="C291" s="33">
        <v>159953</v>
      </c>
      <c r="D291" s="44" t="s">
        <v>326</v>
      </c>
      <c r="E291" s="45">
        <v>0.36128300656598988</v>
      </c>
      <c r="F291" s="45">
        <v>0.53473856282433496</v>
      </c>
      <c r="G291" s="45">
        <v>3.5203110506805933E-2</v>
      </c>
      <c r="H291" s="20">
        <v>6.2569606248361456E-2</v>
      </c>
      <c r="I291" s="45">
        <v>6.2057138545076936E-3</v>
      </c>
      <c r="J291" s="45">
        <v>0</v>
      </c>
      <c r="K291" s="45">
        <v>0.85159914293061534</v>
      </c>
    </row>
    <row r="292" spans="1:11" s="12" customFormat="1" ht="12.75" customHeight="1">
      <c r="A292" s="31" t="s">
        <v>31</v>
      </c>
      <c r="B292" s="32" t="s">
        <v>624</v>
      </c>
      <c r="C292" s="33">
        <v>159986</v>
      </c>
      <c r="D292" s="44" t="s">
        <v>326</v>
      </c>
      <c r="E292" s="45">
        <v>0.39808875793669107</v>
      </c>
      <c r="F292" s="45">
        <v>0.43464489875718759</v>
      </c>
      <c r="G292" s="45">
        <v>6.7733558951377906E-2</v>
      </c>
      <c r="H292" s="20">
        <v>8.4064395776305909E-2</v>
      </c>
      <c r="I292" s="45">
        <v>6.1780805630975129E-3</v>
      </c>
      <c r="J292" s="45">
        <v>9.2903080153400111E-3</v>
      </c>
      <c r="K292" s="45">
        <v>0.10940852710220966</v>
      </c>
    </row>
    <row r="293" spans="1:11" s="12" customFormat="1" ht="12.75" customHeight="1">
      <c r="A293" s="31" t="s">
        <v>32</v>
      </c>
      <c r="B293" s="32" t="s">
        <v>625</v>
      </c>
      <c r="C293" s="33">
        <v>159958</v>
      </c>
      <c r="D293" s="44" t="s">
        <v>327</v>
      </c>
      <c r="E293" s="45">
        <v>0.39054780401873446</v>
      </c>
      <c r="F293" s="45">
        <v>0.42092218745586346</v>
      </c>
      <c r="G293" s="45">
        <v>4.4901075631271374E-2</v>
      </c>
      <c r="H293" s="20">
        <v>9.6703666505797106E-2</v>
      </c>
      <c r="I293" s="45">
        <v>3.3421272306758287E-2</v>
      </c>
      <c r="J293" s="45">
        <v>1.3503994081575196E-2</v>
      </c>
      <c r="K293" s="45">
        <v>0.29494122006566365</v>
      </c>
    </row>
    <row r="294" spans="1:11" s="12" customFormat="1" ht="12.75" customHeight="1">
      <c r="A294" s="31" t="s">
        <v>33</v>
      </c>
      <c r="B294" s="32" t="s">
        <v>626</v>
      </c>
      <c r="C294" s="33">
        <v>159435</v>
      </c>
      <c r="D294" s="44" t="s">
        <v>327</v>
      </c>
      <c r="E294" s="45">
        <v>0.44227401799019034</v>
      </c>
      <c r="F294" s="45">
        <v>0.42747090212347549</v>
      </c>
      <c r="G294" s="45">
        <v>1.3095583252749827E-2</v>
      </c>
      <c r="H294" s="20">
        <v>0.11183056946598995</v>
      </c>
      <c r="I294" s="45">
        <v>5.3289271675941918E-3</v>
      </c>
      <c r="J294" s="45">
        <v>0</v>
      </c>
      <c r="K294" s="45">
        <v>0.56738378309412707</v>
      </c>
    </row>
    <row r="295" spans="1:11" s="12" customFormat="1" ht="12.75" customHeight="1">
      <c r="A295" s="31" t="s">
        <v>34</v>
      </c>
      <c r="B295" s="32" t="s">
        <v>627</v>
      </c>
      <c r="C295" s="33">
        <v>159558</v>
      </c>
      <c r="D295" s="44" t="s">
        <v>643</v>
      </c>
      <c r="E295" s="45">
        <v>0.27245892984883208</v>
      </c>
      <c r="F295" s="45">
        <v>0.51219723582152887</v>
      </c>
      <c r="G295" s="45">
        <v>5.6830010470555206E-2</v>
      </c>
      <c r="H295" s="20">
        <v>9.5145646381043794E-2</v>
      </c>
      <c r="I295" s="45">
        <v>5.8582558332215401E-2</v>
      </c>
      <c r="J295" s="45">
        <v>4.785619145824524E-3</v>
      </c>
      <c r="K295" s="45">
        <v>5.4235428617643293E-2</v>
      </c>
    </row>
    <row r="296" spans="1:11" s="12" customFormat="1" ht="12.75" customHeight="1">
      <c r="A296" s="31" t="s">
        <v>35</v>
      </c>
      <c r="B296" s="32" t="s">
        <v>628</v>
      </c>
      <c r="C296" s="33">
        <v>159418</v>
      </c>
      <c r="D296" s="44" t="s">
        <v>331</v>
      </c>
      <c r="E296" s="45">
        <v>0.113072148384163</v>
      </c>
      <c r="F296" s="45">
        <v>0.5939697209246636</v>
      </c>
      <c r="G296" s="45">
        <v>0.16306690943430741</v>
      </c>
      <c r="H296" s="20">
        <v>0.12854576387249625</v>
      </c>
      <c r="I296" s="45">
        <v>1.3454573843696264E-3</v>
      </c>
      <c r="J296" s="45">
        <v>0</v>
      </c>
      <c r="K296" s="45">
        <v>1.0076971144111091</v>
      </c>
    </row>
    <row r="297" spans="1:11" s="12" customFormat="1" ht="13.15" customHeight="1">
      <c r="A297" s="31" t="s">
        <v>36</v>
      </c>
      <c r="B297" s="32" t="s">
        <v>629</v>
      </c>
      <c r="C297" s="33">
        <v>159912</v>
      </c>
      <c r="D297" s="44" t="s">
        <v>327</v>
      </c>
      <c r="E297" s="45">
        <v>0.28234790724308828</v>
      </c>
      <c r="F297" s="45">
        <v>0.51355328238101072</v>
      </c>
      <c r="G297" s="45">
        <v>5.4551559116838184E-3</v>
      </c>
      <c r="H297" s="20">
        <v>0.17907641338962338</v>
      </c>
      <c r="I297" s="45">
        <v>1.9567241074593764E-2</v>
      </c>
      <c r="J297" s="45">
        <v>0</v>
      </c>
      <c r="K297" s="45">
        <v>0.76272506832475406</v>
      </c>
    </row>
    <row r="298" spans="1:11" s="12" customFormat="1" ht="13.15" customHeight="1">
      <c r="A298" s="31" t="s">
        <v>37</v>
      </c>
      <c r="B298" s="32" t="s">
        <v>630</v>
      </c>
      <c r="C298" s="33">
        <v>159403</v>
      </c>
      <c r="D298" s="44" t="s">
        <v>327</v>
      </c>
      <c r="E298" s="45">
        <v>0.39908984811855341</v>
      </c>
      <c r="F298" s="45">
        <v>0.48609018722122821</v>
      </c>
      <c r="G298" s="45">
        <v>1.2629702859028445E-2</v>
      </c>
      <c r="H298" s="20">
        <v>9.7803862630402916E-2</v>
      </c>
      <c r="I298" s="45">
        <v>4.3863991707871856E-3</v>
      </c>
      <c r="J298" s="45">
        <v>0</v>
      </c>
      <c r="K298" s="45">
        <v>1.0471273277474495</v>
      </c>
    </row>
    <row r="299" spans="1:11" s="12" customFormat="1" ht="13.15" customHeight="1">
      <c r="A299" s="31" t="s">
        <v>38</v>
      </c>
      <c r="B299" s="32" t="s">
        <v>631</v>
      </c>
      <c r="C299" s="33">
        <v>159970</v>
      </c>
      <c r="D299" s="44" t="s">
        <v>327</v>
      </c>
      <c r="E299" s="45">
        <v>0.27685127574558543</v>
      </c>
      <c r="F299" s="45">
        <v>0.51026080683582342</v>
      </c>
      <c r="G299" s="45">
        <v>5.2241190321332242E-3</v>
      </c>
      <c r="H299" s="20">
        <v>0.19553401226374292</v>
      </c>
      <c r="I299" s="45">
        <v>1.2129786122714958E-2</v>
      </c>
      <c r="J299" s="45">
        <v>0</v>
      </c>
      <c r="K299" s="45">
        <v>0.62620155975703573</v>
      </c>
    </row>
    <row r="300" spans="1:11" s="12" customFormat="1" ht="13.15" customHeight="1">
      <c r="A300" s="31" t="s">
        <v>39</v>
      </c>
      <c r="B300" s="32" t="s">
        <v>632</v>
      </c>
      <c r="C300" s="33">
        <v>159477</v>
      </c>
      <c r="D300" s="44" t="s">
        <v>644</v>
      </c>
      <c r="E300" s="45">
        <v>0.27158737148167528</v>
      </c>
      <c r="F300" s="45">
        <v>0.25744055663592086</v>
      </c>
      <c r="G300" s="45">
        <v>8.5274376962020532E-2</v>
      </c>
      <c r="H300" s="20">
        <v>0.15999709051373071</v>
      </c>
      <c r="I300" s="45">
        <v>0.22065510342223721</v>
      </c>
      <c r="J300" s="45">
        <v>5.0455009844154282E-3</v>
      </c>
      <c r="K300" s="45">
        <v>0.77551045811661523</v>
      </c>
    </row>
    <row r="301" spans="1:11" s="12" customFormat="1" ht="13.15" customHeight="1">
      <c r="A301" s="31" t="s">
        <v>40</v>
      </c>
      <c r="B301" s="32" t="s">
        <v>633</v>
      </c>
      <c r="C301" s="33">
        <v>159473</v>
      </c>
      <c r="D301" s="44" t="s">
        <v>327</v>
      </c>
      <c r="E301" s="45">
        <v>0.35772187505774616</v>
      </c>
      <c r="F301" s="45">
        <v>0.4984028555232119</v>
      </c>
      <c r="G301" s="45">
        <v>5.9789943313578876E-2</v>
      </c>
      <c r="H301" s="20">
        <v>7.2225648735407447E-2</v>
      </c>
      <c r="I301" s="45">
        <v>1.1859677370055638E-2</v>
      </c>
      <c r="J301" s="45">
        <v>0</v>
      </c>
      <c r="K301" s="45">
        <v>0.39273938886415422</v>
      </c>
    </row>
    <row r="302" spans="1:11" s="12" customFormat="1" ht="13.15" customHeight="1">
      <c r="A302" s="31" t="s">
        <v>41</v>
      </c>
      <c r="B302" s="32" t="s">
        <v>634</v>
      </c>
      <c r="C302" s="33">
        <v>159514</v>
      </c>
      <c r="D302" s="44" t="s">
        <v>328</v>
      </c>
      <c r="E302" s="45">
        <v>0.29203634965469583</v>
      </c>
      <c r="F302" s="45">
        <v>0.45717419361846301</v>
      </c>
      <c r="G302" s="45">
        <v>1.9915419014943817E-2</v>
      </c>
      <c r="H302" s="20">
        <v>0.1828070222425639</v>
      </c>
      <c r="I302" s="45">
        <v>4.8067015469333445E-2</v>
      </c>
      <c r="J302" s="45">
        <v>0</v>
      </c>
      <c r="K302" s="45">
        <v>0.6878420927586304</v>
      </c>
    </row>
    <row r="303" spans="1:11" s="12" customFormat="1" ht="13.15" customHeight="1">
      <c r="A303" s="31" t="s">
        <v>325</v>
      </c>
      <c r="B303" s="32" t="s">
        <v>635</v>
      </c>
      <c r="C303" s="33">
        <v>159376</v>
      </c>
      <c r="D303" s="44" t="s">
        <v>640</v>
      </c>
      <c r="E303" s="45">
        <v>0.23694179608483784</v>
      </c>
      <c r="F303" s="45">
        <v>0.5713523741652945</v>
      </c>
      <c r="G303" s="45">
        <v>2.3740173579149228E-2</v>
      </c>
      <c r="H303" s="20">
        <v>9.9413914547304971E-2</v>
      </c>
      <c r="I303" s="45">
        <v>6.8551741623413417E-2</v>
      </c>
      <c r="J303" s="45">
        <v>0</v>
      </c>
      <c r="K303" s="45">
        <v>0.40481031848772242</v>
      </c>
    </row>
    <row r="304" spans="1:11" s="12" customFormat="1" ht="13.15" customHeight="1">
      <c r="A304" s="31" t="s">
        <v>42</v>
      </c>
      <c r="B304" s="32" t="s">
        <v>636</v>
      </c>
      <c r="C304" s="33">
        <v>159887</v>
      </c>
      <c r="D304" s="44" t="s">
        <v>332</v>
      </c>
      <c r="E304" s="45">
        <v>0.43163310369344288</v>
      </c>
      <c r="F304" s="45">
        <v>0.45204518761205842</v>
      </c>
      <c r="G304" s="45">
        <v>2.068539755474166E-2</v>
      </c>
      <c r="H304" s="20">
        <v>7.2944987429490252E-2</v>
      </c>
      <c r="I304" s="45">
        <v>8.7544803743897174E-3</v>
      </c>
      <c r="J304" s="45">
        <v>1.393684333587727E-2</v>
      </c>
      <c r="K304" s="45">
        <v>0.10092611214134764</v>
      </c>
    </row>
    <row r="305" spans="1:11" s="12" customFormat="1" ht="13.15" customHeight="1">
      <c r="A305" s="31" t="s">
        <v>43</v>
      </c>
      <c r="B305" s="32" t="s">
        <v>637</v>
      </c>
      <c r="C305" s="33">
        <v>159330</v>
      </c>
      <c r="D305" s="44" t="s">
        <v>327</v>
      </c>
      <c r="E305" s="45">
        <v>0.37594087013329897</v>
      </c>
      <c r="F305" s="45">
        <v>0.5100811976211318</v>
      </c>
      <c r="G305" s="45">
        <v>3.1352491734816468E-2</v>
      </c>
      <c r="H305" s="20">
        <v>7.6216155623678006E-2</v>
      </c>
      <c r="I305" s="45">
        <v>2.1908158058063635E-3</v>
      </c>
      <c r="J305" s="45">
        <v>4.2184690812682984E-3</v>
      </c>
      <c r="K305" s="45">
        <v>0.71906456823778409</v>
      </c>
    </row>
    <row r="306" spans="1:11" s="12" customFormat="1" ht="13.15" customHeight="1">
      <c r="A306" s="31" t="s">
        <v>44</v>
      </c>
      <c r="B306" s="32" t="s">
        <v>638</v>
      </c>
      <c r="C306" s="33">
        <v>159918</v>
      </c>
      <c r="D306" s="44" t="s">
        <v>328</v>
      </c>
      <c r="E306" s="45">
        <v>0.42394947706529917</v>
      </c>
      <c r="F306" s="45">
        <v>0.40192090803968417</v>
      </c>
      <c r="G306" s="45">
        <v>5.5903248061169614E-2</v>
      </c>
      <c r="H306" s="20">
        <v>0.10530563208342944</v>
      </c>
      <c r="I306" s="45">
        <v>1.2920734750417771E-2</v>
      </c>
      <c r="J306" s="45">
        <v>0</v>
      </c>
      <c r="K306" s="45">
        <v>0.66235529964931994</v>
      </c>
    </row>
    <row r="307" spans="1:11" s="12" customFormat="1" ht="13.15" customHeight="1">
      <c r="A307" s="47"/>
      <c r="B307" s="48"/>
      <c r="C307" s="49"/>
      <c r="D307" s="50"/>
      <c r="E307" s="51"/>
      <c r="F307" s="51"/>
      <c r="G307" s="51"/>
      <c r="H307" s="52"/>
      <c r="I307" s="51"/>
      <c r="J307" s="51"/>
      <c r="K307" s="51">
        <v>0.40576386922622476</v>
      </c>
    </row>
    <row r="308" spans="1:11" s="12" customFormat="1" ht="47.25" customHeight="1">
      <c r="A308" s="13"/>
      <c r="B308" s="24" t="s">
        <v>277</v>
      </c>
      <c r="C308" s="14"/>
      <c r="D308" s="15"/>
      <c r="E308" s="15"/>
      <c r="F308" s="15"/>
      <c r="G308" s="15"/>
      <c r="H308" s="15"/>
      <c r="I308" s="16"/>
      <c r="J308" s="15"/>
      <c r="K308" s="15">
        <v>0.80354342027335812</v>
      </c>
    </row>
    <row r="309" spans="1:11" s="12" customFormat="1">
      <c r="A309" s="2"/>
      <c r="B309" s="17"/>
      <c r="C309" s="17"/>
      <c r="D309" s="17"/>
      <c r="E309" s="16"/>
      <c r="F309" s="16"/>
      <c r="G309" s="16"/>
      <c r="H309" s="16"/>
      <c r="I309" s="16"/>
      <c r="J309" s="16"/>
      <c r="K309" s="16">
        <v>1.1912106241331715</v>
      </c>
    </row>
    <row r="310" spans="1:11" s="12" customFormat="1">
      <c r="A310" s="2"/>
      <c r="B310" s="17"/>
      <c r="C310" s="17"/>
      <c r="D310" s="17"/>
      <c r="E310" s="16"/>
      <c r="F310" s="16"/>
      <c r="G310" s="16"/>
      <c r="H310" s="16"/>
      <c r="I310" s="16"/>
      <c r="J310" s="16"/>
      <c r="K310" s="16">
        <v>0.69462457670118138</v>
      </c>
    </row>
    <row r="311" spans="1:11" ht="12.75">
      <c r="D311" s="17"/>
      <c r="K311" s="16">
        <v>0.85384578479775641</v>
      </c>
    </row>
    <row r="312" spans="1:11" ht="12.75">
      <c r="D312" s="17"/>
      <c r="K312" s="16">
        <v>-0.85165310172071951</v>
      </c>
    </row>
    <row r="313" spans="1:11" ht="12.75">
      <c r="D313" s="17"/>
      <c r="F313" s="19"/>
      <c r="G313" s="19"/>
      <c r="H313" s="19"/>
      <c r="I313" s="19"/>
      <c r="J313" s="19"/>
      <c r="K313" s="19">
        <v>1</v>
      </c>
    </row>
    <row r="314" spans="1:11" ht="12.75">
      <c r="D314" s="17"/>
      <c r="K314" s="16">
        <v>-0.9917809732287638</v>
      </c>
    </row>
    <row r="315" spans="1:11">
      <c r="E315" s="17"/>
      <c r="K315" s="16">
        <v>-0.65178181946565295</v>
      </c>
    </row>
    <row r="316" spans="1:11">
      <c r="E316" s="17"/>
      <c r="K316" s="16">
        <v>1</v>
      </c>
    </row>
    <row r="317" spans="1:11">
      <c r="K317" s="16">
        <v>-0.75588875002894218</v>
      </c>
    </row>
    <row r="325" spans="5:11">
      <c r="E325" s="12"/>
      <c r="F325" s="12"/>
      <c r="G325" s="12"/>
      <c r="H325" s="12"/>
      <c r="I325" s="12"/>
      <c r="J325" s="12"/>
      <c r="K325" s="12"/>
    </row>
    <row r="326" spans="5:11">
      <c r="E326" s="12"/>
      <c r="F326" s="12"/>
      <c r="G326" s="12"/>
      <c r="H326" s="12"/>
      <c r="I326" s="12"/>
      <c r="J326" s="12"/>
      <c r="K326" s="12"/>
    </row>
    <row r="327" spans="5:11">
      <c r="E327" s="12"/>
      <c r="F327" s="12"/>
      <c r="G327" s="12"/>
      <c r="H327" s="12"/>
      <c r="I327" s="12"/>
      <c r="J327" s="12"/>
      <c r="K327" s="12"/>
    </row>
    <row r="328" spans="5:11">
      <c r="E328" s="12"/>
      <c r="F328" s="12"/>
      <c r="G328" s="12"/>
      <c r="H328" s="12"/>
      <c r="I328" s="12"/>
      <c r="J328" s="12"/>
      <c r="K328" s="12"/>
    </row>
    <row r="329" spans="5:11">
      <c r="E329" s="12"/>
      <c r="F329" s="12"/>
      <c r="G329" s="12"/>
      <c r="H329" s="12"/>
      <c r="I329" s="12"/>
      <c r="J329" s="12"/>
      <c r="K329" s="12"/>
    </row>
    <row r="330" spans="5:11">
      <c r="E330" s="12"/>
      <c r="F330" s="12"/>
      <c r="G330" s="12"/>
      <c r="H330" s="12"/>
      <c r="I330" s="12"/>
      <c r="J330" s="12"/>
      <c r="K330" s="12"/>
    </row>
    <row r="331" spans="5:11">
      <c r="E331" s="12"/>
      <c r="F331" s="12"/>
      <c r="G331" s="12"/>
      <c r="H331" s="12"/>
      <c r="I331" s="12"/>
      <c r="J331" s="12"/>
      <c r="K331" s="12"/>
    </row>
  </sheetData>
  <autoFilter ref="A7:K7" xr:uid="{ACEB7444-961D-4317-9E72-FFF45F21091C}"/>
  <mergeCells count="5">
    <mergeCell ref="A1:K1"/>
    <mergeCell ref="A2:K2"/>
    <mergeCell ref="A3:K3"/>
    <mergeCell ref="A4:K4"/>
    <mergeCell ref="A5:K5"/>
  </mergeCells>
  <phoneticPr fontId="13" type="noConversion"/>
  <conditionalFormatting sqref="B8:B30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1800A</vt:lpstr>
      <vt:lpstr>1800B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1800 Report</dc:title>
  <dc:creator>OSPI</dc:creator>
  <cp:lastModifiedBy>Laura Neal</cp:lastModifiedBy>
  <dcterms:created xsi:type="dcterms:W3CDTF">2024-05-01T19:44:08Z</dcterms:created>
  <dcterms:modified xsi:type="dcterms:W3CDTF">2025-04-30T17:26:50Z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2025-04-03T14:21:30Z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3a42b19a-bf80-4c16-b770-fda71444a36c</vt:lpwstr>
  </property>
  <property fmtid="{D5CDD505-2E9C-101B-9397-08002B2CF9AE}" pid="8" name="MSIP_Label_9145f431-4c8c-42c6-a5a5-ba6d3bdea585_ContentBits">
    <vt:lpwstr>0</vt:lpwstr>
  </property>
  <property fmtid="{D5CDD505-2E9C-101B-9397-08002B2CF9AE}" pid="9" name="MSIP_Label_9145f431-4c8c-42c6-a5a5-ba6d3bdea585_Tag">
    <vt:lpwstr>10, 3, 0, 1</vt:lpwstr>
  </property>
</Properties>
</file>