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scal\Reports\1800 Report\2024\"/>
    </mc:Choice>
  </mc:AlternateContent>
  <xr:revisionPtr revIDLastSave="0" documentId="13_ncr:1_{92C267A4-03FF-4316-B356-08440142154D}" xr6:coauthVersionLast="47" xr6:coauthVersionMax="47" xr10:uidLastSave="{00000000-0000-0000-0000-000000000000}"/>
  <bookViews>
    <workbookView xWindow="-110" yWindow="-110" windowWidth="19420" windowHeight="10420" activeTab="1" xr2:uid="{FEEFF3BA-2348-401D-8C47-34DF3D1FB3B0}"/>
  </bookViews>
  <sheets>
    <sheet name="1800A" sheetId="1" r:id="rId1"/>
    <sheet name="1800B" sheetId="3" r:id="rId2"/>
  </sheets>
  <definedNames>
    <definedName name="_xlnm._FilterDatabase" localSheetId="0" hidden="1">'1800A'!$A$7:$M$7</definedName>
    <definedName name="_xlnm._FilterDatabase" localSheetId="1" hidden="1">'1800B'!$A$7:$K$7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7" i="1" l="1"/>
  <c r="G307" i="1"/>
  <c r="H307" i="1"/>
  <c r="I307" i="1"/>
  <c r="J307" i="1"/>
  <c r="K307" i="1"/>
  <c r="L307" i="1"/>
  <c r="M307" i="1"/>
  <c r="E307" i="1"/>
</calcChain>
</file>

<file path=xl/sharedStrings.xml><?xml version="1.0" encoding="utf-8"?>
<sst xmlns="http://schemas.openxmlformats.org/spreadsheetml/2006/main" count="1825" uniqueCount="641">
  <si>
    <t>Report 1800 A</t>
  </si>
  <si>
    <t>Public Schools Operating USDA Meal Programs</t>
  </si>
  <si>
    <t>Revenues and Expenditures</t>
  </si>
  <si>
    <t>2022–23</t>
  </si>
  <si>
    <t>(In Whole Dollars)</t>
  </si>
  <si>
    <t>County - District Code</t>
  </si>
  <si>
    <t>Public School Name</t>
  </si>
  <si>
    <t>WINS Sponsor ID Number</t>
  </si>
  <si>
    <t>Meal Codes</t>
  </si>
  <si>
    <t>Total Revenues</t>
  </si>
  <si>
    <t>Food</t>
  </si>
  <si>
    <t>Labor</t>
  </si>
  <si>
    <t>Expenditures Supplies</t>
  </si>
  <si>
    <t>Indirect</t>
  </si>
  <si>
    <t>Other</t>
  </si>
  <si>
    <t>Capital Outlay</t>
  </si>
  <si>
    <t>Total Expenditures</t>
  </si>
  <si>
    <t>Revenues Less Expenditures</t>
  </si>
  <si>
    <t>36300</t>
  </si>
  <si>
    <t>Touchet</t>
  </si>
  <si>
    <t>08130</t>
  </si>
  <si>
    <t>Toutle Lake</t>
  </si>
  <si>
    <t>17406</t>
  </si>
  <si>
    <t>Tukwila</t>
  </si>
  <si>
    <t>34033</t>
  </si>
  <si>
    <t>Tumwater</t>
  </si>
  <si>
    <t>39002</t>
  </si>
  <si>
    <t>Union Gap</t>
  </si>
  <si>
    <t>27083</t>
  </si>
  <si>
    <t>University Place</t>
  </si>
  <si>
    <t>33070</t>
  </si>
  <si>
    <t>Valley</t>
  </si>
  <si>
    <t>06037</t>
  </si>
  <si>
    <t>Vancouver</t>
  </si>
  <si>
    <t>17402</t>
  </si>
  <si>
    <t>Vashon Island</t>
  </si>
  <si>
    <t>35200</t>
  </si>
  <si>
    <t>Wahkiakum</t>
  </si>
  <si>
    <t>13073</t>
  </si>
  <si>
    <t>Wahluke</t>
  </si>
  <si>
    <t>36401</t>
  </si>
  <si>
    <t>Waitsburg</t>
  </si>
  <si>
    <t>36140</t>
  </si>
  <si>
    <t>Walla Walla</t>
  </si>
  <si>
    <t>39207</t>
  </si>
  <si>
    <t>Wapato</t>
  </si>
  <si>
    <t>13146</t>
  </si>
  <si>
    <t>Warden</t>
  </si>
  <si>
    <t>06112</t>
  </si>
  <si>
    <t>Washougal</t>
  </si>
  <si>
    <t>01109</t>
  </si>
  <si>
    <t>Washtucna</t>
  </si>
  <si>
    <t>09209</t>
  </si>
  <si>
    <t>Waterville</t>
  </si>
  <si>
    <t>33049</t>
  </si>
  <si>
    <t>Wellpinit</t>
  </si>
  <si>
    <t>04246</t>
  </si>
  <si>
    <t>Wenatchee</t>
  </si>
  <si>
    <t>32363</t>
  </si>
  <si>
    <t>West Valley (Spokane)</t>
  </si>
  <si>
    <t>39208</t>
  </si>
  <si>
    <t>West Valley (Yakima)</t>
  </si>
  <si>
    <t>21303</t>
  </si>
  <si>
    <t>White Pass</t>
  </si>
  <si>
    <t>27416</t>
  </si>
  <si>
    <t>White River</t>
  </si>
  <si>
    <t>20405</t>
  </si>
  <si>
    <t>White Salmon</t>
  </si>
  <si>
    <t>22200</t>
  </si>
  <si>
    <t>Wilbur</t>
  </si>
  <si>
    <t>25160</t>
  </si>
  <si>
    <t>Willapa Valley</t>
  </si>
  <si>
    <t>13167</t>
  </si>
  <si>
    <t>Wilson Creek</t>
  </si>
  <si>
    <t>21232</t>
  </si>
  <si>
    <t>Winlock</t>
  </si>
  <si>
    <t>14117</t>
  </si>
  <si>
    <t>Wishkah Valley</t>
  </si>
  <si>
    <t>20094</t>
  </si>
  <si>
    <t>Wishram</t>
  </si>
  <si>
    <t>08404</t>
  </si>
  <si>
    <t>Woodland</t>
  </si>
  <si>
    <t>39007</t>
  </si>
  <si>
    <t>Yakima</t>
  </si>
  <si>
    <t>34002</t>
  </si>
  <si>
    <t>Yelm</t>
  </si>
  <si>
    <t>39205</t>
  </si>
  <si>
    <t>Zillah</t>
  </si>
  <si>
    <t>14005</t>
  </si>
  <si>
    <t>Aberdeen</t>
  </si>
  <si>
    <t>NSLP,SBP,SFSP,CACFP,</t>
  </si>
  <si>
    <t>21226</t>
  </si>
  <si>
    <t>Adna</t>
  </si>
  <si>
    <t>NSLP,SBP,SSO,</t>
  </si>
  <si>
    <t>22017</t>
  </si>
  <si>
    <t>Almira</t>
  </si>
  <si>
    <t>29103</t>
  </si>
  <si>
    <t>Anacortes</t>
  </si>
  <si>
    <t>NSLP,SBP,SSO,SFSP,</t>
  </si>
  <si>
    <t>31016</t>
  </si>
  <si>
    <t>Arlington</t>
  </si>
  <si>
    <t>02420</t>
  </si>
  <si>
    <t>Asotin-Anatone</t>
  </si>
  <si>
    <t>17408</t>
  </si>
  <si>
    <t>Auburn</t>
  </si>
  <si>
    <t>NSLP,SBP,SSO,SFSP,CACFP,</t>
  </si>
  <si>
    <t>18303</t>
  </si>
  <si>
    <t>Bainbridge</t>
  </si>
  <si>
    <t>06119</t>
  </si>
  <si>
    <t>Battle Ground</t>
  </si>
  <si>
    <t>NSLP,SBP,SSO,SFSP,CACFP,FSMC,</t>
  </si>
  <si>
    <t>17405</t>
  </si>
  <si>
    <t>Bellevue</t>
  </si>
  <si>
    <t>37501</t>
  </si>
  <si>
    <t>Bellingham</t>
  </si>
  <si>
    <t>27403</t>
  </si>
  <si>
    <t>Bethel</t>
  </si>
  <si>
    <t>37503</t>
  </si>
  <si>
    <t>Blaine</t>
  </si>
  <si>
    <t>21234</t>
  </si>
  <si>
    <t>Boistfort</t>
  </si>
  <si>
    <t>NSLP,SBP,</t>
  </si>
  <si>
    <t>18100</t>
  </si>
  <si>
    <t>Bremerton</t>
  </si>
  <si>
    <t>24111</t>
  </si>
  <si>
    <t>Brewster</t>
  </si>
  <si>
    <t>NSLP,SBP,SSO,SFSP,FSMC,</t>
  </si>
  <si>
    <t>09075</t>
  </si>
  <si>
    <t>16046</t>
  </si>
  <si>
    <t>Brinnon</t>
  </si>
  <si>
    <t>29100</t>
  </si>
  <si>
    <t>Burlington Edison</t>
  </si>
  <si>
    <t>06117</t>
  </si>
  <si>
    <t>Camas</t>
  </si>
  <si>
    <t>NSLP,SBP,SSO,CACFP,FSMC,</t>
  </si>
  <si>
    <t>05401</t>
  </si>
  <si>
    <t>Cape Flattery</t>
  </si>
  <si>
    <t>27019</t>
  </si>
  <si>
    <t>Carbonado</t>
  </si>
  <si>
    <t>04228</t>
  </si>
  <si>
    <t>Cascade</t>
  </si>
  <si>
    <t>04222</t>
  </si>
  <si>
    <t>Cashmere</t>
  </si>
  <si>
    <t>08401</t>
  </si>
  <si>
    <t>Castle Rock</t>
  </si>
  <si>
    <t>NSLP,SBP,SFSP,</t>
  </si>
  <si>
    <t>18901</t>
  </si>
  <si>
    <t>Catalyst Charter</t>
  </si>
  <si>
    <t>20215</t>
  </si>
  <si>
    <t>Centerville</t>
  </si>
  <si>
    <t>18401</t>
  </si>
  <si>
    <t>Central Kitsap</t>
  </si>
  <si>
    <t>32356</t>
  </si>
  <si>
    <t>Central Valley</t>
  </si>
  <si>
    <t>21401</t>
  </si>
  <si>
    <t>Centralia</t>
  </si>
  <si>
    <t>NSLP,SBP,SFSP,CACFP,FSMC,</t>
  </si>
  <si>
    <t>21302</t>
  </si>
  <si>
    <t>Chehalis</t>
  </si>
  <si>
    <t>NSLP,SBP,SFSP,FSMC,</t>
  </si>
  <si>
    <t>32360</t>
  </si>
  <si>
    <t>Cheney</t>
  </si>
  <si>
    <t>33036</t>
  </si>
  <si>
    <t>Chewelah</t>
  </si>
  <si>
    <t>27901</t>
  </si>
  <si>
    <t>Chief Leschi Tribal</t>
  </si>
  <si>
    <t>16049</t>
  </si>
  <si>
    <t>Chimacum</t>
  </si>
  <si>
    <t>02250</t>
  </si>
  <si>
    <t>Clarkston</t>
  </si>
  <si>
    <t>19404</t>
  </si>
  <si>
    <t>Cle Elum-Roslyn</t>
  </si>
  <si>
    <t>27400</t>
  </si>
  <si>
    <t>Clover Park</t>
  </si>
  <si>
    <t>38300</t>
  </si>
  <si>
    <t>Colfax</t>
  </si>
  <si>
    <t>36250</t>
  </si>
  <si>
    <t>College Place</t>
  </si>
  <si>
    <t>38306</t>
  </si>
  <si>
    <t>Colton</t>
  </si>
  <si>
    <t>33206</t>
  </si>
  <si>
    <t>Columbia (Stevenson)</t>
  </si>
  <si>
    <t>36400</t>
  </si>
  <si>
    <t>Columbia (Walla)</t>
  </si>
  <si>
    <t>NSLP,SBP,CACFP,FSMC,</t>
  </si>
  <si>
    <t>33115</t>
  </si>
  <si>
    <t>Colville</t>
  </si>
  <si>
    <t>29011</t>
  </si>
  <si>
    <t>Concrete</t>
  </si>
  <si>
    <t>29317</t>
  </si>
  <si>
    <t>Conway</t>
  </si>
  <si>
    <t>14099</t>
  </si>
  <si>
    <t>Cosmopolis</t>
  </si>
  <si>
    <t>13151</t>
  </si>
  <si>
    <t>Coulee/Hartline</t>
  </si>
  <si>
    <t>15204</t>
  </si>
  <si>
    <t>Coupeville</t>
  </si>
  <si>
    <t>05313</t>
  </si>
  <si>
    <t>Crescent</t>
  </si>
  <si>
    <t>22073</t>
  </si>
  <si>
    <t>Creston</t>
  </si>
  <si>
    <t>10050</t>
  </si>
  <si>
    <t>Curlew</t>
  </si>
  <si>
    <t>26059</t>
  </si>
  <si>
    <t>Cusick</t>
  </si>
  <si>
    <t>31330</t>
  </si>
  <si>
    <t>Darrington</t>
  </si>
  <si>
    <t>22207</t>
  </si>
  <si>
    <t>Davenport</t>
  </si>
  <si>
    <t>07002</t>
  </si>
  <si>
    <t>Dayton</t>
  </si>
  <si>
    <t>32414</t>
  </si>
  <si>
    <t>Deer Park</t>
  </si>
  <si>
    <t>27343</t>
  </si>
  <si>
    <t>Dieringer</t>
  </si>
  <si>
    <t>NSLP,SBP,FSMC,</t>
  </si>
  <si>
    <t>36101</t>
  </si>
  <si>
    <t>Dixie</t>
  </si>
  <si>
    <t>32361</t>
  </si>
  <si>
    <t>East Valley (Spokane)</t>
  </si>
  <si>
    <t>39090</t>
  </si>
  <si>
    <t>East Valley (Yakima)</t>
  </si>
  <si>
    <t>09206</t>
  </si>
  <si>
    <t>Eastmont</t>
  </si>
  <si>
    <t>19028</t>
  </si>
  <si>
    <t>Easton</t>
  </si>
  <si>
    <t>27404</t>
  </si>
  <si>
    <t>Eatonville</t>
  </si>
  <si>
    <t>31015</t>
  </si>
  <si>
    <t>Edmonds</t>
  </si>
  <si>
    <t>19401</t>
  </si>
  <si>
    <t>Ellensburg</t>
  </si>
  <si>
    <t>14068</t>
  </si>
  <si>
    <t>Elma</t>
  </si>
  <si>
    <t>38308</t>
  </si>
  <si>
    <t>Endicott</t>
  </si>
  <si>
    <t>04127</t>
  </si>
  <si>
    <t>Entiat</t>
  </si>
  <si>
    <t>17216</t>
  </si>
  <si>
    <t>Enumclaw</t>
  </si>
  <si>
    <t>13165</t>
  </si>
  <si>
    <t>Ephrata</t>
  </si>
  <si>
    <t>31002</t>
  </si>
  <si>
    <t>Everett</t>
  </si>
  <si>
    <t>06114</t>
  </si>
  <si>
    <t>Evergreen (Clark)</t>
  </si>
  <si>
    <t>33205</t>
  </si>
  <si>
    <t>Evergreen (Stevenson)</t>
  </si>
  <si>
    <t>17210</t>
  </si>
  <si>
    <t>Federal Way</t>
  </si>
  <si>
    <t>37502</t>
  </si>
  <si>
    <t>Ferndale</t>
  </si>
  <si>
    <t>27417</t>
  </si>
  <si>
    <t>Fife</t>
  </si>
  <si>
    <t>03053</t>
  </si>
  <si>
    <t>Finley</t>
  </si>
  <si>
    <t>NSLP,SBP,SSO,CACFP,</t>
  </si>
  <si>
    <t>27402</t>
  </si>
  <si>
    <t>Franklin Pierce</t>
  </si>
  <si>
    <t>32358</t>
  </si>
  <si>
    <t>Freeman</t>
  </si>
  <si>
    <t>38302</t>
  </si>
  <si>
    <t>Garfield</t>
  </si>
  <si>
    <t>20401</t>
  </si>
  <si>
    <t>Glenwood</t>
  </si>
  <si>
    <t>20404</t>
  </si>
  <si>
    <t>Goldendale</t>
  </si>
  <si>
    <t>13301</t>
  </si>
  <si>
    <t>Grand Coulee Dam</t>
  </si>
  <si>
    <t>39200</t>
  </si>
  <si>
    <t>Grandview</t>
  </si>
  <si>
    <t>39204</t>
  </si>
  <si>
    <t>Granger</t>
  </si>
  <si>
    <t>31332</t>
  </si>
  <si>
    <t>Granite Falls</t>
  </si>
  <si>
    <t>23054</t>
  </si>
  <si>
    <t>Grapeview</t>
  </si>
  <si>
    <t>32312</t>
  </si>
  <si>
    <t>Great Northern</t>
  </si>
  <si>
    <t>06103</t>
  </si>
  <si>
    <t>Green Mountain</t>
  </si>
  <si>
    <t>34324</t>
  </si>
  <si>
    <t>Griffin</t>
  </si>
  <si>
    <t>22204</t>
  </si>
  <si>
    <t>Harrington</t>
  </si>
  <si>
    <t>39203</t>
  </si>
  <si>
    <t>Highland</t>
  </si>
  <si>
    <t>17401</t>
  </si>
  <si>
    <t>Highline</t>
  </si>
  <si>
    <t>06098</t>
  </si>
  <si>
    <t>Hockinson</t>
  </si>
  <si>
    <t>23404</t>
  </si>
  <si>
    <t>Hood Canal</t>
  </si>
  <si>
    <t>14028</t>
  </si>
  <si>
    <t>Hoquiam</t>
  </si>
  <si>
    <t>27902</t>
  </si>
  <si>
    <t>Impact Comm Bay Charter</t>
  </si>
  <si>
    <t>NSLP,SBP,SSO,FSMC,</t>
  </si>
  <si>
    <t>17911</t>
  </si>
  <si>
    <t>Impact Puget Sound Charter</t>
  </si>
  <si>
    <t>17916</t>
  </si>
  <si>
    <t>Impact Salish Sea Charter</t>
  </si>
  <si>
    <t>10070</t>
  </si>
  <si>
    <t>Inchelium</t>
  </si>
  <si>
    <t>31063</t>
  </si>
  <si>
    <t>Index</t>
  </si>
  <si>
    <t>17411</t>
  </si>
  <si>
    <t>Issaquah</t>
  </si>
  <si>
    <t>11056</t>
  </si>
  <si>
    <t>Kahlotus</t>
  </si>
  <si>
    <t>08402</t>
  </si>
  <si>
    <t>10003</t>
  </si>
  <si>
    <t>Keller</t>
  </si>
  <si>
    <t>08458</t>
  </si>
  <si>
    <t>Kelso</t>
  </si>
  <si>
    <t>03017</t>
  </si>
  <si>
    <t>Kennewick</t>
  </si>
  <si>
    <t>17415</t>
  </si>
  <si>
    <t>Kent</t>
  </si>
  <si>
    <t>33212</t>
  </si>
  <si>
    <t>Kettle Falls</t>
  </si>
  <si>
    <t>03052</t>
  </si>
  <si>
    <t>Kiona Benton</t>
  </si>
  <si>
    <t>19403</t>
  </si>
  <si>
    <t>Kittitas</t>
  </si>
  <si>
    <t>20402</t>
  </si>
  <si>
    <t>Klickitat</t>
  </si>
  <si>
    <t>29311</t>
  </si>
  <si>
    <t>La Conner</t>
  </si>
  <si>
    <t>06101</t>
  </si>
  <si>
    <t>Lacenter</t>
  </si>
  <si>
    <t>04129</t>
  </si>
  <si>
    <t>Lake Chelan</t>
  </si>
  <si>
    <t>31004</t>
  </si>
  <si>
    <t>Lake Stevens</t>
  </si>
  <si>
    <t>17414</t>
  </si>
  <si>
    <t>Lake Washington</t>
  </si>
  <si>
    <t>31306</t>
  </si>
  <si>
    <t>38264</t>
  </si>
  <si>
    <t>Lamont</t>
  </si>
  <si>
    <t>32362</t>
  </si>
  <si>
    <t>Liberty</t>
  </si>
  <si>
    <t>01158</t>
  </si>
  <si>
    <t>Lind</t>
  </si>
  <si>
    <t>08122</t>
  </si>
  <si>
    <t>Longview</t>
  </si>
  <si>
    <t>33183</t>
  </si>
  <si>
    <t>Loon Lake</t>
  </si>
  <si>
    <t>28144</t>
  </si>
  <si>
    <t>Lopez</t>
  </si>
  <si>
    <t>32903</t>
  </si>
  <si>
    <t>Lumen Charter</t>
  </si>
  <si>
    <t>37903</t>
  </si>
  <si>
    <t>Lummi Tribal</t>
  </si>
  <si>
    <t>20406</t>
  </si>
  <si>
    <t>Lyle</t>
  </si>
  <si>
    <t>37504</t>
  </si>
  <si>
    <t>Lynden</t>
  </si>
  <si>
    <t>39120</t>
  </si>
  <si>
    <t>Mabton</t>
  </si>
  <si>
    <t>09207</t>
  </si>
  <si>
    <t>Mansfield</t>
  </si>
  <si>
    <t>04019</t>
  </si>
  <si>
    <t>Manson</t>
  </si>
  <si>
    <t>23311</t>
  </si>
  <si>
    <t>Mary M Knight</t>
  </si>
  <si>
    <t>33207</t>
  </si>
  <si>
    <t>Mary Walker</t>
  </si>
  <si>
    <t>31025</t>
  </si>
  <si>
    <t>Marysville</t>
  </si>
  <si>
    <t>14065</t>
  </si>
  <si>
    <t>Mc Cleary</t>
  </si>
  <si>
    <t>32354</t>
  </si>
  <si>
    <t>Mead</t>
  </si>
  <si>
    <t>32326</t>
  </si>
  <si>
    <t>Medical Lake</t>
  </si>
  <si>
    <t>17400</t>
  </si>
  <si>
    <t>Mercer Island</t>
  </si>
  <si>
    <t>NSLP,SSO,SFSP,FSMC,</t>
  </si>
  <si>
    <t>37505</t>
  </si>
  <si>
    <t>Meridian</t>
  </si>
  <si>
    <t>24350</t>
  </si>
  <si>
    <t>Methow Valley</t>
  </si>
  <si>
    <t>30031</t>
  </si>
  <si>
    <t>Mill A</t>
  </si>
  <si>
    <t>31103</t>
  </si>
  <si>
    <t>Monroe</t>
  </si>
  <si>
    <t>14066</t>
  </si>
  <si>
    <t>Montesano</t>
  </si>
  <si>
    <t>21214</t>
  </si>
  <si>
    <t>Morton</t>
  </si>
  <si>
    <t>13161</t>
  </si>
  <si>
    <t>Moses Lake</t>
  </si>
  <si>
    <t>21206</t>
  </si>
  <si>
    <t>Mossyrock</t>
  </si>
  <si>
    <t>39209</t>
  </si>
  <si>
    <t>Mount Adams</t>
  </si>
  <si>
    <t>37507</t>
  </si>
  <si>
    <t>Mount Baker</t>
  </si>
  <si>
    <t>29320</t>
  </si>
  <si>
    <t>Mt Vernon</t>
  </si>
  <si>
    <t>31006</t>
  </si>
  <si>
    <t>Mukilteo</t>
  </si>
  <si>
    <t>39003</t>
  </si>
  <si>
    <t>Naches Valley</t>
  </si>
  <si>
    <t>21014</t>
  </si>
  <si>
    <t>Napavine</t>
  </si>
  <si>
    <t>25155</t>
  </si>
  <si>
    <t>Naselle Grays Riv</t>
  </si>
  <si>
    <t>24014</t>
  </si>
  <si>
    <t>Nespelem</t>
  </si>
  <si>
    <t>26056</t>
  </si>
  <si>
    <t>Newport</t>
  </si>
  <si>
    <t>32325</t>
  </si>
  <si>
    <t>Nine Mile Falls</t>
  </si>
  <si>
    <t>37506</t>
  </si>
  <si>
    <t>Nooksack Valley</t>
  </si>
  <si>
    <t>14064</t>
  </si>
  <si>
    <t>North Beach</t>
  </si>
  <si>
    <t>11051</t>
  </si>
  <si>
    <t>North Franklin</t>
  </si>
  <si>
    <t>18400</t>
  </si>
  <si>
    <t>North Kitsap</t>
  </si>
  <si>
    <t>23403</t>
  </si>
  <si>
    <t>North Mason</t>
  </si>
  <si>
    <t>25200</t>
  </si>
  <si>
    <t>North River</t>
  </si>
  <si>
    <t>34003</t>
  </si>
  <si>
    <t>North Thurston</t>
  </si>
  <si>
    <t>33211</t>
  </si>
  <si>
    <t>Northport</t>
  </si>
  <si>
    <t>17417</t>
  </si>
  <si>
    <t>Northshore</t>
  </si>
  <si>
    <t>15201</t>
  </si>
  <si>
    <t>14400</t>
  </si>
  <si>
    <t>Oakville</t>
  </si>
  <si>
    <t>25101</t>
  </si>
  <si>
    <t>Ocean Beach</t>
  </si>
  <si>
    <t>14172</t>
  </si>
  <si>
    <t>Ocosta</t>
  </si>
  <si>
    <t>22105</t>
  </si>
  <si>
    <t>Odessa</t>
  </si>
  <si>
    <t>24105</t>
  </si>
  <si>
    <t>Okanogan</t>
  </si>
  <si>
    <t>34111</t>
  </si>
  <si>
    <t>Olympia</t>
  </si>
  <si>
    <t>24019</t>
  </si>
  <si>
    <t>Omak</t>
  </si>
  <si>
    <t>21300</t>
  </si>
  <si>
    <t>Onalaska</t>
  </si>
  <si>
    <t>33030</t>
  </si>
  <si>
    <t>Onion Creek</t>
  </si>
  <si>
    <t>28137</t>
  </si>
  <si>
    <t>Orcas</t>
  </si>
  <si>
    <t>10065</t>
  </si>
  <si>
    <t>Orient</t>
  </si>
  <si>
    <t>09013</t>
  </si>
  <si>
    <t>Orondo</t>
  </si>
  <si>
    <t>24410</t>
  </si>
  <si>
    <t>Oroville</t>
  </si>
  <si>
    <t>27344</t>
  </si>
  <si>
    <t>Orting</t>
  </si>
  <si>
    <t>01147</t>
  </si>
  <si>
    <t>Othello</t>
  </si>
  <si>
    <t>09102</t>
  </si>
  <si>
    <t>Palisades</t>
  </si>
  <si>
    <t>38301</t>
  </si>
  <si>
    <t>Palouse</t>
  </si>
  <si>
    <t>11001</t>
  </si>
  <si>
    <t>Pasco</t>
  </si>
  <si>
    <t>24122</t>
  </si>
  <si>
    <t>Pateros</t>
  </si>
  <si>
    <t>03050</t>
  </si>
  <si>
    <t>Paterson</t>
  </si>
  <si>
    <t>21301</t>
  </si>
  <si>
    <t>Pe Ell</t>
  </si>
  <si>
    <t>27401</t>
  </si>
  <si>
    <t>Peninsula</t>
  </si>
  <si>
    <t>04901</t>
  </si>
  <si>
    <t>Pinnacle Prep Charter</t>
  </si>
  <si>
    <t>23402</t>
  </si>
  <si>
    <t>Pioneer</t>
  </si>
  <si>
    <t>12110</t>
  </si>
  <si>
    <t>Pomeroy</t>
  </si>
  <si>
    <t>05121</t>
  </si>
  <si>
    <t>Port Angeles</t>
  </si>
  <si>
    <t>16050</t>
  </si>
  <si>
    <t>Port Townsend</t>
  </si>
  <si>
    <t>36402</t>
  </si>
  <si>
    <t>Prescott</t>
  </si>
  <si>
    <t>32907</t>
  </si>
  <si>
    <t>Pride Prep Charter</t>
  </si>
  <si>
    <t>03116</t>
  </si>
  <si>
    <t>Prosser</t>
  </si>
  <si>
    <t>38267</t>
  </si>
  <si>
    <t>Pullman</t>
  </si>
  <si>
    <t>38901</t>
  </si>
  <si>
    <t>Pullman Mont Charter</t>
  </si>
  <si>
    <t>27003</t>
  </si>
  <si>
    <t>Puyallup</t>
  </si>
  <si>
    <t>16020</t>
  </si>
  <si>
    <t>Queets-Clearwater</t>
  </si>
  <si>
    <t>16048</t>
  </si>
  <si>
    <t>Quilcene</t>
  </si>
  <si>
    <t>05402</t>
  </si>
  <si>
    <t>Quillayute Valley</t>
  </si>
  <si>
    <t>14097</t>
  </si>
  <si>
    <t>Quinault</t>
  </si>
  <si>
    <t>13144</t>
  </si>
  <si>
    <t>Quincy</t>
  </si>
  <si>
    <t>34307</t>
  </si>
  <si>
    <t>Rainier</t>
  </si>
  <si>
    <t>17908</t>
  </si>
  <si>
    <t>Rainier Prep Charter</t>
  </si>
  <si>
    <t>25116</t>
  </si>
  <si>
    <t>Raymond</t>
  </si>
  <si>
    <t>22009</t>
  </si>
  <si>
    <t>Reardan</t>
  </si>
  <si>
    <t>17403</t>
  </si>
  <si>
    <t>Renton</t>
  </si>
  <si>
    <t>10309</t>
  </si>
  <si>
    <t>Republic</t>
  </si>
  <si>
    <t>03400</t>
  </si>
  <si>
    <t>Richland</t>
  </si>
  <si>
    <t>06122</t>
  </si>
  <si>
    <t>Ridgefield</t>
  </si>
  <si>
    <t>01160</t>
  </si>
  <si>
    <t>Ritzville</t>
  </si>
  <si>
    <t>32416</t>
  </si>
  <si>
    <t>Riverside</t>
  </si>
  <si>
    <t>17407</t>
  </si>
  <si>
    <t>Riverview</t>
  </si>
  <si>
    <t>34401</t>
  </si>
  <si>
    <t>38320</t>
  </si>
  <si>
    <t>Rosalia</t>
  </si>
  <si>
    <t>13160</t>
  </si>
  <si>
    <t>Royal</t>
  </si>
  <si>
    <t>17910</t>
  </si>
  <si>
    <t>RVLA Charter</t>
  </si>
  <si>
    <t>28149</t>
  </si>
  <si>
    <t>San Juan</t>
  </si>
  <si>
    <t>14104</t>
  </si>
  <si>
    <t>Satsop</t>
  </si>
  <si>
    <t>17001</t>
  </si>
  <si>
    <t>Seattle</t>
  </si>
  <si>
    <t>29101</t>
  </si>
  <si>
    <t>Sedro Woolley</t>
  </si>
  <si>
    <t>39119</t>
  </si>
  <si>
    <t>Selah</t>
  </si>
  <si>
    <t>26070</t>
  </si>
  <si>
    <t>Selkirk</t>
  </si>
  <si>
    <t>05323</t>
  </si>
  <si>
    <t>Sequim</t>
  </si>
  <si>
    <t>23309</t>
  </si>
  <si>
    <t>Shelton</t>
  </si>
  <si>
    <t>17412</t>
  </si>
  <si>
    <t>Shoreline</t>
  </si>
  <si>
    <t>30002</t>
  </si>
  <si>
    <t>Skamania</t>
  </si>
  <si>
    <t>17404</t>
  </si>
  <si>
    <t>Skykomish</t>
  </si>
  <si>
    <t>31201</t>
  </si>
  <si>
    <t>Snohomish</t>
  </si>
  <si>
    <t>17410</t>
  </si>
  <si>
    <t>Snoqualmie Valley</t>
  </si>
  <si>
    <t>13156</t>
  </si>
  <si>
    <t>Soap Lake</t>
  </si>
  <si>
    <t>25118</t>
  </si>
  <si>
    <t>South Bend</t>
  </si>
  <si>
    <t>18402</t>
  </si>
  <si>
    <t>South Kitsap</t>
  </si>
  <si>
    <t>15206</t>
  </si>
  <si>
    <t>South Whidbey</t>
  </si>
  <si>
    <t>23042</t>
  </si>
  <si>
    <t>Southside</t>
  </si>
  <si>
    <t>32081</t>
  </si>
  <si>
    <t>Spokane</t>
  </si>
  <si>
    <t>32901</t>
  </si>
  <si>
    <t>Spokane Int'l Charter</t>
  </si>
  <si>
    <t>22008</t>
  </si>
  <si>
    <t>Sprague</t>
  </si>
  <si>
    <t>38322</t>
  </si>
  <si>
    <t>St John</t>
  </si>
  <si>
    <t>31401</t>
  </si>
  <si>
    <t>Stanwood</t>
  </si>
  <si>
    <t>07035</t>
  </si>
  <si>
    <t>Starbuck</t>
  </si>
  <si>
    <t>27001</t>
  </si>
  <si>
    <t>Steilacoom Hist.</t>
  </si>
  <si>
    <t>30303</t>
  </si>
  <si>
    <t>Stevenson-Carson</t>
  </si>
  <si>
    <t>31311</t>
  </si>
  <si>
    <t>Sultan</t>
  </si>
  <si>
    <t>17905</t>
  </si>
  <si>
    <t>Summit Atlas Charter</t>
  </si>
  <si>
    <t>27905</t>
  </si>
  <si>
    <t>Summit Olympus Charter</t>
  </si>
  <si>
    <t>17902</t>
  </si>
  <si>
    <t>Summit Sierra Charter</t>
  </si>
  <si>
    <t>33202</t>
  </si>
  <si>
    <t>Summit Valley</t>
  </si>
  <si>
    <t>27320</t>
  </si>
  <si>
    <t>Sumner</t>
  </si>
  <si>
    <t>39201</t>
  </si>
  <si>
    <t>Sunnyside</t>
  </si>
  <si>
    <t>27010</t>
  </si>
  <si>
    <t>Tacoma</t>
  </si>
  <si>
    <t>14077</t>
  </si>
  <si>
    <t>Taholah</t>
  </si>
  <si>
    <t>17409</t>
  </si>
  <si>
    <t>Tahoma</t>
  </si>
  <si>
    <t>38265</t>
  </si>
  <si>
    <t>Tekoa</t>
  </si>
  <si>
    <t>34402</t>
  </si>
  <si>
    <t>Tenino</t>
  </si>
  <si>
    <t>19400</t>
  </si>
  <si>
    <t>Thorp</t>
  </si>
  <si>
    <t>21237</t>
  </si>
  <si>
    <t>Toledo</t>
  </si>
  <si>
    <t>24404</t>
  </si>
  <si>
    <t>39202</t>
  </si>
  <si>
    <t>Toppenish</t>
  </si>
  <si>
    <t>Total</t>
  </si>
  <si>
    <t>17917</t>
  </si>
  <si>
    <t>Why Not You Charter</t>
  </si>
  <si>
    <t>Food Percentage Expenditures</t>
  </si>
  <si>
    <t>Labor Percentage Expenditures</t>
  </si>
  <si>
    <t>Supplies Percentages Expenditures</t>
  </si>
  <si>
    <t>Indirect Percentage Expenditures</t>
  </si>
  <si>
    <t>Other Percentages Expenditures</t>
  </si>
  <si>
    <t>Capital Percentage Outlay</t>
  </si>
  <si>
    <t>Revenue Excess Percentage or Shortage (-)</t>
  </si>
  <si>
    <t>Report 1800 B</t>
  </si>
  <si>
    <r>
      <t xml:space="preserve">Bridgeport </t>
    </r>
    <r>
      <rPr>
        <b/>
        <sz val="11"/>
        <rFont val="Calibri"/>
        <family val="2"/>
        <scheme val="minor"/>
      </rPr>
      <t>*</t>
    </r>
  </si>
  <si>
    <r>
      <t xml:space="preserve">Kalama </t>
    </r>
    <r>
      <rPr>
        <b/>
        <sz val="11"/>
        <rFont val="Calibri"/>
        <family val="2"/>
        <scheme val="minor"/>
      </rPr>
      <t>*</t>
    </r>
  </si>
  <si>
    <r>
      <t xml:space="preserve">Lakewood </t>
    </r>
    <r>
      <rPr>
        <b/>
        <sz val="11"/>
        <rFont val="Calibri"/>
        <family val="2"/>
        <scheme val="minor"/>
      </rPr>
      <t>*</t>
    </r>
  </si>
  <si>
    <r>
      <t xml:space="preserve">Oak Harbor </t>
    </r>
    <r>
      <rPr>
        <b/>
        <sz val="11"/>
        <rFont val="Calibri"/>
        <family val="2"/>
        <scheme val="minor"/>
      </rPr>
      <t>*</t>
    </r>
  </si>
  <si>
    <r>
      <t xml:space="preserve">Rochester </t>
    </r>
    <r>
      <rPr>
        <b/>
        <sz val="11"/>
        <rFont val="Calibri"/>
        <family val="2"/>
        <scheme val="minor"/>
      </rPr>
      <t>*</t>
    </r>
  </si>
  <si>
    <r>
      <t xml:space="preserve">Tonasket </t>
    </r>
    <r>
      <rPr>
        <b/>
        <sz val="11"/>
        <rFont val="Calibri"/>
        <family val="2"/>
        <scheme val="minor"/>
      </rPr>
      <t>*</t>
    </r>
  </si>
  <si>
    <r>
      <t>Rochester</t>
    </r>
    <r>
      <rPr>
        <b/>
        <sz val="11"/>
        <rFont val="Calibri"/>
        <family val="2"/>
        <scheme val="minor"/>
      </rPr>
      <t xml:space="preserve"> *</t>
    </r>
  </si>
  <si>
    <t>*Schools with FSMC reported expenditures but unable to verify.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</si>
</sst>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Geneva"/>
      <family val="2"/>
    </font>
    <font>
      <b/>
      <sz val="10"/>
      <color indexed="57"/>
      <name val="Geneva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5EB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rgb="FFF7F5EB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indexed="64"/>
      </top>
      <bottom style="thin">
        <color theme="2" tint="-9.9978637043366805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4" fillId="4" borderId="0" xfId="0" quotePrefix="1" applyFont="1" applyFill="1" applyAlignment="1">
      <alignment horizontal="center" vertical="top"/>
    </xf>
    <xf numFmtId="0" fontId="4" fillId="4" borderId="0" xfId="0" quotePrefix="1" applyFont="1" applyFill="1" applyAlignment="1">
      <alignment horizontal="left" vertical="top"/>
    </xf>
    <xf numFmtId="0" fontId="4" fillId="4" borderId="0" xfId="1" applyNumberFormat="1" applyFont="1" applyFill="1" applyBorder="1" applyAlignment="1" applyProtection="1">
      <alignment horizontal="center"/>
    </xf>
    <xf numFmtId="164" fontId="4" fillId="4" borderId="0" xfId="1" applyNumberFormat="1" applyFont="1" applyFill="1" applyBorder="1" applyAlignment="1" applyProtection="1"/>
    <xf numFmtId="3" fontId="4" fillId="4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0" fillId="2" borderId="0" xfId="0" applyFill="1"/>
    <xf numFmtId="49" fontId="8" fillId="2" borderId="0" xfId="0" applyNumberFormat="1" applyFont="1" applyFill="1" applyAlignment="1">
      <alignment horizontal="center"/>
    </xf>
    <xf numFmtId="0" fontId="4" fillId="2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/>
    <xf numFmtId="3" fontId="4" fillId="2" borderId="0" xfId="0" applyNumberFormat="1" applyFont="1" applyFill="1"/>
    <xf numFmtId="0" fontId="4" fillId="2" borderId="0" xfId="0" applyFont="1" applyFill="1"/>
    <xf numFmtId="3" fontId="6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166" fontId="0" fillId="2" borderId="2" xfId="1" applyNumberFormat="1" applyFont="1" applyFill="1" applyBorder="1"/>
    <xf numFmtId="166" fontId="0" fillId="2" borderId="3" xfId="1" applyNumberFormat="1" applyFont="1" applyFill="1" applyBorder="1"/>
    <xf numFmtId="164" fontId="10" fillId="2" borderId="0" xfId="1" applyNumberFormat="1" applyFont="1" applyFill="1" applyBorder="1" applyAlignment="1" applyProtection="1"/>
    <xf numFmtId="0" fontId="9" fillId="4" borderId="0" xfId="0" quotePrefix="1" applyFont="1" applyFill="1" applyAlignment="1">
      <alignment horizontal="left" vertical="top"/>
    </xf>
    <xf numFmtId="49" fontId="11" fillId="2" borderId="0" xfId="0" applyNumberFormat="1" applyFont="1" applyFill="1" applyAlignment="1">
      <alignment wrapText="1"/>
    </xf>
    <xf numFmtId="49" fontId="12" fillId="4" borderId="3" xfId="0" quotePrefix="1" applyNumberFormat="1" applyFont="1" applyFill="1" applyBorder="1" applyAlignment="1">
      <alignment horizontal="center" vertical="top"/>
    </xf>
    <xf numFmtId="0" fontId="12" fillId="4" borderId="3" xfId="0" quotePrefix="1" applyFont="1" applyFill="1" applyBorder="1" applyAlignment="1">
      <alignment horizontal="left" vertical="top"/>
    </xf>
    <xf numFmtId="0" fontId="12" fillId="4" borderId="3" xfId="1" applyNumberFormat="1" applyFont="1" applyFill="1" applyBorder="1" applyAlignment="1" applyProtection="1">
      <alignment horizontal="center"/>
    </xf>
    <xf numFmtId="164" fontId="12" fillId="4" borderId="3" xfId="1" applyNumberFormat="1" applyFont="1" applyFill="1" applyBorder="1" applyAlignment="1" applyProtection="1"/>
    <xf numFmtId="165" fontId="12" fillId="4" borderId="3" xfId="1" applyNumberFormat="1" applyFont="1" applyFill="1" applyBorder="1" applyAlignment="1" applyProtection="1"/>
    <xf numFmtId="165" fontId="12" fillId="4" borderId="3" xfId="0" applyNumberFormat="1" applyFont="1" applyFill="1" applyBorder="1"/>
    <xf numFmtId="49" fontId="12" fillId="4" borderId="2" xfId="0" quotePrefix="1" applyNumberFormat="1" applyFont="1" applyFill="1" applyBorder="1" applyAlignment="1">
      <alignment horizontal="center" vertical="top"/>
    </xf>
    <xf numFmtId="0" fontId="12" fillId="4" borderId="2" xfId="0" quotePrefix="1" applyFont="1" applyFill="1" applyBorder="1" applyAlignment="1">
      <alignment horizontal="left" vertical="top"/>
    </xf>
    <xf numFmtId="0" fontId="12" fillId="4" borderId="2" xfId="1" applyNumberFormat="1" applyFont="1" applyFill="1" applyBorder="1" applyAlignment="1" applyProtection="1">
      <alignment horizontal="center"/>
    </xf>
    <xf numFmtId="164" fontId="12" fillId="4" borderId="2" xfId="1" applyNumberFormat="1" applyFont="1" applyFill="1" applyBorder="1" applyAlignment="1" applyProtection="1"/>
    <xf numFmtId="165" fontId="12" fillId="4" borderId="2" xfId="1" applyNumberFormat="1" applyFont="1" applyFill="1" applyBorder="1" applyAlignment="1" applyProtection="1"/>
    <xf numFmtId="165" fontId="12" fillId="4" borderId="2" xfId="0" applyNumberFormat="1" applyFont="1" applyFill="1" applyBorder="1"/>
    <xf numFmtId="49" fontId="12" fillId="2" borderId="2" xfId="0" applyNumberFormat="1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left"/>
    </xf>
    <xf numFmtId="0" fontId="12" fillId="2" borderId="2" xfId="1" applyNumberFormat="1" applyFont="1" applyFill="1" applyBorder="1" applyAlignment="1" applyProtection="1">
      <alignment horizontal="center"/>
    </xf>
    <xf numFmtId="0" fontId="12" fillId="2" borderId="2" xfId="0" applyFont="1" applyFill="1" applyBorder="1"/>
    <xf numFmtId="165" fontId="12" fillId="2" borderId="2" xfId="2" applyNumberFormat="1" applyFont="1" applyFill="1" applyBorder="1" applyAlignment="1" applyProtection="1"/>
    <xf numFmtId="164" fontId="12" fillId="4" borderId="5" xfId="1" applyNumberFormat="1" applyFont="1" applyFill="1" applyBorder="1" applyAlignment="1" applyProtection="1"/>
    <xf numFmtId="166" fontId="0" fillId="2" borderId="3" xfId="0" applyNumberFormat="1" applyFill="1" applyBorder="1"/>
    <xf numFmtId="164" fontId="12" fillId="4" borderId="4" xfId="1" applyNumberFormat="1" applyFont="1" applyFill="1" applyBorder="1" applyAlignment="1" applyProtection="1"/>
    <xf numFmtId="166" fontId="0" fillId="2" borderId="2" xfId="0" applyNumberFormat="1" applyFill="1" applyBorder="1"/>
    <xf numFmtId="0" fontId="12" fillId="2" borderId="4" xfId="0" applyFont="1" applyFill="1" applyBorder="1"/>
    <xf numFmtId="0" fontId="2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CB5AB"/>
      <color rgb="FFF7F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814294</xdr:colOff>
      <xdr:row>4</xdr:row>
      <xdr:rowOff>114300</xdr:rowOff>
    </xdr:to>
    <xdr:pic>
      <xdr:nvPicPr>
        <xdr:cNvPr id="2" name="Picture 1" descr="OSPI Logo">
          <a:extLst>
            <a:ext uri="{FF2B5EF4-FFF2-40B4-BE49-F238E27FC236}">
              <a16:creationId xmlns:a16="http://schemas.microsoft.com/office/drawing/2014/main" id="{9181E92B-F380-4BC0-BBB9-B2E7506EE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624294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154190</xdr:rowOff>
    </xdr:from>
    <xdr:to>
      <xdr:col>3</xdr:col>
      <xdr:colOff>761998</xdr:colOff>
      <xdr:row>4</xdr:row>
      <xdr:rowOff>79652</xdr:rowOff>
    </xdr:to>
    <xdr:pic>
      <xdr:nvPicPr>
        <xdr:cNvPr id="2" name="Picture 1" descr="OSPI Logo">
          <a:extLst>
            <a:ext uri="{FF2B5EF4-FFF2-40B4-BE49-F238E27FC236}">
              <a16:creationId xmlns:a16="http://schemas.microsoft.com/office/drawing/2014/main" id="{A3722B41-ECFF-46DD-8A1B-E46D27858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190"/>
          <a:ext cx="4571998" cy="687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7444-961D-4317-9E72-FFF45F21091C}">
  <sheetPr>
    <tabColor theme="7"/>
  </sheetPr>
  <dimension ref="A1:M330"/>
  <sheetViews>
    <sheetView workbookViewId="0">
      <pane ySplit="7" topLeftCell="A138" activePane="bottomLeft" state="frozen"/>
      <selection pane="bottomLeft" activeCell="E320" sqref="E320"/>
    </sheetView>
  </sheetViews>
  <sheetFormatPr defaultColWidth="10.7265625" defaultRowHeight="14.5"/>
  <cols>
    <col min="1" max="1" width="10.7265625" style="2"/>
    <col min="2" max="2" width="30.7265625" style="18" customWidth="1"/>
    <col min="3" max="3" width="15.7265625" style="18" customWidth="1"/>
    <col min="4" max="4" width="34.7265625" style="13" customWidth="1"/>
    <col min="5" max="5" width="14.453125" style="17" bestFit="1" customWidth="1"/>
    <col min="6" max="10" width="14.7265625" style="17" customWidth="1"/>
    <col min="11" max="11" width="15.26953125" style="17" customWidth="1"/>
    <col min="12" max="12" width="14.7265625" style="17" customWidth="1"/>
    <col min="13" max="13" width="18.54296875" style="19" bestFit="1" customWidth="1"/>
    <col min="14" max="16384" width="10.7265625" style="11"/>
  </cols>
  <sheetData>
    <row r="1" spans="1:13" s="1" customFormat="1" ht="1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" customFormat="1" ht="1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" customFormat="1" ht="1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s="1" customFormat="1" ht="15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s="1" customFormat="1" ht="15" customHeight="1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s="1" customFormat="1" ht="13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44.25" customHeight="1">
      <c r="A7" s="3" t="s">
        <v>5</v>
      </c>
      <c r="B7" s="3" t="s">
        <v>6</v>
      </c>
      <c r="C7" s="3" t="s">
        <v>7</v>
      </c>
      <c r="D7" s="3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4" t="s">
        <v>15</v>
      </c>
      <c r="L7" s="4" t="s">
        <v>16</v>
      </c>
      <c r="M7" s="4" t="s">
        <v>17</v>
      </c>
    </row>
    <row r="8" spans="1:13">
      <c r="A8" s="26" t="s">
        <v>88</v>
      </c>
      <c r="B8" s="27" t="s">
        <v>89</v>
      </c>
      <c r="C8" s="28">
        <v>159885</v>
      </c>
      <c r="D8" s="29" t="s">
        <v>90</v>
      </c>
      <c r="E8" s="30">
        <v>2869037.8600000003</v>
      </c>
      <c r="F8" s="30">
        <v>1161458.6814974968</v>
      </c>
      <c r="G8" s="30">
        <v>1582764.8570838175</v>
      </c>
      <c r="H8" s="30">
        <v>100368.73833391041</v>
      </c>
      <c r="I8" s="31">
        <v>334370.01542409463</v>
      </c>
      <c r="J8" s="30">
        <v>9022.353084775139</v>
      </c>
      <c r="K8" s="30">
        <v>0</v>
      </c>
      <c r="L8" s="31">
        <v>3187984.6454240945</v>
      </c>
      <c r="M8" s="31">
        <v>-318946.78542409418</v>
      </c>
    </row>
    <row r="9" spans="1:13" ht="12.75" customHeight="1">
      <c r="A9" s="32" t="s">
        <v>91</v>
      </c>
      <c r="B9" s="33" t="s">
        <v>92</v>
      </c>
      <c r="C9" s="34">
        <v>159323</v>
      </c>
      <c r="D9" s="35" t="s">
        <v>93</v>
      </c>
      <c r="E9" s="36">
        <v>361786.92999999993</v>
      </c>
      <c r="F9" s="36">
        <v>167640.37</v>
      </c>
      <c r="G9" s="36">
        <v>240236.25</v>
      </c>
      <c r="H9" s="36">
        <v>8998.17</v>
      </c>
      <c r="I9" s="37">
        <v>50935.043738</v>
      </c>
      <c r="J9" s="36">
        <v>5568.2</v>
      </c>
      <c r="K9" s="36">
        <v>0</v>
      </c>
      <c r="L9" s="37">
        <v>473378.03373799997</v>
      </c>
      <c r="M9" s="37">
        <v>-111591.10373800003</v>
      </c>
    </row>
    <row r="10" spans="1:13" ht="12.75" customHeight="1">
      <c r="A10" s="32" t="s">
        <v>94</v>
      </c>
      <c r="B10" s="33" t="s">
        <v>95</v>
      </c>
      <c r="C10" s="34">
        <v>159890</v>
      </c>
      <c r="D10" s="35" t="s">
        <v>93</v>
      </c>
      <c r="E10" s="36">
        <v>95951.62</v>
      </c>
      <c r="F10" s="36">
        <v>59671.81</v>
      </c>
      <c r="G10" s="36">
        <v>85497.22</v>
      </c>
      <c r="H10" s="36">
        <v>101.11</v>
      </c>
      <c r="I10" s="37">
        <v>46411.941719999995</v>
      </c>
      <c r="J10" s="36">
        <v>5763.76</v>
      </c>
      <c r="K10" s="36">
        <v>0</v>
      </c>
      <c r="L10" s="37">
        <v>197445.84172</v>
      </c>
      <c r="M10" s="37">
        <v>-101494.22172</v>
      </c>
    </row>
    <row r="11" spans="1:13" ht="12.75" customHeight="1">
      <c r="A11" s="32" t="s">
        <v>96</v>
      </c>
      <c r="B11" s="33" t="s">
        <v>97</v>
      </c>
      <c r="C11" s="34">
        <v>159979</v>
      </c>
      <c r="D11" s="35" t="s">
        <v>98</v>
      </c>
      <c r="E11" s="36">
        <v>1005123.2499999999</v>
      </c>
      <c r="F11" s="36">
        <v>367915.33</v>
      </c>
      <c r="G11" s="36">
        <v>905857.8899999999</v>
      </c>
      <c r="H11" s="36">
        <v>18165.25</v>
      </c>
      <c r="I11" s="37">
        <v>161368.30963999999</v>
      </c>
      <c r="J11" s="36">
        <v>7664.56</v>
      </c>
      <c r="K11" s="36">
        <v>5062.24</v>
      </c>
      <c r="L11" s="37">
        <v>1466033.5796399999</v>
      </c>
      <c r="M11" s="37">
        <v>-460910.32964000001</v>
      </c>
    </row>
    <row r="12" spans="1:13" ht="12.75" customHeight="1">
      <c r="A12" s="32" t="s">
        <v>99</v>
      </c>
      <c r="B12" s="33" t="s">
        <v>100</v>
      </c>
      <c r="C12" s="34">
        <v>159297</v>
      </c>
      <c r="D12" s="35" t="s">
        <v>98</v>
      </c>
      <c r="E12" s="36">
        <v>2308732.1900000004</v>
      </c>
      <c r="F12" s="36">
        <v>980655.30057936674</v>
      </c>
      <c r="G12" s="36">
        <v>1506430.9563703216</v>
      </c>
      <c r="H12" s="36">
        <v>110170.51942673414</v>
      </c>
      <c r="I12" s="37">
        <v>186869.3644045316</v>
      </c>
      <c r="J12" s="36">
        <v>37109.713623577634</v>
      </c>
      <c r="K12" s="36">
        <v>0</v>
      </c>
      <c r="L12" s="37">
        <v>2821235.8544045319</v>
      </c>
      <c r="M12" s="37">
        <v>-512503.66440453148</v>
      </c>
    </row>
    <row r="13" spans="1:13" ht="12.75" customHeight="1">
      <c r="A13" s="32" t="s">
        <v>101</v>
      </c>
      <c r="B13" s="33" t="s">
        <v>102</v>
      </c>
      <c r="C13" s="34">
        <v>159585</v>
      </c>
      <c r="D13" s="35" t="s">
        <v>93</v>
      </c>
      <c r="E13" s="36">
        <v>327994.96999999997</v>
      </c>
      <c r="F13" s="36">
        <v>96841.39</v>
      </c>
      <c r="G13" s="36">
        <v>153837.68</v>
      </c>
      <c r="H13" s="36">
        <v>19889.29</v>
      </c>
      <c r="I13" s="37">
        <v>20695.036774999997</v>
      </c>
      <c r="J13" s="36">
        <v>18785</v>
      </c>
      <c r="K13" s="36">
        <v>117200.21</v>
      </c>
      <c r="L13" s="37">
        <v>427248.60677499999</v>
      </c>
      <c r="M13" s="37">
        <v>-99253.636775000021</v>
      </c>
    </row>
    <row r="14" spans="1:13" s="12" customFormat="1" ht="13.15" customHeight="1">
      <c r="A14" s="32" t="s">
        <v>103</v>
      </c>
      <c r="B14" s="33" t="s">
        <v>104</v>
      </c>
      <c r="C14" s="34">
        <v>159935</v>
      </c>
      <c r="D14" s="35" t="s">
        <v>105</v>
      </c>
      <c r="E14" s="36">
        <v>12991826.470000001</v>
      </c>
      <c r="F14" s="36">
        <v>5174221.6645744499</v>
      </c>
      <c r="G14" s="36">
        <v>5612971.6785005778</v>
      </c>
      <c r="H14" s="36">
        <v>671390.26745085896</v>
      </c>
      <c r="I14" s="37">
        <v>878682.77402296755</v>
      </c>
      <c r="J14" s="36">
        <v>96776.572733875888</v>
      </c>
      <c r="K14" s="36">
        <v>157785.69674023674</v>
      </c>
      <c r="L14" s="37">
        <v>12591828.654022966</v>
      </c>
      <c r="M14" s="37">
        <v>399997.81597703509</v>
      </c>
    </row>
    <row r="15" spans="1:13" ht="12.75" customHeight="1">
      <c r="A15" s="32" t="s">
        <v>106</v>
      </c>
      <c r="B15" s="33" t="s">
        <v>107</v>
      </c>
      <c r="C15" s="34">
        <v>159310</v>
      </c>
      <c r="D15" s="35" t="s">
        <v>98</v>
      </c>
      <c r="E15" s="36">
        <v>1416344.22</v>
      </c>
      <c r="F15" s="36">
        <v>462460.10282030649</v>
      </c>
      <c r="G15" s="36">
        <v>1051621.9562866867</v>
      </c>
      <c r="H15" s="36">
        <v>55201.408513877701</v>
      </c>
      <c r="I15" s="37">
        <v>196292.23656785654</v>
      </c>
      <c r="J15" s="36">
        <v>18060.512379129137</v>
      </c>
      <c r="K15" s="36">
        <v>0</v>
      </c>
      <c r="L15" s="37">
        <v>1783636.2165678567</v>
      </c>
      <c r="M15" s="37">
        <v>-367291.99656785675</v>
      </c>
    </row>
    <row r="16" spans="1:13" ht="12.75" customHeight="1">
      <c r="A16" s="32" t="s">
        <v>108</v>
      </c>
      <c r="B16" s="33" t="s">
        <v>109</v>
      </c>
      <c r="C16" s="34">
        <v>159962</v>
      </c>
      <c r="D16" s="35" t="s">
        <v>110</v>
      </c>
      <c r="E16" s="36">
        <v>3743890.7399999998</v>
      </c>
      <c r="F16" s="36">
        <v>1392939.3699999999</v>
      </c>
      <c r="G16" s="36">
        <v>1858892.0599999998</v>
      </c>
      <c r="H16" s="36">
        <v>87582.319999999992</v>
      </c>
      <c r="I16" s="37">
        <v>312120.60319999995</v>
      </c>
      <c r="J16" s="36">
        <v>4279.3900000000003</v>
      </c>
      <c r="K16" s="36">
        <v>39472.120000000003</v>
      </c>
      <c r="L16" s="37">
        <v>3695285.8631999996</v>
      </c>
      <c r="M16" s="37">
        <v>48604.876800000202</v>
      </c>
    </row>
    <row r="17" spans="1:13" ht="12.75" customHeight="1">
      <c r="A17" s="32" t="s">
        <v>111</v>
      </c>
      <c r="B17" s="33" t="s">
        <v>112</v>
      </c>
      <c r="C17" s="34">
        <v>159932</v>
      </c>
      <c r="D17" s="35" t="s">
        <v>105</v>
      </c>
      <c r="E17" s="36">
        <v>7589834.1200000001</v>
      </c>
      <c r="F17" s="36">
        <v>2640771.8099999996</v>
      </c>
      <c r="G17" s="36">
        <v>3617142.5500000007</v>
      </c>
      <c r="H17" s="36">
        <v>133464.76</v>
      </c>
      <c r="I17" s="37">
        <v>483875.09320200008</v>
      </c>
      <c r="J17" s="36">
        <v>98836.55</v>
      </c>
      <c r="K17" s="36">
        <v>42906.400000000001</v>
      </c>
      <c r="L17" s="37">
        <v>7016997.1632020008</v>
      </c>
      <c r="M17" s="37">
        <v>572836.95679799933</v>
      </c>
    </row>
    <row r="18" spans="1:13" ht="12.75" customHeight="1">
      <c r="A18" s="32" t="s">
        <v>113</v>
      </c>
      <c r="B18" s="33" t="s">
        <v>114</v>
      </c>
      <c r="C18" s="34">
        <v>159942</v>
      </c>
      <c r="D18" s="35" t="s">
        <v>105</v>
      </c>
      <c r="E18" s="36">
        <v>5349129.5999999996</v>
      </c>
      <c r="F18" s="36">
        <v>1980219.207504157</v>
      </c>
      <c r="G18" s="36">
        <v>3648237.2137455251</v>
      </c>
      <c r="H18" s="36">
        <v>159998.0663651354</v>
      </c>
      <c r="I18" s="37">
        <v>525153.28325942962</v>
      </c>
      <c r="J18" s="36">
        <v>73163.709242107478</v>
      </c>
      <c r="K18" s="36">
        <v>139494.35314307507</v>
      </c>
      <c r="L18" s="37">
        <v>6526265.8332594307</v>
      </c>
      <c r="M18" s="37">
        <v>-1177136.2332594311</v>
      </c>
    </row>
    <row r="19" spans="1:13" ht="12.75" customHeight="1">
      <c r="A19" s="32" t="s">
        <v>115</v>
      </c>
      <c r="B19" s="33" t="s">
        <v>116</v>
      </c>
      <c r="C19" s="34">
        <v>159241</v>
      </c>
      <c r="D19" s="35" t="s">
        <v>98</v>
      </c>
      <c r="E19" s="36">
        <v>11860958.380000001</v>
      </c>
      <c r="F19" s="36">
        <v>4166288.0240679067</v>
      </c>
      <c r="G19" s="36">
        <v>5454991.0573312063</v>
      </c>
      <c r="H19" s="36">
        <v>471503.59672421531</v>
      </c>
      <c r="I19" s="37">
        <v>872349.86704666039</v>
      </c>
      <c r="J19" s="36">
        <v>208173.89057650848</v>
      </c>
      <c r="K19" s="36">
        <v>66505.991300163834</v>
      </c>
      <c r="L19" s="37">
        <v>11239812.42704666</v>
      </c>
      <c r="M19" s="37">
        <v>621145.95295334049</v>
      </c>
    </row>
    <row r="20" spans="1:13" ht="12.75" customHeight="1">
      <c r="A20" s="32" t="s">
        <v>117</v>
      </c>
      <c r="B20" s="33" t="s">
        <v>118</v>
      </c>
      <c r="C20" s="34">
        <v>159529</v>
      </c>
      <c r="D20" s="35" t="s">
        <v>93</v>
      </c>
      <c r="E20" s="36">
        <v>969163.35</v>
      </c>
      <c r="F20" s="36">
        <v>389199.5277441669</v>
      </c>
      <c r="G20" s="36">
        <v>884338.17060904251</v>
      </c>
      <c r="H20" s="36">
        <v>21609.33260557949</v>
      </c>
      <c r="I20" s="37">
        <v>149366.0927842799</v>
      </c>
      <c r="J20" s="36">
        <v>6490.4490412110135</v>
      </c>
      <c r="K20" s="36">
        <v>0</v>
      </c>
      <c r="L20" s="37">
        <v>1451003.5727842799</v>
      </c>
      <c r="M20" s="37">
        <v>-481840.22278427996</v>
      </c>
    </row>
    <row r="21" spans="1:13" ht="12.75" customHeight="1">
      <c r="A21" s="32" t="s">
        <v>119</v>
      </c>
      <c r="B21" s="33" t="s">
        <v>120</v>
      </c>
      <c r="C21" s="34">
        <v>160001</v>
      </c>
      <c r="D21" s="35" t="s">
        <v>121</v>
      </c>
      <c r="E21" s="36">
        <v>62039.91</v>
      </c>
      <c r="F21" s="36">
        <v>30085.47</v>
      </c>
      <c r="G21" s="36">
        <v>50310.95</v>
      </c>
      <c r="H21" s="36">
        <v>3294.55</v>
      </c>
      <c r="I21" s="37">
        <v>17575.884690000003</v>
      </c>
      <c r="J21" s="36">
        <v>3200.8500000000004</v>
      </c>
      <c r="K21" s="36">
        <v>0</v>
      </c>
      <c r="L21" s="37">
        <v>104467.70469000001</v>
      </c>
      <c r="M21" s="37">
        <v>-42427.79469000001</v>
      </c>
    </row>
    <row r="22" spans="1:13" ht="12.75" customHeight="1">
      <c r="A22" s="32" t="s">
        <v>122</v>
      </c>
      <c r="B22" s="33" t="s">
        <v>123</v>
      </c>
      <c r="C22" s="34">
        <v>159944</v>
      </c>
      <c r="D22" s="35" t="s">
        <v>98</v>
      </c>
      <c r="E22" s="36">
        <v>3524338.6</v>
      </c>
      <c r="F22" s="36">
        <v>1268798.733459767</v>
      </c>
      <c r="G22" s="36">
        <v>1502778.783896764</v>
      </c>
      <c r="H22" s="36">
        <v>57572.529594796273</v>
      </c>
      <c r="I22" s="37">
        <v>218886.02964232455</v>
      </c>
      <c r="J22" s="36">
        <v>5357.0530486726493</v>
      </c>
      <c r="K22" s="36">
        <v>0</v>
      </c>
      <c r="L22" s="37">
        <v>3053393.1296423241</v>
      </c>
      <c r="M22" s="37">
        <v>470945.47035767604</v>
      </c>
    </row>
    <row r="23" spans="1:13" ht="12.75" customHeight="1">
      <c r="A23" s="32" t="s">
        <v>124</v>
      </c>
      <c r="B23" s="33" t="s">
        <v>125</v>
      </c>
      <c r="C23" s="34">
        <v>159434</v>
      </c>
      <c r="D23" s="35" t="s">
        <v>126</v>
      </c>
      <c r="E23" s="36">
        <v>617535.28</v>
      </c>
      <c r="F23" s="36">
        <v>220715.88999999998</v>
      </c>
      <c r="G23" s="36">
        <v>356728.75</v>
      </c>
      <c r="H23" s="36">
        <v>-39719.160000000003</v>
      </c>
      <c r="I23" s="37">
        <v>74597.666612000001</v>
      </c>
      <c r="J23" s="36">
        <v>47949.63999999997</v>
      </c>
      <c r="K23" s="36">
        <v>0</v>
      </c>
      <c r="L23" s="37">
        <v>660272.78661199997</v>
      </c>
      <c r="M23" s="37">
        <v>-42737.506611999939</v>
      </c>
    </row>
    <row r="24" spans="1:13" ht="12.75" customHeight="1">
      <c r="A24" s="32" t="s">
        <v>127</v>
      </c>
      <c r="B24" s="33" t="s">
        <v>633</v>
      </c>
      <c r="C24" s="34">
        <v>159342</v>
      </c>
      <c r="D24" s="35" t="s">
        <v>110</v>
      </c>
      <c r="E24" s="36">
        <v>771077.53999999992</v>
      </c>
      <c r="F24" s="36">
        <v>363494.89</v>
      </c>
      <c r="G24" s="36">
        <v>387985.81</v>
      </c>
      <c r="H24" s="36">
        <v>22139.48</v>
      </c>
      <c r="I24" s="37">
        <v>88090.265986999977</v>
      </c>
      <c r="J24" s="36">
        <v>-16337.780000000028</v>
      </c>
      <c r="K24" s="36">
        <v>0</v>
      </c>
      <c r="L24" s="37">
        <v>845372.66598699987</v>
      </c>
      <c r="M24" s="37">
        <v>-74295.125986999949</v>
      </c>
    </row>
    <row r="25" spans="1:13" ht="12.75" customHeight="1">
      <c r="A25" s="32" t="s">
        <v>128</v>
      </c>
      <c r="B25" s="33" t="s">
        <v>129</v>
      </c>
      <c r="C25" s="34">
        <v>160000</v>
      </c>
      <c r="D25" s="35" t="s">
        <v>98</v>
      </c>
      <c r="E25" s="36">
        <v>70994.92</v>
      </c>
      <c r="F25" s="36">
        <v>39190.83</v>
      </c>
      <c r="G25" s="36">
        <v>59916.82</v>
      </c>
      <c r="H25" s="36">
        <v>2482.3999999999996</v>
      </c>
      <c r="I25" s="37">
        <v>17168.766239999997</v>
      </c>
      <c r="J25" s="36">
        <v>2881.26</v>
      </c>
      <c r="K25" s="36">
        <v>0</v>
      </c>
      <c r="L25" s="37">
        <v>121640.07623999998</v>
      </c>
      <c r="M25" s="37">
        <v>-50645.156239999982</v>
      </c>
    </row>
    <row r="26" spans="1:13" s="12" customFormat="1" ht="13.15" customHeight="1">
      <c r="A26" s="32" t="s">
        <v>130</v>
      </c>
      <c r="B26" s="33" t="s">
        <v>131</v>
      </c>
      <c r="C26" s="34">
        <v>159210</v>
      </c>
      <c r="D26" s="35" t="s">
        <v>105</v>
      </c>
      <c r="E26" s="36">
        <v>2825155.15</v>
      </c>
      <c r="F26" s="36">
        <v>1263726.3</v>
      </c>
      <c r="G26" s="36">
        <v>1317556.02</v>
      </c>
      <c r="H26" s="36">
        <v>68875.38</v>
      </c>
      <c r="I26" s="37">
        <v>193795.22521</v>
      </c>
      <c r="J26" s="36">
        <v>3778.25</v>
      </c>
      <c r="K26" s="36">
        <v>0</v>
      </c>
      <c r="L26" s="37">
        <v>2847731.17521</v>
      </c>
      <c r="M26" s="37">
        <v>-22576.025210000109</v>
      </c>
    </row>
    <row r="27" spans="1:13" ht="12.75" customHeight="1">
      <c r="A27" s="32" t="s">
        <v>132</v>
      </c>
      <c r="B27" s="33" t="s">
        <v>133</v>
      </c>
      <c r="C27" s="34">
        <v>159946</v>
      </c>
      <c r="D27" s="35" t="s">
        <v>134</v>
      </c>
      <c r="E27" s="36">
        <v>2547016.09</v>
      </c>
      <c r="F27" s="36">
        <v>1113416.01</v>
      </c>
      <c r="G27" s="36">
        <v>1776100.36</v>
      </c>
      <c r="H27" s="36">
        <v>29818.83</v>
      </c>
      <c r="I27" s="37">
        <v>246980.63769600008</v>
      </c>
      <c r="J27" s="36">
        <v>135752.49</v>
      </c>
      <c r="K27" s="36">
        <v>0</v>
      </c>
      <c r="L27" s="37">
        <v>3302068.3276960002</v>
      </c>
      <c r="M27" s="37">
        <v>-755052.23769600037</v>
      </c>
    </row>
    <row r="28" spans="1:13" s="12" customFormat="1" ht="13.15" customHeight="1">
      <c r="A28" s="32" t="s">
        <v>135</v>
      </c>
      <c r="B28" s="33" t="s">
        <v>136</v>
      </c>
      <c r="C28" s="34">
        <v>159333</v>
      </c>
      <c r="D28" s="35" t="s">
        <v>93</v>
      </c>
      <c r="E28" s="36">
        <v>360387.38</v>
      </c>
      <c r="F28" s="36">
        <v>201536.99</v>
      </c>
      <c r="G28" s="36">
        <v>358118.11</v>
      </c>
      <c r="H28" s="36">
        <v>23664.29</v>
      </c>
      <c r="I28" s="37">
        <v>106161.93672</v>
      </c>
      <c r="J28" s="36">
        <v>370</v>
      </c>
      <c r="K28" s="36">
        <v>0</v>
      </c>
      <c r="L28" s="37">
        <v>689851.32672000001</v>
      </c>
      <c r="M28" s="37">
        <v>-329463.94672000001</v>
      </c>
    </row>
    <row r="29" spans="1:13" ht="12.75" customHeight="1">
      <c r="A29" s="32" t="s">
        <v>137</v>
      </c>
      <c r="B29" s="33" t="s">
        <v>138</v>
      </c>
      <c r="C29" s="34">
        <v>159559</v>
      </c>
      <c r="D29" s="35" t="s">
        <v>98</v>
      </c>
      <c r="E29" s="36">
        <v>74783.259999999995</v>
      </c>
      <c r="F29" s="36">
        <v>30594.22</v>
      </c>
      <c r="G29" s="36">
        <v>23667.739999999998</v>
      </c>
      <c r="H29" s="36">
        <v>1863.53</v>
      </c>
      <c r="I29" s="37">
        <v>8755.8411959999994</v>
      </c>
      <c r="J29" s="36">
        <v>1771.01</v>
      </c>
      <c r="K29" s="36">
        <v>0</v>
      </c>
      <c r="L29" s="37">
        <v>66652.341195999994</v>
      </c>
      <c r="M29" s="37">
        <v>8130.9188040000008</v>
      </c>
    </row>
    <row r="30" spans="1:13" s="12" customFormat="1" ht="13.15" customHeight="1">
      <c r="A30" s="32" t="s">
        <v>139</v>
      </c>
      <c r="B30" s="33" t="s">
        <v>140</v>
      </c>
      <c r="C30" s="34">
        <v>160027</v>
      </c>
      <c r="D30" s="35" t="s">
        <v>98</v>
      </c>
      <c r="E30" s="36">
        <v>352844.53</v>
      </c>
      <c r="F30" s="36">
        <v>169348.9</v>
      </c>
      <c r="G30" s="36">
        <v>347613.22</v>
      </c>
      <c r="H30" s="36">
        <v>7066.94</v>
      </c>
      <c r="I30" s="37">
        <v>56660.810751999998</v>
      </c>
      <c r="J30" s="36">
        <v>3479.2</v>
      </c>
      <c r="K30" s="36">
        <v>0</v>
      </c>
      <c r="L30" s="37">
        <v>584169.07075199997</v>
      </c>
      <c r="M30" s="37">
        <v>-231324.54075199994</v>
      </c>
    </row>
    <row r="31" spans="1:13" ht="12.75" customHeight="1">
      <c r="A31" s="32" t="s">
        <v>141</v>
      </c>
      <c r="B31" s="33" t="s">
        <v>142</v>
      </c>
      <c r="C31" s="34">
        <v>159592</v>
      </c>
      <c r="D31" s="35" t="s">
        <v>98</v>
      </c>
      <c r="E31" s="36">
        <v>567311</v>
      </c>
      <c r="F31" s="36">
        <v>234879.43</v>
      </c>
      <c r="G31" s="36">
        <v>416116.44999999995</v>
      </c>
      <c r="H31" s="36">
        <v>27468.33</v>
      </c>
      <c r="I31" s="37">
        <v>70183.440383999972</v>
      </c>
      <c r="J31" s="36">
        <v>13338.66</v>
      </c>
      <c r="K31" s="36">
        <v>0</v>
      </c>
      <c r="L31" s="37">
        <v>761986.31038399984</v>
      </c>
      <c r="M31" s="37">
        <v>-194675.31038399984</v>
      </c>
    </row>
    <row r="32" spans="1:13" s="12" customFormat="1" ht="13.15" customHeight="1">
      <c r="A32" s="32" t="s">
        <v>143</v>
      </c>
      <c r="B32" s="33" t="s">
        <v>144</v>
      </c>
      <c r="C32" s="34">
        <v>159469</v>
      </c>
      <c r="D32" s="35" t="s">
        <v>145</v>
      </c>
      <c r="E32" s="36">
        <v>897827.19000000006</v>
      </c>
      <c r="F32" s="36">
        <v>525051.06999999995</v>
      </c>
      <c r="G32" s="36">
        <v>469108.95</v>
      </c>
      <c r="H32" s="36">
        <v>12845.07</v>
      </c>
      <c r="I32" s="37">
        <v>110915.977216</v>
      </c>
      <c r="J32" s="36">
        <v>27770.14</v>
      </c>
      <c r="K32" s="36">
        <v>25514.880000000001</v>
      </c>
      <c r="L32" s="37">
        <v>1171206.0872159998</v>
      </c>
      <c r="M32" s="37">
        <v>-273378.89721599978</v>
      </c>
    </row>
    <row r="33" spans="1:13" ht="12.75" customHeight="1">
      <c r="A33" s="32" t="s">
        <v>146</v>
      </c>
      <c r="B33" s="33" t="s">
        <v>147</v>
      </c>
      <c r="C33" s="34">
        <v>160492</v>
      </c>
      <c r="D33" s="35" t="s">
        <v>126</v>
      </c>
      <c r="E33" s="36">
        <v>96384.69</v>
      </c>
      <c r="F33" s="36">
        <v>141819.51</v>
      </c>
      <c r="G33" s="36">
        <v>83514.200000000012</v>
      </c>
      <c r="H33" s="36">
        <v>9608.48</v>
      </c>
      <c r="I33" s="37">
        <v>9499.2680000000018</v>
      </c>
      <c r="J33" s="36">
        <v>1870</v>
      </c>
      <c r="K33" s="36">
        <v>0</v>
      </c>
      <c r="L33" s="37">
        <v>246311.45800000004</v>
      </c>
      <c r="M33" s="37">
        <v>-149926.76800000004</v>
      </c>
    </row>
    <row r="34" spans="1:13" ht="12.75" customHeight="1">
      <c r="A34" s="32" t="s">
        <v>148</v>
      </c>
      <c r="B34" s="33" t="s">
        <v>149</v>
      </c>
      <c r="C34" s="34">
        <v>159522</v>
      </c>
      <c r="D34" s="35" t="s">
        <v>98</v>
      </c>
      <c r="E34" s="36">
        <v>72512.95</v>
      </c>
      <c r="F34" s="36">
        <v>28772.06</v>
      </c>
      <c r="G34" s="36">
        <v>46679.130000000005</v>
      </c>
      <c r="H34" s="36">
        <v>5762.17</v>
      </c>
      <c r="I34" s="37">
        <v>15581.49711</v>
      </c>
      <c r="J34" s="36">
        <v>449.05</v>
      </c>
      <c r="K34" s="36">
        <v>0</v>
      </c>
      <c r="L34" s="37">
        <v>97243.90711</v>
      </c>
      <c r="M34" s="37">
        <v>-24730.957110000003</v>
      </c>
    </row>
    <row r="35" spans="1:13" s="12" customFormat="1" ht="13.15" customHeight="1">
      <c r="A35" s="32" t="s">
        <v>150</v>
      </c>
      <c r="B35" s="33" t="s">
        <v>151</v>
      </c>
      <c r="C35" s="34">
        <v>159952</v>
      </c>
      <c r="D35" s="35" t="s">
        <v>98</v>
      </c>
      <c r="E35" s="36">
        <v>4358338.26</v>
      </c>
      <c r="F35" s="36">
        <v>1478485.9488561</v>
      </c>
      <c r="G35" s="36">
        <v>2799662.6700035301</v>
      </c>
      <c r="H35" s="36">
        <v>224014.37429608361</v>
      </c>
      <c r="I35" s="37">
        <v>398275.95693264809</v>
      </c>
      <c r="J35" s="36">
        <v>82999.686844286145</v>
      </c>
      <c r="K35" s="36">
        <v>0</v>
      </c>
      <c r="L35" s="37">
        <v>4983438.6369326487</v>
      </c>
      <c r="M35" s="37">
        <v>-625100.37693264894</v>
      </c>
    </row>
    <row r="36" spans="1:13" s="12" customFormat="1" ht="13.15" customHeight="1">
      <c r="A36" s="32" t="s">
        <v>152</v>
      </c>
      <c r="B36" s="33" t="s">
        <v>153</v>
      </c>
      <c r="C36" s="34">
        <v>159956</v>
      </c>
      <c r="D36" s="35" t="s">
        <v>105</v>
      </c>
      <c r="E36" s="36">
        <v>7365736.6499999994</v>
      </c>
      <c r="F36" s="36">
        <v>3798046.9635291914</v>
      </c>
      <c r="G36" s="36">
        <v>4016730.3821171932</v>
      </c>
      <c r="H36" s="36">
        <v>450278.41531660123</v>
      </c>
      <c r="I36" s="37">
        <v>568662.26941154012</v>
      </c>
      <c r="J36" s="36">
        <v>93233.94042939767</v>
      </c>
      <c r="K36" s="36">
        <v>61093.718607616684</v>
      </c>
      <c r="L36" s="37">
        <v>8988045.6894115414</v>
      </c>
      <c r="M36" s="37">
        <v>-1622309.039411542</v>
      </c>
    </row>
    <row r="37" spans="1:13" s="12" customFormat="1" ht="13.15" customHeight="1">
      <c r="A37" s="32" t="s">
        <v>154</v>
      </c>
      <c r="B37" s="33" t="s">
        <v>155</v>
      </c>
      <c r="C37" s="34">
        <v>160060</v>
      </c>
      <c r="D37" s="35" t="s">
        <v>156</v>
      </c>
      <c r="E37" s="36">
        <v>2401655.08</v>
      </c>
      <c r="F37" s="36">
        <v>891705.71</v>
      </c>
      <c r="G37" s="36">
        <v>1220730.23</v>
      </c>
      <c r="H37" s="36">
        <v>169948.54</v>
      </c>
      <c r="I37" s="37">
        <v>195343.900662</v>
      </c>
      <c r="J37" s="36">
        <v>10640.459999999963</v>
      </c>
      <c r="K37" s="36">
        <v>0</v>
      </c>
      <c r="L37" s="37">
        <v>2488368.8406619998</v>
      </c>
      <c r="M37" s="37">
        <v>-86713.760661999695</v>
      </c>
    </row>
    <row r="38" spans="1:13" s="12" customFormat="1" ht="13.15" customHeight="1">
      <c r="A38" s="32" t="s">
        <v>157</v>
      </c>
      <c r="B38" s="33" t="s">
        <v>158</v>
      </c>
      <c r="C38" s="34">
        <v>159250</v>
      </c>
      <c r="D38" s="35" t="s">
        <v>159</v>
      </c>
      <c r="E38" s="36">
        <v>1457009.98</v>
      </c>
      <c r="F38" s="36">
        <v>606949.73</v>
      </c>
      <c r="G38" s="36">
        <v>739159.75</v>
      </c>
      <c r="H38" s="36">
        <v>17622.14</v>
      </c>
      <c r="I38" s="37">
        <v>132304.05727999998</v>
      </c>
      <c r="J38" s="36">
        <v>1407.55</v>
      </c>
      <c r="K38" s="36">
        <v>0</v>
      </c>
      <c r="L38" s="37">
        <v>1497443.22728</v>
      </c>
      <c r="M38" s="37">
        <v>-40433.247280000011</v>
      </c>
    </row>
    <row r="39" spans="1:13" s="12" customFormat="1" ht="13.15" customHeight="1">
      <c r="A39" s="32" t="s">
        <v>160</v>
      </c>
      <c r="B39" s="33" t="s">
        <v>161</v>
      </c>
      <c r="C39" s="34">
        <v>159243</v>
      </c>
      <c r="D39" s="35" t="s">
        <v>98</v>
      </c>
      <c r="E39" s="36">
        <v>3247526.62</v>
      </c>
      <c r="F39" s="36">
        <v>1654336.0912430896</v>
      </c>
      <c r="G39" s="36">
        <v>1468931.2766317031</v>
      </c>
      <c r="H39" s="36">
        <v>303488.40392665204</v>
      </c>
      <c r="I39" s="37">
        <v>311531.18186724302</v>
      </c>
      <c r="J39" s="36">
        <v>54742.676434272325</v>
      </c>
      <c r="K39" s="36">
        <v>1967.4017642831263</v>
      </c>
      <c r="L39" s="37">
        <v>3794997.0318672429</v>
      </c>
      <c r="M39" s="37">
        <v>-547470.41186724277</v>
      </c>
    </row>
    <row r="40" spans="1:13" ht="12.75" customHeight="1">
      <c r="A40" s="32" t="s">
        <v>162</v>
      </c>
      <c r="B40" s="33" t="s">
        <v>163</v>
      </c>
      <c r="C40" s="34">
        <v>159382</v>
      </c>
      <c r="D40" s="35" t="s">
        <v>98</v>
      </c>
      <c r="E40" s="36">
        <v>420154.61</v>
      </c>
      <c r="F40" s="36">
        <v>167877.93130684755</v>
      </c>
      <c r="G40" s="36">
        <v>189053.78080034998</v>
      </c>
      <c r="H40" s="36">
        <v>17830.684083678581</v>
      </c>
      <c r="I40" s="37">
        <v>33739.519098937562</v>
      </c>
      <c r="J40" s="36">
        <v>2808.0093169507286</v>
      </c>
      <c r="K40" s="36">
        <v>28048.074492173149</v>
      </c>
      <c r="L40" s="37">
        <v>439357.99909893755</v>
      </c>
      <c r="M40" s="37">
        <v>-19203.389098937565</v>
      </c>
    </row>
    <row r="41" spans="1:13" ht="12.75" customHeight="1">
      <c r="A41" s="32" t="s">
        <v>164</v>
      </c>
      <c r="B41" s="33" t="s">
        <v>165</v>
      </c>
      <c r="C41" s="34">
        <v>159694</v>
      </c>
      <c r="D41" s="35" t="s">
        <v>121</v>
      </c>
      <c r="E41" s="36">
        <v>395402.97</v>
      </c>
      <c r="F41" s="36">
        <v>274784.78000000003</v>
      </c>
      <c r="G41" s="36">
        <v>93629.5</v>
      </c>
      <c r="H41" s="36">
        <v>38780.68</v>
      </c>
      <c r="I41" s="37">
        <v>13574.385999999999</v>
      </c>
      <c r="J41" s="36">
        <v>3333.6800000000003</v>
      </c>
      <c r="K41" s="36">
        <v>0</v>
      </c>
      <c r="L41" s="37">
        <v>424103.02600000001</v>
      </c>
      <c r="M41" s="37">
        <v>-28700.056000000041</v>
      </c>
    </row>
    <row r="42" spans="1:13" ht="12.75" customHeight="1">
      <c r="A42" s="32" t="s">
        <v>166</v>
      </c>
      <c r="B42" s="33" t="s">
        <v>167</v>
      </c>
      <c r="C42" s="34">
        <v>159347</v>
      </c>
      <c r="D42" s="35" t="s">
        <v>98</v>
      </c>
      <c r="E42" s="36">
        <v>481000.61</v>
      </c>
      <c r="F42" s="36">
        <v>207988.66</v>
      </c>
      <c r="G42" s="36">
        <v>321271.64</v>
      </c>
      <c r="H42" s="36">
        <v>28268.670000000002</v>
      </c>
      <c r="I42" s="37">
        <v>111609.53748800002</v>
      </c>
      <c r="J42" s="36">
        <v>24235.77</v>
      </c>
      <c r="K42" s="36">
        <v>0</v>
      </c>
      <c r="L42" s="37">
        <v>693374.27748800011</v>
      </c>
      <c r="M42" s="37">
        <v>-212373.66748800012</v>
      </c>
    </row>
    <row r="43" spans="1:13" ht="12.75" customHeight="1">
      <c r="A43" s="32" t="s">
        <v>168</v>
      </c>
      <c r="B43" s="33" t="s">
        <v>169</v>
      </c>
      <c r="C43" s="34">
        <v>159197</v>
      </c>
      <c r="D43" s="35" t="s">
        <v>98</v>
      </c>
      <c r="E43" s="36">
        <v>1695330.45</v>
      </c>
      <c r="F43" s="36">
        <v>701952.85586568958</v>
      </c>
      <c r="G43" s="36">
        <v>837460.0185717959</v>
      </c>
      <c r="H43" s="36">
        <v>70803.206465921132</v>
      </c>
      <c r="I43" s="37">
        <v>156519.98927531589</v>
      </c>
      <c r="J43" s="36">
        <v>3326.6950281881691</v>
      </c>
      <c r="K43" s="36">
        <v>8813.3640684054662</v>
      </c>
      <c r="L43" s="37">
        <v>1778876.1292753161</v>
      </c>
      <c r="M43" s="37">
        <v>-83545.679275316186</v>
      </c>
    </row>
    <row r="44" spans="1:13" s="12" customFormat="1" ht="13.15" customHeight="1">
      <c r="A44" s="32" t="s">
        <v>170</v>
      </c>
      <c r="B44" s="33" t="s">
        <v>171</v>
      </c>
      <c r="C44" s="34">
        <v>159501</v>
      </c>
      <c r="D44" s="35" t="s">
        <v>98</v>
      </c>
      <c r="E44" s="36">
        <v>223110.87</v>
      </c>
      <c r="F44" s="36">
        <v>80332.298460146572</v>
      </c>
      <c r="G44" s="36">
        <v>178620.54770057712</v>
      </c>
      <c r="H44" s="36">
        <v>50860.833432565771</v>
      </c>
      <c r="I44" s="37">
        <v>49593.370720126477</v>
      </c>
      <c r="J44" s="36">
        <v>16761.770406710533</v>
      </c>
      <c r="K44" s="36">
        <v>0</v>
      </c>
      <c r="L44" s="37">
        <v>376168.8207201265</v>
      </c>
      <c r="M44" s="37">
        <v>-153057.95072012651</v>
      </c>
    </row>
    <row r="45" spans="1:13" s="12" customFormat="1" ht="13.15" customHeight="1">
      <c r="A45" s="32" t="s">
        <v>172</v>
      </c>
      <c r="B45" s="33" t="s">
        <v>173</v>
      </c>
      <c r="C45" s="34">
        <v>160031</v>
      </c>
      <c r="D45" s="35" t="s">
        <v>156</v>
      </c>
      <c r="E45" s="36">
        <v>8494591.4499999993</v>
      </c>
      <c r="F45" s="36">
        <v>3169216.0972610144</v>
      </c>
      <c r="G45" s="36">
        <v>4384167.4671203494</v>
      </c>
      <c r="H45" s="36">
        <v>420972.63073464221</v>
      </c>
      <c r="I45" s="37">
        <v>821594.9051810801</v>
      </c>
      <c r="J45" s="36">
        <v>94054.327792474709</v>
      </c>
      <c r="K45" s="36">
        <v>27727.64709151991</v>
      </c>
      <c r="L45" s="37">
        <v>8917733.07518108</v>
      </c>
      <c r="M45" s="37">
        <v>-423141.62518108077</v>
      </c>
    </row>
    <row r="46" spans="1:13" ht="12.75" customHeight="1">
      <c r="A46" s="32" t="s">
        <v>174</v>
      </c>
      <c r="B46" s="33" t="s">
        <v>175</v>
      </c>
      <c r="C46" s="34">
        <v>159402</v>
      </c>
      <c r="D46" s="35" t="s">
        <v>93</v>
      </c>
      <c r="E46" s="36">
        <v>309205.66000000003</v>
      </c>
      <c r="F46" s="36">
        <v>158273.17000000001</v>
      </c>
      <c r="G46" s="36">
        <v>156841.29</v>
      </c>
      <c r="H46" s="36">
        <v>497.22</v>
      </c>
      <c r="I46" s="37">
        <v>39418.853648999997</v>
      </c>
      <c r="J46" s="36">
        <v>400</v>
      </c>
      <c r="K46" s="36">
        <v>0</v>
      </c>
      <c r="L46" s="37">
        <v>355430.53364899999</v>
      </c>
      <c r="M46" s="37">
        <v>-46224.873648999957</v>
      </c>
    </row>
    <row r="47" spans="1:13" ht="12.75" customHeight="1">
      <c r="A47" s="32" t="s">
        <v>176</v>
      </c>
      <c r="B47" s="33" t="s">
        <v>177</v>
      </c>
      <c r="C47" s="34">
        <v>159502</v>
      </c>
      <c r="D47" s="35" t="s">
        <v>105</v>
      </c>
      <c r="E47" s="36">
        <v>1014842.17</v>
      </c>
      <c r="F47" s="36">
        <v>536854.06000000006</v>
      </c>
      <c r="G47" s="36">
        <v>400794.85</v>
      </c>
      <c r="H47" s="36">
        <v>43330.299999999996</v>
      </c>
      <c r="I47" s="37">
        <v>56313.908750000002</v>
      </c>
      <c r="J47" s="36">
        <v>6386.12</v>
      </c>
      <c r="K47" s="36">
        <v>28146.78</v>
      </c>
      <c r="L47" s="37">
        <v>1071826.01875</v>
      </c>
      <c r="M47" s="37">
        <v>-56983.848750000005</v>
      </c>
    </row>
    <row r="48" spans="1:13" s="12" customFormat="1" ht="13.15" customHeight="1">
      <c r="A48" s="32" t="s">
        <v>178</v>
      </c>
      <c r="B48" s="33" t="s">
        <v>179</v>
      </c>
      <c r="C48" s="34">
        <v>159464</v>
      </c>
      <c r="D48" s="35" t="s">
        <v>93</v>
      </c>
      <c r="E48" s="36">
        <v>71210.47</v>
      </c>
      <c r="F48" s="36">
        <v>50835.93</v>
      </c>
      <c r="G48" s="36">
        <v>63211.960000000006</v>
      </c>
      <c r="H48" s="36">
        <v>7235.28</v>
      </c>
      <c r="I48" s="37">
        <v>14336.013340000003</v>
      </c>
      <c r="J48" s="36">
        <v>0</v>
      </c>
      <c r="K48" s="36">
        <v>0</v>
      </c>
      <c r="L48" s="37">
        <v>135619.18334000002</v>
      </c>
      <c r="M48" s="37">
        <v>-64408.713340000017</v>
      </c>
    </row>
    <row r="49" spans="1:13" ht="12.75" customHeight="1">
      <c r="A49" s="32" t="s">
        <v>180</v>
      </c>
      <c r="B49" s="33" t="s">
        <v>181</v>
      </c>
      <c r="C49" s="34">
        <v>159425</v>
      </c>
      <c r="D49" s="35" t="s">
        <v>98</v>
      </c>
      <c r="E49" s="36">
        <v>122675.29</v>
      </c>
      <c r="F49" s="36">
        <v>66639.66</v>
      </c>
      <c r="G49" s="36">
        <v>98557.58</v>
      </c>
      <c r="H49" s="36">
        <v>6710.54</v>
      </c>
      <c r="I49" s="37">
        <v>22136.75618</v>
      </c>
      <c r="J49" s="36">
        <v>3779.94</v>
      </c>
      <c r="K49" s="36">
        <v>0</v>
      </c>
      <c r="L49" s="37">
        <v>197824.47618</v>
      </c>
      <c r="M49" s="37">
        <v>-75149.186180000004</v>
      </c>
    </row>
    <row r="50" spans="1:13" s="12" customFormat="1" ht="13.15" customHeight="1">
      <c r="A50" s="32" t="s">
        <v>182</v>
      </c>
      <c r="B50" s="33" t="s">
        <v>183</v>
      </c>
      <c r="C50" s="34">
        <v>159950</v>
      </c>
      <c r="D50" s="35" t="s">
        <v>184</v>
      </c>
      <c r="E50" s="36">
        <v>570130.82999999996</v>
      </c>
      <c r="F50" s="36">
        <v>185312.06</v>
      </c>
      <c r="G50" s="36">
        <v>269390.08999999997</v>
      </c>
      <c r="H50" s="36">
        <v>46915.41</v>
      </c>
      <c r="I50" s="37">
        <v>63786.078223999983</v>
      </c>
      <c r="J50" s="36">
        <v>20830.22</v>
      </c>
      <c r="K50" s="36">
        <v>0</v>
      </c>
      <c r="L50" s="37">
        <v>586233.85822399985</v>
      </c>
      <c r="M50" s="37">
        <v>-16103.028223999892</v>
      </c>
    </row>
    <row r="51" spans="1:13" ht="12.75" customHeight="1">
      <c r="A51" s="32" t="s">
        <v>185</v>
      </c>
      <c r="B51" s="33" t="s">
        <v>186</v>
      </c>
      <c r="C51" s="34">
        <v>159414</v>
      </c>
      <c r="D51" s="35" t="s">
        <v>98</v>
      </c>
      <c r="E51" s="36">
        <v>1010945.1600000001</v>
      </c>
      <c r="F51" s="36">
        <v>425305.81</v>
      </c>
      <c r="G51" s="36">
        <v>497971.67999999993</v>
      </c>
      <c r="H51" s="36">
        <v>28957.530000000002</v>
      </c>
      <c r="I51" s="37">
        <v>83568.529504000006</v>
      </c>
      <c r="J51" s="36">
        <v>11527.81</v>
      </c>
      <c r="K51" s="36">
        <v>15540.98</v>
      </c>
      <c r="L51" s="37">
        <v>1062872.339504</v>
      </c>
      <c r="M51" s="37">
        <v>-51927.179503999883</v>
      </c>
    </row>
    <row r="52" spans="1:13" ht="12.75" customHeight="1">
      <c r="A52" s="32" t="s">
        <v>187</v>
      </c>
      <c r="B52" s="33" t="s">
        <v>188</v>
      </c>
      <c r="C52" s="34">
        <v>159422</v>
      </c>
      <c r="D52" s="35" t="s">
        <v>98</v>
      </c>
      <c r="E52" s="36">
        <v>510993.88999999996</v>
      </c>
      <c r="F52" s="36">
        <v>146739.17000000001</v>
      </c>
      <c r="G52" s="36">
        <v>327767.58999999997</v>
      </c>
      <c r="H52" s="36">
        <v>25523.91</v>
      </c>
      <c r="I52" s="37">
        <v>86915.20753499998</v>
      </c>
      <c r="J52" s="36">
        <v>36637.65</v>
      </c>
      <c r="K52" s="36">
        <v>7455.5</v>
      </c>
      <c r="L52" s="37">
        <v>631039.027535</v>
      </c>
      <c r="M52" s="37">
        <v>-120045.13753500005</v>
      </c>
    </row>
    <row r="53" spans="1:13" ht="12.75" customHeight="1">
      <c r="A53" s="32" t="s">
        <v>189</v>
      </c>
      <c r="B53" s="33" t="s">
        <v>190</v>
      </c>
      <c r="C53" s="34">
        <v>159428</v>
      </c>
      <c r="D53" s="35" t="s">
        <v>93</v>
      </c>
      <c r="E53" s="36">
        <v>178608.75</v>
      </c>
      <c r="F53" s="36">
        <v>69652.399999999994</v>
      </c>
      <c r="G53" s="36">
        <v>107852.22</v>
      </c>
      <c r="H53" s="36">
        <v>7226.77</v>
      </c>
      <c r="I53" s="37">
        <v>21219.419348999996</v>
      </c>
      <c r="J53" s="36">
        <v>12518.24</v>
      </c>
      <c r="K53" s="36">
        <v>0</v>
      </c>
      <c r="L53" s="37">
        <v>218469.04934899998</v>
      </c>
      <c r="M53" s="37">
        <v>-39860.299348999979</v>
      </c>
    </row>
    <row r="54" spans="1:13" ht="12.75" customHeight="1">
      <c r="A54" s="32" t="s">
        <v>191</v>
      </c>
      <c r="B54" s="33" t="s">
        <v>192</v>
      </c>
      <c r="C54" s="34">
        <v>159999</v>
      </c>
      <c r="D54" s="35" t="s">
        <v>98</v>
      </c>
      <c r="E54" s="36">
        <v>96598.89</v>
      </c>
      <c r="F54" s="36">
        <v>53277.94</v>
      </c>
      <c r="G54" s="36">
        <v>87951.44</v>
      </c>
      <c r="H54" s="36">
        <v>2334.7800000000002</v>
      </c>
      <c r="I54" s="37">
        <v>27380.591452000001</v>
      </c>
      <c r="J54" s="36">
        <v>2340.9499999999998</v>
      </c>
      <c r="K54" s="36">
        <v>0</v>
      </c>
      <c r="L54" s="37">
        <v>173285.70145200001</v>
      </c>
      <c r="M54" s="37">
        <v>-76686.811452000009</v>
      </c>
    </row>
    <row r="55" spans="1:13" ht="12.75" customHeight="1">
      <c r="A55" s="32" t="s">
        <v>193</v>
      </c>
      <c r="B55" s="33" t="s">
        <v>194</v>
      </c>
      <c r="C55" s="34">
        <v>159964</v>
      </c>
      <c r="D55" s="35" t="s">
        <v>98</v>
      </c>
      <c r="E55" s="36">
        <v>122655.43</v>
      </c>
      <c r="F55" s="36">
        <v>71921.66</v>
      </c>
      <c r="G55" s="36">
        <v>98222.739999999991</v>
      </c>
      <c r="H55" s="36">
        <v>2928.39</v>
      </c>
      <c r="I55" s="37">
        <v>19928.610422000002</v>
      </c>
      <c r="J55" s="36">
        <v>1256.94</v>
      </c>
      <c r="K55" s="36">
        <v>0</v>
      </c>
      <c r="L55" s="37">
        <v>194258.34042200001</v>
      </c>
      <c r="M55" s="37">
        <v>-71602.910422000015</v>
      </c>
    </row>
    <row r="56" spans="1:13" ht="12.75" customHeight="1">
      <c r="A56" s="32" t="s">
        <v>195</v>
      </c>
      <c r="B56" s="33" t="s">
        <v>196</v>
      </c>
      <c r="C56" s="34">
        <v>159313</v>
      </c>
      <c r="D56" s="35" t="s">
        <v>98</v>
      </c>
      <c r="E56" s="36">
        <v>524723.1</v>
      </c>
      <c r="F56" s="36">
        <v>223896.3</v>
      </c>
      <c r="G56" s="36">
        <v>637086.53</v>
      </c>
      <c r="H56" s="36">
        <v>28498.05</v>
      </c>
      <c r="I56" s="37">
        <v>142369.22308800003</v>
      </c>
      <c r="J56" s="36">
        <v>938</v>
      </c>
      <c r="K56" s="36">
        <v>0</v>
      </c>
      <c r="L56" s="37">
        <v>1032788.1030880001</v>
      </c>
      <c r="M56" s="37">
        <v>-508065.00308800011</v>
      </c>
    </row>
    <row r="57" spans="1:13" ht="12.75" customHeight="1">
      <c r="A57" s="32" t="s">
        <v>197</v>
      </c>
      <c r="B57" s="33" t="s">
        <v>198</v>
      </c>
      <c r="C57" s="34">
        <v>159459</v>
      </c>
      <c r="D57" s="35" t="s">
        <v>93</v>
      </c>
      <c r="E57" s="36">
        <v>134314.29</v>
      </c>
      <c r="F57" s="36">
        <v>66201.53</v>
      </c>
      <c r="G57" s="36">
        <v>114316.90000000001</v>
      </c>
      <c r="H57" s="36">
        <v>1089.98</v>
      </c>
      <c r="I57" s="37">
        <v>23736.885516000002</v>
      </c>
      <c r="J57" s="36">
        <v>269.95</v>
      </c>
      <c r="K57" s="36">
        <v>0</v>
      </c>
      <c r="L57" s="37">
        <v>205615.24551600002</v>
      </c>
      <c r="M57" s="37">
        <v>-71300.955516000016</v>
      </c>
    </row>
    <row r="58" spans="1:13" ht="12.75" customHeight="1">
      <c r="A58" s="32" t="s">
        <v>199</v>
      </c>
      <c r="B58" s="33" t="s">
        <v>200</v>
      </c>
      <c r="C58" s="34">
        <v>159899</v>
      </c>
      <c r="D58" s="35" t="s">
        <v>93</v>
      </c>
      <c r="E58" s="36">
        <v>85903.77</v>
      </c>
      <c r="F58" s="36">
        <v>53962.37</v>
      </c>
      <c r="G58" s="36">
        <v>68916.44</v>
      </c>
      <c r="H58" s="36">
        <v>8291.2099999999991</v>
      </c>
      <c r="I58" s="37">
        <v>24456.099014999996</v>
      </c>
      <c r="J58" s="36">
        <v>2950</v>
      </c>
      <c r="K58" s="36">
        <v>0</v>
      </c>
      <c r="L58" s="37">
        <v>158576.11901499997</v>
      </c>
      <c r="M58" s="37">
        <v>-72672.349014999971</v>
      </c>
    </row>
    <row r="59" spans="1:13" ht="12.75" customHeight="1">
      <c r="A59" s="32" t="s">
        <v>201</v>
      </c>
      <c r="B59" s="33" t="s">
        <v>202</v>
      </c>
      <c r="C59" s="34">
        <v>159308</v>
      </c>
      <c r="D59" s="35" t="s">
        <v>93</v>
      </c>
      <c r="E59" s="36">
        <v>216336.16999999998</v>
      </c>
      <c r="F59" s="36">
        <v>120675.08</v>
      </c>
      <c r="G59" s="36">
        <v>154405.88999999998</v>
      </c>
      <c r="H59" s="36">
        <v>5919.13</v>
      </c>
      <c r="I59" s="37">
        <v>36493.158609999991</v>
      </c>
      <c r="J59" s="36">
        <v>3248.08</v>
      </c>
      <c r="K59" s="36">
        <v>0</v>
      </c>
      <c r="L59" s="37">
        <v>320741.33860999998</v>
      </c>
      <c r="M59" s="37">
        <v>-104405.16860999999</v>
      </c>
    </row>
    <row r="60" spans="1:13" ht="12.75" customHeight="1">
      <c r="A60" s="32" t="s">
        <v>203</v>
      </c>
      <c r="B60" s="33" t="s">
        <v>204</v>
      </c>
      <c r="C60" s="34">
        <v>159353</v>
      </c>
      <c r="D60" s="35" t="s">
        <v>98</v>
      </c>
      <c r="E60" s="36">
        <v>187427.02</v>
      </c>
      <c r="F60" s="36">
        <v>66516.17</v>
      </c>
      <c r="G60" s="36">
        <v>118147.62999999999</v>
      </c>
      <c r="H60" s="36">
        <v>6461.91</v>
      </c>
      <c r="I60" s="37">
        <v>20976.205986000001</v>
      </c>
      <c r="J60" s="36">
        <v>696.35</v>
      </c>
      <c r="K60" s="36">
        <v>0</v>
      </c>
      <c r="L60" s="37">
        <v>212798.26598599998</v>
      </c>
      <c r="M60" s="37">
        <v>-25371.245985999994</v>
      </c>
    </row>
    <row r="61" spans="1:13" ht="12.75" customHeight="1">
      <c r="A61" s="32" t="s">
        <v>205</v>
      </c>
      <c r="B61" s="33" t="s">
        <v>206</v>
      </c>
      <c r="C61" s="34">
        <v>159311</v>
      </c>
      <c r="D61" s="35" t="s">
        <v>93</v>
      </c>
      <c r="E61" s="36">
        <v>391160.65</v>
      </c>
      <c r="F61" s="36">
        <v>198861.46614153864</v>
      </c>
      <c r="G61" s="36">
        <v>212190.96796616996</v>
      </c>
      <c r="H61" s="36">
        <v>14026.961003640748</v>
      </c>
      <c r="I61" s="37">
        <v>67044.397986735188</v>
      </c>
      <c r="J61" s="36">
        <v>1282.5731908108505</v>
      </c>
      <c r="K61" s="36">
        <v>27807.771697839791</v>
      </c>
      <c r="L61" s="37">
        <v>521214.13798673515</v>
      </c>
      <c r="M61" s="37">
        <v>-130053.48798673513</v>
      </c>
    </row>
    <row r="62" spans="1:13" ht="12.75" customHeight="1">
      <c r="A62" s="32" t="s">
        <v>207</v>
      </c>
      <c r="B62" s="33" t="s">
        <v>208</v>
      </c>
      <c r="C62" s="34">
        <v>159920</v>
      </c>
      <c r="D62" s="35" t="s">
        <v>93</v>
      </c>
      <c r="E62" s="36">
        <v>302893.18000000005</v>
      </c>
      <c r="F62" s="36">
        <v>168025.56</v>
      </c>
      <c r="G62" s="36">
        <v>155995.29</v>
      </c>
      <c r="H62" s="36">
        <v>889.25</v>
      </c>
      <c r="I62" s="37">
        <v>35658.964067999994</v>
      </c>
      <c r="J62" s="36">
        <v>4322.3500000000004</v>
      </c>
      <c r="K62" s="36">
        <v>0</v>
      </c>
      <c r="L62" s="37">
        <v>364891.41406799993</v>
      </c>
      <c r="M62" s="37">
        <v>-61998.234067999874</v>
      </c>
    </row>
    <row r="63" spans="1:13" s="12" customFormat="1" ht="13.15" customHeight="1">
      <c r="A63" s="32" t="s">
        <v>209</v>
      </c>
      <c r="B63" s="33" t="s">
        <v>210</v>
      </c>
      <c r="C63" s="34">
        <v>159456</v>
      </c>
      <c r="D63" s="35" t="s">
        <v>98</v>
      </c>
      <c r="E63" s="36">
        <v>260321.38</v>
      </c>
      <c r="F63" s="36">
        <v>134246.24</v>
      </c>
      <c r="G63" s="36">
        <v>147117.38999999998</v>
      </c>
      <c r="H63" s="36">
        <v>9867.5</v>
      </c>
      <c r="I63" s="37">
        <v>32426.149730000005</v>
      </c>
      <c r="J63" s="36">
        <v>3938.93</v>
      </c>
      <c r="K63" s="36">
        <v>18611.5</v>
      </c>
      <c r="L63" s="37">
        <v>346207.70973</v>
      </c>
      <c r="M63" s="37">
        <v>-85886.329729999998</v>
      </c>
    </row>
    <row r="64" spans="1:13" ht="12.75" customHeight="1">
      <c r="A64" s="32" t="s">
        <v>211</v>
      </c>
      <c r="B64" s="33" t="s">
        <v>212</v>
      </c>
      <c r="C64" s="34">
        <v>159383</v>
      </c>
      <c r="D64" s="35" t="s">
        <v>126</v>
      </c>
      <c r="E64" s="36">
        <v>1190678.3800000001</v>
      </c>
      <c r="F64" s="36">
        <v>558000.82999999996</v>
      </c>
      <c r="G64" s="36">
        <v>536833.82999999996</v>
      </c>
      <c r="H64" s="36">
        <v>3175.32</v>
      </c>
      <c r="I64" s="37">
        <v>80039.568020999999</v>
      </c>
      <c r="J64" s="36">
        <v>-29878.060000000009</v>
      </c>
      <c r="K64" s="36">
        <v>0</v>
      </c>
      <c r="L64" s="37">
        <v>1148171.4880209998</v>
      </c>
      <c r="M64" s="37">
        <v>42506.891979000298</v>
      </c>
    </row>
    <row r="65" spans="1:13" ht="12.75" customHeight="1">
      <c r="A65" s="32" t="s">
        <v>213</v>
      </c>
      <c r="B65" s="33" t="s">
        <v>214</v>
      </c>
      <c r="C65" s="34">
        <v>159994</v>
      </c>
      <c r="D65" s="35" t="s">
        <v>215</v>
      </c>
      <c r="E65" s="36">
        <v>489145.15</v>
      </c>
      <c r="F65" s="36">
        <v>188382.3</v>
      </c>
      <c r="G65" s="36">
        <v>286863.90000000002</v>
      </c>
      <c r="H65" s="36">
        <v>27536.9</v>
      </c>
      <c r="I65" s="37">
        <v>43950.611386000011</v>
      </c>
      <c r="J65" s="36">
        <v>13100.030000000046</v>
      </c>
      <c r="K65" s="36">
        <v>0</v>
      </c>
      <c r="L65" s="37">
        <v>559833.74138600007</v>
      </c>
      <c r="M65" s="37">
        <v>-70688.591386000044</v>
      </c>
    </row>
    <row r="66" spans="1:13" ht="12.75" customHeight="1">
      <c r="A66" s="32" t="s">
        <v>216</v>
      </c>
      <c r="B66" s="33" t="s">
        <v>217</v>
      </c>
      <c r="C66" s="34">
        <v>159867</v>
      </c>
      <c r="D66" s="35" t="s">
        <v>93</v>
      </c>
      <c r="E66" s="36">
        <v>22518.36</v>
      </c>
      <c r="F66" s="36">
        <v>13069.03</v>
      </c>
      <c r="G66" s="36">
        <v>44178.14</v>
      </c>
      <c r="H66" s="36">
        <v>1814.63</v>
      </c>
      <c r="I66" s="37">
        <v>24034.533638999997</v>
      </c>
      <c r="J66" s="36">
        <v>1254.2</v>
      </c>
      <c r="K66" s="36">
        <v>0</v>
      </c>
      <c r="L66" s="37">
        <v>84350.533638999987</v>
      </c>
      <c r="M66" s="37">
        <v>-61832.173638999986</v>
      </c>
    </row>
    <row r="67" spans="1:13" ht="12.75" customHeight="1">
      <c r="A67" s="32" t="s">
        <v>218</v>
      </c>
      <c r="B67" s="33" t="s">
        <v>219</v>
      </c>
      <c r="C67" s="34">
        <v>159332</v>
      </c>
      <c r="D67" s="35" t="s">
        <v>105</v>
      </c>
      <c r="E67" s="36">
        <v>2558344.5900000003</v>
      </c>
      <c r="F67" s="36">
        <v>1200277.54</v>
      </c>
      <c r="G67" s="36">
        <v>1423962.97</v>
      </c>
      <c r="H67" s="36">
        <v>134592.1</v>
      </c>
      <c r="I67" s="37">
        <v>264467.20715799998</v>
      </c>
      <c r="J67" s="36">
        <v>2644.5</v>
      </c>
      <c r="K67" s="36">
        <v>72944.479999999996</v>
      </c>
      <c r="L67" s="37">
        <v>3098888.7971579996</v>
      </c>
      <c r="M67" s="37">
        <v>-540544.20715799928</v>
      </c>
    </row>
    <row r="68" spans="1:13" s="12" customFormat="1" ht="13.15" customHeight="1">
      <c r="A68" s="32" t="s">
        <v>220</v>
      </c>
      <c r="B68" s="33" t="s">
        <v>221</v>
      </c>
      <c r="C68" s="34">
        <v>159901</v>
      </c>
      <c r="D68" s="35" t="s">
        <v>93</v>
      </c>
      <c r="E68" s="36">
        <v>2200854.25</v>
      </c>
      <c r="F68" s="36">
        <v>847941.55</v>
      </c>
      <c r="G68" s="36">
        <v>907384.95000000007</v>
      </c>
      <c r="H68" s="36">
        <v>11321.24</v>
      </c>
      <c r="I68" s="37">
        <v>151751.217114</v>
      </c>
      <c r="J68" s="36">
        <v>16874.68</v>
      </c>
      <c r="K68" s="36">
        <v>0</v>
      </c>
      <c r="L68" s="37">
        <v>1935273.6371139998</v>
      </c>
      <c r="M68" s="37">
        <v>265580.61288600019</v>
      </c>
    </row>
    <row r="69" spans="1:13" ht="12.75" customHeight="1">
      <c r="A69" s="32" t="s">
        <v>222</v>
      </c>
      <c r="B69" s="33" t="s">
        <v>223</v>
      </c>
      <c r="C69" s="34">
        <v>159244</v>
      </c>
      <c r="D69" s="35" t="s">
        <v>110</v>
      </c>
      <c r="E69" s="36">
        <v>3800327.74</v>
      </c>
      <c r="F69" s="36">
        <v>1285304.53</v>
      </c>
      <c r="G69" s="36">
        <v>1068836.68</v>
      </c>
      <c r="H69" s="36">
        <v>486473.47</v>
      </c>
      <c r="I69" s="37">
        <v>236254.06006799993</v>
      </c>
      <c r="J69" s="36">
        <v>222372.76999999987</v>
      </c>
      <c r="K69" s="36">
        <v>43735.72</v>
      </c>
      <c r="L69" s="37">
        <v>3342977.230068</v>
      </c>
      <c r="M69" s="37">
        <v>457350.50993200019</v>
      </c>
    </row>
    <row r="70" spans="1:13" ht="12.75" customHeight="1">
      <c r="A70" s="32" t="s">
        <v>224</v>
      </c>
      <c r="B70" s="33" t="s">
        <v>225</v>
      </c>
      <c r="C70" s="34">
        <v>159394</v>
      </c>
      <c r="D70" s="35" t="s">
        <v>98</v>
      </c>
      <c r="E70" s="36">
        <v>70152.87</v>
      </c>
      <c r="F70" s="36">
        <v>24342.19</v>
      </c>
      <c r="G70" s="36">
        <v>97495.07</v>
      </c>
      <c r="H70" s="36">
        <v>1582.34</v>
      </c>
      <c r="I70" s="37">
        <v>48855.242964000005</v>
      </c>
      <c r="J70" s="36">
        <v>953.8</v>
      </c>
      <c r="K70" s="36">
        <v>0</v>
      </c>
      <c r="L70" s="37">
        <v>173228.642964</v>
      </c>
      <c r="M70" s="37">
        <v>-103075.772964</v>
      </c>
    </row>
    <row r="71" spans="1:13" s="12" customFormat="1" ht="13.15" customHeight="1">
      <c r="A71" s="32" t="s">
        <v>226</v>
      </c>
      <c r="B71" s="33" t="s">
        <v>227</v>
      </c>
      <c r="C71" s="34">
        <v>159397</v>
      </c>
      <c r="D71" s="35" t="s">
        <v>98</v>
      </c>
      <c r="E71" s="36">
        <v>920017.39999999991</v>
      </c>
      <c r="F71" s="36">
        <v>384694.84</v>
      </c>
      <c r="G71" s="36">
        <v>578930.01</v>
      </c>
      <c r="H71" s="36">
        <v>12527.57</v>
      </c>
      <c r="I71" s="37">
        <v>117671.97927799998</v>
      </c>
      <c r="J71" s="36">
        <v>13228.849999999997</v>
      </c>
      <c r="K71" s="36">
        <v>15260.56</v>
      </c>
      <c r="L71" s="37">
        <v>1122313.8092780001</v>
      </c>
      <c r="M71" s="37">
        <v>-202296.40927800024</v>
      </c>
    </row>
    <row r="72" spans="1:13" ht="12.75" customHeight="1">
      <c r="A72" s="32" t="s">
        <v>228</v>
      </c>
      <c r="B72" s="33" t="s">
        <v>229</v>
      </c>
      <c r="C72" s="34">
        <v>159949</v>
      </c>
      <c r="D72" s="35" t="s">
        <v>98</v>
      </c>
      <c r="E72" s="36">
        <v>7567794.1900000013</v>
      </c>
      <c r="F72" s="36">
        <v>2797737.0243798071</v>
      </c>
      <c r="G72" s="36">
        <v>4447238.190585535</v>
      </c>
      <c r="H72" s="36">
        <v>176628.86812696425</v>
      </c>
      <c r="I72" s="37">
        <v>627436.82092972286</v>
      </c>
      <c r="J72" s="36">
        <v>395627.50872528373</v>
      </c>
      <c r="K72" s="36">
        <v>101603.69818240998</v>
      </c>
      <c r="L72" s="37">
        <v>8546272.110929722</v>
      </c>
      <c r="M72" s="37">
        <v>-978477.92092972063</v>
      </c>
    </row>
    <row r="73" spans="1:13" s="12" customFormat="1" ht="13.15" customHeight="1">
      <c r="A73" s="32" t="s">
        <v>230</v>
      </c>
      <c r="B73" s="33" t="s">
        <v>231</v>
      </c>
      <c r="C73" s="34">
        <v>159948</v>
      </c>
      <c r="D73" s="35" t="s">
        <v>93</v>
      </c>
      <c r="E73" s="36">
        <v>1753258.4200000002</v>
      </c>
      <c r="F73" s="36">
        <v>756833.17037139984</v>
      </c>
      <c r="G73" s="36">
        <v>822015.17351261363</v>
      </c>
      <c r="H73" s="36">
        <v>96650.119274847166</v>
      </c>
      <c r="I73" s="37">
        <v>115123.59974324959</v>
      </c>
      <c r="J73" s="36">
        <v>17298.932767413869</v>
      </c>
      <c r="K73" s="36">
        <v>22460.47407372532</v>
      </c>
      <c r="L73" s="37">
        <v>1830381.4697432495</v>
      </c>
      <c r="M73" s="37">
        <v>-77123.049743249314</v>
      </c>
    </row>
    <row r="74" spans="1:13">
      <c r="A74" s="32" t="s">
        <v>232</v>
      </c>
      <c r="B74" s="33" t="s">
        <v>233</v>
      </c>
      <c r="C74" s="34">
        <v>159417</v>
      </c>
      <c r="D74" s="35" t="s">
        <v>98</v>
      </c>
      <c r="E74" s="36">
        <v>1078416.83</v>
      </c>
      <c r="F74" s="36">
        <v>398005.90347044496</v>
      </c>
      <c r="G74" s="36">
        <v>582384.55069501884</v>
      </c>
      <c r="H74" s="36">
        <v>33831.876922937394</v>
      </c>
      <c r="I74" s="37">
        <v>69593.357756209924</v>
      </c>
      <c r="J74" s="36">
        <v>14729.698911598865</v>
      </c>
      <c r="K74" s="36">
        <v>0</v>
      </c>
      <c r="L74" s="37">
        <v>1098545.3877562101</v>
      </c>
      <c r="M74" s="37">
        <v>-20128.557756209979</v>
      </c>
    </row>
    <row r="75" spans="1:13" ht="12.75" customHeight="1">
      <c r="A75" s="32" t="s">
        <v>234</v>
      </c>
      <c r="B75" s="33" t="s">
        <v>235</v>
      </c>
      <c r="C75" s="34">
        <v>159384</v>
      </c>
      <c r="D75" s="35" t="s">
        <v>93</v>
      </c>
      <c r="E75" s="36">
        <v>85781.18</v>
      </c>
      <c r="F75" s="36">
        <v>32997.599999999999</v>
      </c>
      <c r="G75" s="36">
        <v>94526.25</v>
      </c>
      <c r="H75" s="36">
        <v>1482.34</v>
      </c>
      <c r="I75" s="37">
        <v>25423.074631999996</v>
      </c>
      <c r="J75" s="36">
        <v>0</v>
      </c>
      <c r="K75" s="36">
        <v>0</v>
      </c>
      <c r="L75" s="37">
        <v>154429.26463200001</v>
      </c>
      <c r="M75" s="37">
        <v>-68648.084632000013</v>
      </c>
    </row>
    <row r="76" spans="1:13" ht="12.75" customHeight="1">
      <c r="A76" s="32" t="s">
        <v>236</v>
      </c>
      <c r="B76" s="33" t="s">
        <v>237</v>
      </c>
      <c r="C76" s="34">
        <v>159561</v>
      </c>
      <c r="D76" s="35" t="s">
        <v>98</v>
      </c>
      <c r="E76" s="36">
        <v>300093.90000000002</v>
      </c>
      <c r="F76" s="36">
        <v>114601.62</v>
      </c>
      <c r="G76" s="36">
        <v>198891.37</v>
      </c>
      <c r="H76" s="36">
        <v>9410.1200000000008</v>
      </c>
      <c r="I76" s="37">
        <v>46214.585180000002</v>
      </c>
      <c r="J76" s="36">
        <v>3692.02</v>
      </c>
      <c r="K76" s="36">
        <v>0</v>
      </c>
      <c r="L76" s="37">
        <v>372809.71518</v>
      </c>
      <c r="M76" s="37">
        <v>-72715.815179999976</v>
      </c>
    </row>
    <row r="77" spans="1:13" s="12" customFormat="1" ht="13.15" customHeight="1">
      <c r="A77" s="32" t="s">
        <v>238</v>
      </c>
      <c r="B77" s="33" t="s">
        <v>239</v>
      </c>
      <c r="C77" s="34">
        <v>159954</v>
      </c>
      <c r="D77" s="35" t="s">
        <v>145</v>
      </c>
      <c r="E77" s="36">
        <v>1842727.71</v>
      </c>
      <c r="F77" s="36">
        <v>1047044.2467604321</v>
      </c>
      <c r="G77" s="36">
        <v>1517986.2935375769</v>
      </c>
      <c r="H77" s="36">
        <v>103150.35990535669</v>
      </c>
      <c r="I77" s="37">
        <v>218527.09352924276</v>
      </c>
      <c r="J77" s="36">
        <v>28124.429796634067</v>
      </c>
      <c r="K77" s="36">
        <v>0</v>
      </c>
      <c r="L77" s="37">
        <v>2914832.4235292426</v>
      </c>
      <c r="M77" s="37">
        <v>-1072104.7135292427</v>
      </c>
    </row>
    <row r="78" spans="1:13" ht="12.75" customHeight="1">
      <c r="A78" s="32" t="s">
        <v>240</v>
      </c>
      <c r="B78" s="33" t="s">
        <v>241</v>
      </c>
      <c r="C78" s="34">
        <v>159961</v>
      </c>
      <c r="D78" s="35" t="s">
        <v>110</v>
      </c>
      <c r="E78" s="36">
        <v>1742779.06</v>
      </c>
      <c r="F78" s="36">
        <v>561316.98</v>
      </c>
      <c r="G78" s="36">
        <v>716591.98</v>
      </c>
      <c r="H78" s="36">
        <v>75890.64</v>
      </c>
      <c r="I78" s="37">
        <v>115534.94971199997</v>
      </c>
      <c r="J78" s="36">
        <v>1026.6499999999999</v>
      </c>
      <c r="K78" s="36">
        <v>24145.23</v>
      </c>
      <c r="L78" s="37">
        <v>1494506.4297119998</v>
      </c>
      <c r="M78" s="37">
        <v>248272.63028800022</v>
      </c>
    </row>
    <row r="79" spans="1:13" ht="12.75" customHeight="1">
      <c r="A79" s="32" t="s">
        <v>242</v>
      </c>
      <c r="B79" s="33" t="s">
        <v>243</v>
      </c>
      <c r="C79" s="34">
        <v>159873</v>
      </c>
      <c r="D79" s="35" t="s">
        <v>105</v>
      </c>
      <c r="E79" s="36">
        <v>11342315.350000001</v>
      </c>
      <c r="F79" s="36">
        <v>3933809.9875338888</v>
      </c>
      <c r="G79" s="36">
        <v>5448272.741636131</v>
      </c>
      <c r="H79" s="36">
        <v>311972.03418322891</v>
      </c>
      <c r="I79" s="37">
        <v>651294.42572031263</v>
      </c>
      <c r="J79" s="36">
        <v>198533.13561991445</v>
      </c>
      <c r="K79" s="36">
        <v>26580.371026837645</v>
      </c>
      <c r="L79" s="37">
        <v>10570462.695720315</v>
      </c>
      <c r="M79" s="37">
        <v>771852.65427968651</v>
      </c>
    </row>
    <row r="80" spans="1:13" ht="12.75" customHeight="1">
      <c r="A80" s="32" t="s">
        <v>244</v>
      </c>
      <c r="B80" s="33" t="s">
        <v>245</v>
      </c>
      <c r="C80" s="34">
        <v>159907</v>
      </c>
      <c r="D80" s="35" t="s">
        <v>110</v>
      </c>
      <c r="E80" s="36">
        <v>13321317.030000001</v>
      </c>
      <c r="F80" s="36">
        <v>4973626.4305830002</v>
      </c>
      <c r="G80" s="36">
        <v>4792681.1820477843</v>
      </c>
      <c r="H80" s="36">
        <v>606198.28131007159</v>
      </c>
      <c r="I80" s="37">
        <v>506199.98267685651</v>
      </c>
      <c r="J80" s="36">
        <v>-352020.21433635533</v>
      </c>
      <c r="K80" s="36">
        <v>386814.55039549863</v>
      </c>
      <c r="L80" s="37">
        <v>10913500.212676855</v>
      </c>
      <c r="M80" s="37">
        <v>2407816.8173231464</v>
      </c>
    </row>
    <row r="81" spans="1:13" ht="12.75" customHeight="1">
      <c r="A81" s="32" t="s">
        <v>246</v>
      </c>
      <c r="B81" s="33" t="s">
        <v>247</v>
      </c>
      <c r="C81" s="34">
        <v>159505</v>
      </c>
      <c r="D81" s="35" t="s">
        <v>93</v>
      </c>
      <c r="E81" s="36">
        <v>44379.369999999995</v>
      </c>
      <c r="F81" s="36">
        <v>20849.310000000001</v>
      </c>
      <c r="G81" s="36">
        <v>53857.09</v>
      </c>
      <c r="H81" s="36">
        <v>1321.44</v>
      </c>
      <c r="I81" s="37">
        <v>16447.574000000001</v>
      </c>
      <c r="J81" s="36">
        <v>4630.83</v>
      </c>
      <c r="K81" s="36">
        <v>0</v>
      </c>
      <c r="L81" s="37">
        <v>97106.243999999992</v>
      </c>
      <c r="M81" s="37">
        <v>-52726.873999999996</v>
      </c>
    </row>
    <row r="82" spans="1:13" ht="12.75" customHeight="1">
      <c r="A82" s="32" t="s">
        <v>248</v>
      </c>
      <c r="B82" s="33" t="s">
        <v>249</v>
      </c>
      <c r="C82" s="34">
        <v>159922</v>
      </c>
      <c r="D82" s="35" t="s">
        <v>90</v>
      </c>
      <c r="E82" s="36">
        <v>13090065.620000001</v>
      </c>
      <c r="F82" s="36">
        <v>5551180.9619953297</v>
      </c>
      <c r="G82" s="36">
        <v>6251645.6092489399</v>
      </c>
      <c r="H82" s="36">
        <v>856808.79324638378</v>
      </c>
      <c r="I82" s="37">
        <v>1042577.1605053045</v>
      </c>
      <c r="J82" s="36">
        <v>131664.76768040133</v>
      </c>
      <c r="K82" s="36">
        <v>183273.42782894618</v>
      </c>
      <c r="L82" s="37">
        <v>14017150.720505306</v>
      </c>
      <c r="M82" s="37">
        <v>-927085.10050530545</v>
      </c>
    </row>
    <row r="83" spans="1:13" ht="12.75" customHeight="1">
      <c r="A83" s="32" t="s">
        <v>250</v>
      </c>
      <c r="B83" s="33" t="s">
        <v>251</v>
      </c>
      <c r="C83" s="34">
        <v>159289</v>
      </c>
      <c r="D83" s="35" t="s">
        <v>98</v>
      </c>
      <c r="E83" s="36">
        <v>2445970.96</v>
      </c>
      <c r="F83" s="36">
        <v>836406.51679201936</v>
      </c>
      <c r="G83" s="36">
        <v>1447361.9200180133</v>
      </c>
      <c r="H83" s="36">
        <v>157206.54489429356</v>
      </c>
      <c r="I83" s="37">
        <v>260106.76653471042</v>
      </c>
      <c r="J83" s="36">
        <v>29268.008295673553</v>
      </c>
      <c r="K83" s="36">
        <v>0</v>
      </c>
      <c r="L83" s="37">
        <v>2730349.7565347096</v>
      </c>
      <c r="M83" s="37">
        <v>-284378.79653470963</v>
      </c>
    </row>
    <row r="84" spans="1:13" ht="12.75" customHeight="1">
      <c r="A84" s="32" t="s">
        <v>252</v>
      </c>
      <c r="B84" s="33" t="s">
        <v>253</v>
      </c>
      <c r="C84" s="34">
        <v>159294</v>
      </c>
      <c r="D84" s="35" t="s">
        <v>145</v>
      </c>
      <c r="E84" s="36">
        <v>1818900.9</v>
      </c>
      <c r="F84" s="36">
        <v>896501.00603291276</v>
      </c>
      <c r="G84" s="36">
        <v>967823.74896329222</v>
      </c>
      <c r="H84" s="36">
        <v>74521.984829805777</v>
      </c>
      <c r="I84" s="37">
        <v>176362.80833694965</v>
      </c>
      <c r="J84" s="36">
        <v>22647.070173989308</v>
      </c>
      <c r="K84" s="36">
        <v>0</v>
      </c>
      <c r="L84" s="37">
        <v>2137856.61833695</v>
      </c>
      <c r="M84" s="37">
        <v>-318955.71833695006</v>
      </c>
    </row>
    <row r="85" spans="1:13" ht="12.75" customHeight="1">
      <c r="A85" s="32" t="s">
        <v>254</v>
      </c>
      <c r="B85" s="33" t="s">
        <v>255</v>
      </c>
      <c r="C85" s="34">
        <v>159898</v>
      </c>
      <c r="D85" s="35" t="s">
        <v>256</v>
      </c>
      <c r="E85" s="36">
        <v>886067.24</v>
      </c>
      <c r="F85" s="36">
        <v>408910.27</v>
      </c>
      <c r="G85" s="36">
        <v>422675.52</v>
      </c>
      <c r="H85" s="36">
        <v>1558.47</v>
      </c>
      <c r="I85" s="37">
        <v>83352.678495999993</v>
      </c>
      <c r="J85" s="36">
        <v>168.65</v>
      </c>
      <c r="K85" s="36">
        <v>0</v>
      </c>
      <c r="L85" s="37">
        <v>916665.58849600004</v>
      </c>
      <c r="M85" s="37">
        <v>-30598.34849600005</v>
      </c>
    </row>
    <row r="86" spans="1:13" s="12" customFormat="1" ht="13.15" customHeight="1">
      <c r="A86" s="32" t="s">
        <v>257</v>
      </c>
      <c r="B86" s="33" t="s">
        <v>258</v>
      </c>
      <c r="C86" s="34">
        <v>159976</v>
      </c>
      <c r="D86" s="35" t="s">
        <v>98</v>
      </c>
      <c r="E86" s="36">
        <v>6311182.4899999993</v>
      </c>
      <c r="F86" s="36">
        <v>2204783.8561877813</v>
      </c>
      <c r="G86" s="36">
        <v>2477718.6855034493</v>
      </c>
      <c r="H86" s="36">
        <v>163077.97006367371</v>
      </c>
      <c r="I86" s="37">
        <v>400842.75427351706</v>
      </c>
      <c r="J86" s="36">
        <v>245040.30824509566</v>
      </c>
      <c r="K86" s="36">
        <v>0</v>
      </c>
      <c r="L86" s="37">
        <v>5491463.5742735164</v>
      </c>
      <c r="M86" s="37">
        <v>819718.91572648287</v>
      </c>
    </row>
    <row r="87" spans="1:13" ht="12.75" customHeight="1">
      <c r="A87" s="32" t="s">
        <v>259</v>
      </c>
      <c r="B87" s="33" t="s">
        <v>260</v>
      </c>
      <c r="C87" s="34">
        <v>159490</v>
      </c>
      <c r="D87" s="35" t="s">
        <v>98</v>
      </c>
      <c r="E87" s="36">
        <v>335237.75000000006</v>
      </c>
      <c r="F87" s="36">
        <v>152197.96</v>
      </c>
      <c r="G87" s="36">
        <v>250918.03</v>
      </c>
      <c r="H87" s="36">
        <v>4416.99</v>
      </c>
      <c r="I87" s="37">
        <v>56233.301496</v>
      </c>
      <c r="J87" s="36">
        <v>4523.12</v>
      </c>
      <c r="K87" s="36">
        <v>0</v>
      </c>
      <c r="L87" s="37">
        <v>468289.40149600001</v>
      </c>
      <c r="M87" s="37">
        <v>-133051.65149599995</v>
      </c>
    </row>
    <row r="88" spans="1:13" ht="12.75" customHeight="1">
      <c r="A88" s="32" t="s">
        <v>261</v>
      </c>
      <c r="B88" s="33" t="s">
        <v>262</v>
      </c>
      <c r="C88" s="34">
        <v>159546</v>
      </c>
      <c r="D88" s="35" t="s">
        <v>93</v>
      </c>
      <c r="E88" s="36">
        <v>106176.77</v>
      </c>
      <c r="F88" s="36">
        <v>55652.58</v>
      </c>
      <c r="G88" s="36">
        <v>75154.63</v>
      </c>
      <c r="H88" s="36">
        <v>4676.63</v>
      </c>
      <c r="I88" s="37">
        <v>27121.886499999997</v>
      </c>
      <c r="J88" s="36">
        <v>5753.7400000000007</v>
      </c>
      <c r="K88" s="36">
        <v>0</v>
      </c>
      <c r="L88" s="37">
        <v>168359.46649999998</v>
      </c>
      <c r="M88" s="37">
        <v>-62182.696499999976</v>
      </c>
    </row>
    <row r="89" spans="1:13" ht="12.75" customHeight="1">
      <c r="A89" s="32" t="s">
        <v>263</v>
      </c>
      <c r="B89" s="33" t="s">
        <v>264</v>
      </c>
      <c r="C89" s="34">
        <v>159378</v>
      </c>
      <c r="D89" s="35" t="s">
        <v>93</v>
      </c>
      <c r="E89" s="36">
        <v>91536.47</v>
      </c>
      <c r="F89" s="36">
        <v>47293.15</v>
      </c>
      <c r="G89" s="36">
        <v>86193.200000000012</v>
      </c>
      <c r="H89" s="36">
        <v>4178.6899999999996</v>
      </c>
      <c r="I89" s="37">
        <v>26750.035290000011</v>
      </c>
      <c r="J89" s="36">
        <v>894.01</v>
      </c>
      <c r="K89" s="36">
        <v>5368.18</v>
      </c>
      <c r="L89" s="37">
        <v>170677.26529000001</v>
      </c>
      <c r="M89" s="37">
        <v>-79140.795290000009</v>
      </c>
    </row>
    <row r="90" spans="1:13" ht="12.75" customHeight="1">
      <c r="A90" s="32" t="s">
        <v>265</v>
      </c>
      <c r="B90" s="33" t="s">
        <v>266</v>
      </c>
      <c r="C90" s="34">
        <v>159446</v>
      </c>
      <c r="D90" s="35" t="s">
        <v>98</v>
      </c>
      <c r="E90" s="36">
        <v>518533.52</v>
      </c>
      <c r="F90" s="36">
        <v>200423.65</v>
      </c>
      <c r="G90" s="36">
        <v>293583.59999999998</v>
      </c>
      <c r="H90" s="36">
        <v>15702.48</v>
      </c>
      <c r="I90" s="37">
        <v>44113.078779000003</v>
      </c>
      <c r="J90" s="36">
        <v>1588.33</v>
      </c>
      <c r="K90" s="36">
        <v>0</v>
      </c>
      <c r="L90" s="37">
        <v>555411.13877899991</v>
      </c>
      <c r="M90" s="37">
        <v>-36877.618778999895</v>
      </c>
    </row>
    <row r="91" spans="1:13" ht="12.75" customHeight="1">
      <c r="A91" s="32" t="s">
        <v>267</v>
      </c>
      <c r="B91" s="33" t="s">
        <v>268</v>
      </c>
      <c r="C91" s="34">
        <v>159314</v>
      </c>
      <c r="D91" s="35" t="s">
        <v>126</v>
      </c>
      <c r="E91" s="36">
        <v>507993.27</v>
      </c>
      <c r="F91" s="36">
        <v>219795.46</v>
      </c>
      <c r="G91" s="36">
        <v>222516.04</v>
      </c>
      <c r="H91" s="36">
        <v>11861.85</v>
      </c>
      <c r="I91" s="37">
        <v>49304.365211999997</v>
      </c>
      <c r="J91" s="36">
        <v>-14170.809999999998</v>
      </c>
      <c r="K91" s="36">
        <v>0</v>
      </c>
      <c r="L91" s="37">
        <v>489306.90521199995</v>
      </c>
      <c r="M91" s="37">
        <v>18686.364788000064</v>
      </c>
    </row>
    <row r="92" spans="1:13" ht="12.75" customHeight="1">
      <c r="A92" s="32" t="s">
        <v>269</v>
      </c>
      <c r="B92" s="33" t="s">
        <v>270</v>
      </c>
      <c r="C92" s="34">
        <v>159911</v>
      </c>
      <c r="D92" s="35" t="s">
        <v>105</v>
      </c>
      <c r="E92" s="36">
        <v>3179140.37</v>
      </c>
      <c r="F92" s="36">
        <v>1453146.3386353645</v>
      </c>
      <c r="G92" s="36">
        <v>1556930.3727929699</v>
      </c>
      <c r="H92" s="36">
        <v>126154.71644761135</v>
      </c>
      <c r="I92" s="37">
        <v>313193.94436884054</v>
      </c>
      <c r="J92" s="36">
        <v>25556.178456312249</v>
      </c>
      <c r="K92" s="36">
        <v>49835.143667742115</v>
      </c>
      <c r="L92" s="37">
        <v>3524816.6943688407</v>
      </c>
      <c r="M92" s="37">
        <v>-345676.32436884055</v>
      </c>
    </row>
    <row r="93" spans="1:13" ht="12.75" customHeight="1">
      <c r="A93" s="32" t="s">
        <v>271</v>
      </c>
      <c r="B93" s="33" t="s">
        <v>272</v>
      </c>
      <c r="C93" s="34">
        <v>159916</v>
      </c>
      <c r="D93" s="35" t="s">
        <v>98</v>
      </c>
      <c r="E93" s="36">
        <v>1183882.5999999999</v>
      </c>
      <c r="F93" s="36">
        <v>592409.1</v>
      </c>
      <c r="G93" s="36">
        <v>580870.6</v>
      </c>
      <c r="H93" s="36">
        <v>41435.75</v>
      </c>
      <c r="I93" s="37">
        <v>98654.949162999997</v>
      </c>
      <c r="J93" s="36">
        <v>77870.720000000001</v>
      </c>
      <c r="K93" s="36">
        <v>0</v>
      </c>
      <c r="L93" s="37">
        <v>1391241.119163</v>
      </c>
      <c r="M93" s="37">
        <v>-207358.51916300016</v>
      </c>
    </row>
    <row r="94" spans="1:13" ht="12.75" customHeight="1">
      <c r="A94" s="32" t="s">
        <v>273</v>
      </c>
      <c r="B94" s="33" t="s">
        <v>274</v>
      </c>
      <c r="C94" s="34">
        <v>159365</v>
      </c>
      <c r="D94" s="35" t="s">
        <v>98</v>
      </c>
      <c r="E94" s="36">
        <v>1001839.8200000001</v>
      </c>
      <c r="F94" s="36">
        <v>341550.18</v>
      </c>
      <c r="G94" s="36">
        <v>650071.07999999996</v>
      </c>
      <c r="H94" s="36">
        <v>110298.45000000001</v>
      </c>
      <c r="I94" s="37">
        <v>117550.57864000001</v>
      </c>
      <c r="J94" s="36">
        <v>12989.54</v>
      </c>
      <c r="K94" s="36">
        <v>3325.98</v>
      </c>
      <c r="L94" s="37">
        <v>1235785.8086399999</v>
      </c>
      <c r="M94" s="37">
        <v>-233945.98863999988</v>
      </c>
    </row>
    <row r="95" spans="1:13" ht="12.75" customHeight="1">
      <c r="A95" s="32" t="s">
        <v>275</v>
      </c>
      <c r="B95" s="33" t="s">
        <v>276</v>
      </c>
      <c r="C95" s="34">
        <v>159538</v>
      </c>
      <c r="D95" s="35" t="s">
        <v>145</v>
      </c>
      <c r="E95" s="36">
        <v>125900.21</v>
      </c>
      <c r="F95" s="36">
        <v>48645.16</v>
      </c>
      <c r="G95" s="36">
        <v>67792.83</v>
      </c>
      <c r="H95" s="36">
        <v>6591.4</v>
      </c>
      <c r="I95" s="37">
        <v>25562.031455999993</v>
      </c>
      <c r="J95" s="36">
        <v>1490.01</v>
      </c>
      <c r="K95" s="36">
        <v>0</v>
      </c>
      <c r="L95" s="37">
        <v>150081.43145599999</v>
      </c>
      <c r="M95" s="37">
        <v>-24181.221455999985</v>
      </c>
    </row>
    <row r="96" spans="1:13" s="12" customFormat="1" ht="13.15" customHeight="1">
      <c r="A96" s="32" t="s">
        <v>277</v>
      </c>
      <c r="B96" s="33" t="s">
        <v>278</v>
      </c>
      <c r="C96" s="34">
        <v>160526</v>
      </c>
      <c r="D96" s="35" t="s">
        <v>93</v>
      </c>
      <c r="E96" s="36">
        <v>27908.37</v>
      </c>
      <c r="F96" s="36">
        <v>0</v>
      </c>
      <c r="G96" s="36">
        <v>744.38</v>
      </c>
      <c r="H96" s="36">
        <v>0</v>
      </c>
      <c r="I96" s="37">
        <v>3920.8570679999993</v>
      </c>
      <c r="J96" s="36">
        <v>10883.31</v>
      </c>
      <c r="K96" s="36">
        <v>0</v>
      </c>
      <c r="L96" s="37">
        <v>15548.547068</v>
      </c>
      <c r="M96" s="37">
        <v>12359.822931999999</v>
      </c>
    </row>
    <row r="97" spans="1:13" ht="12.75" customHeight="1">
      <c r="A97" s="32" t="s">
        <v>279</v>
      </c>
      <c r="B97" s="33" t="s">
        <v>280</v>
      </c>
      <c r="C97" s="34">
        <v>159904</v>
      </c>
      <c r="D97" s="35" t="s">
        <v>121</v>
      </c>
      <c r="E97" s="36">
        <v>63247.76</v>
      </c>
      <c r="F97" s="36">
        <v>34022.699999999997</v>
      </c>
      <c r="G97" s="36">
        <v>87333.85</v>
      </c>
      <c r="H97" s="36">
        <v>4737.97</v>
      </c>
      <c r="I97" s="37">
        <v>31900.606448000002</v>
      </c>
      <c r="J97" s="36">
        <v>20</v>
      </c>
      <c r="K97" s="36">
        <v>0</v>
      </c>
      <c r="L97" s="37">
        <v>158015.126448</v>
      </c>
      <c r="M97" s="37">
        <v>-94767.366447999986</v>
      </c>
    </row>
    <row r="98" spans="1:13" ht="12.75" customHeight="1">
      <c r="A98" s="32" t="s">
        <v>281</v>
      </c>
      <c r="B98" s="33" t="s">
        <v>282</v>
      </c>
      <c r="C98" s="34">
        <v>159480</v>
      </c>
      <c r="D98" s="35" t="s">
        <v>121</v>
      </c>
      <c r="E98" s="36">
        <v>244218.82</v>
      </c>
      <c r="F98" s="36">
        <v>84273.393861603792</v>
      </c>
      <c r="G98" s="36">
        <v>139293.24943739589</v>
      </c>
      <c r="H98" s="36">
        <v>10589.46387019579</v>
      </c>
      <c r="I98" s="37">
        <v>39524.005606369181</v>
      </c>
      <c r="J98" s="36">
        <v>2191.1828308045242</v>
      </c>
      <c r="K98" s="36">
        <v>0</v>
      </c>
      <c r="L98" s="37">
        <v>275871.29560636921</v>
      </c>
      <c r="M98" s="37">
        <v>-31652.475606369204</v>
      </c>
    </row>
    <row r="99" spans="1:13" ht="12.75" customHeight="1">
      <c r="A99" s="32" t="s">
        <v>283</v>
      </c>
      <c r="B99" s="33" t="s">
        <v>284</v>
      </c>
      <c r="C99" s="34">
        <v>159917</v>
      </c>
      <c r="D99" s="35" t="s">
        <v>93</v>
      </c>
      <c r="E99" s="36">
        <v>130212.65</v>
      </c>
      <c r="F99" s="36">
        <v>66771.92</v>
      </c>
      <c r="G99" s="36">
        <v>110948.25</v>
      </c>
      <c r="H99" s="36">
        <v>3893.39</v>
      </c>
      <c r="I99" s="37">
        <v>13625.362544</v>
      </c>
      <c r="J99" s="36">
        <v>1515</v>
      </c>
      <c r="K99" s="36">
        <v>0</v>
      </c>
      <c r="L99" s="37">
        <v>196753.922544</v>
      </c>
      <c r="M99" s="37">
        <v>-66541.272544000007</v>
      </c>
    </row>
    <row r="100" spans="1:13" ht="12.75" customHeight="1">
      <c r="A100" s="32" t="s">
        <v>285</v>
      </c>
      <c r="B100" s="33" t="s">
        <v>286</v>
      </c>
      <c r="C100" s="34">
        <v>159915</v>
      </c>
      <c r="D100" s="35" t="s">
        <v>93</v>
      </c>
      <c r="E100" s="36">
        <v>861664.49</v>
      </c>
      <c r="F100" s="36">
        <v>367014.47</v>
      </c>
      <c r="G100" s="36">
        <v>376871.65</v>
      </c>
      <c r="H100" s="36">
        <v>29860.05</v>
      </c>
      <c r="I100" s="37">
        <v>82017.278460000001</v>
      </c>
      <c r="J100" s="36">
        <v>301.94</v>
      </c>
      <c r="K100" s="36">
        <v>0</v>
      </c>
      <c r="L100" s="37">
        <v>856065.38846000005</v>
      </c>
      <c r="M100" s="37">
        <v>5599.1015399999451</v>
      </c>
    </row>
    <row r="101" spans="1:13" ht="12.75" customHeight="1">
      <c r="A101" s="32" t="s">
        <v>287</v>
      </c>
      <c r="B101" s="33" t="s">
        <v>288</v>
      </c>
      <c r="C101" s="34">
        <v>159928</v>
      </c>
      <c r="D101" s="35" t="s">
        <v>105</v>
      </c>
      <c r="E101" s="36">
        <v>11409356.770000001</v>
      </c>
      <c r="F101" s="36">
        <v>3817033.2766429898</v>
      </c>
      <c r="G101" s="36">
        <v>4601080.6701144818</v>
      </c>
      <c r="H101" s="36">
        <v>503733.82583656861</v>
      </c>
      <c r="I101" s="37">
        <v>745280.4425481637</v>
      </c>
      <c r="J101" s="36">
        <v>114236.22217334463</v>
      </c>
      <c r="K101" s="36">
        <v>16033.105232615289</v>
      </c>
      <c r="L101" s="37">
        <v>9797397.5425481629</v>
      </c>
      <c r="M101" s="37">
        <v>1611959.2274518386</v>
      </c>
    </row>
    <row r="102" spans="1:13" ht="12.75" customHeight="1">
      <c r="A102" s="32" t="s">
        <v>289</v>
      </c>
      <c r="B102" s="33" t="s">
        <v>290</v>
      </c>
      <c r="C102" s="34">
        <v>159902</v>
      </c>
      <c r="D102" s="35" t="s">
        <v>215</v>
      </c>
      <c r="E102" s="36">
        <v>844956.73</v>
      </c>
      <c r="F102" s="36">
        <v>338062.21</v>
      </c>
      <c r="G102" s="36">
        <v>259625</v>
      </c>
      <c r="H102" s="36">
        <v>0</v>
      </c>
      <c r="I102" s="37">
        <v>61107.227190000005</v>
      </c>
      <c r="J102" s="36">
        <v>115496.10000000009</v>
      </c>
      <c r="K102" s="36">
        <v>0</v>
      </c>
      <c r="L102" s="37">
        <v>774290.53719000006</v>
      </c>
      <c r="M102" s="37">
        <v>70666.19280999992</v>
      </c>
    </row>
    <row r="103" spans="1:13" ht="12.75" customHeight="1">
      <c r="A103" s="32" t="s">
        <v>291</v>
      </c>
      <c r="B103" s="33" t="s">
        <v>292</v>
      </c>
      <c r="C103" s="34">
        <v>159388</v>
      </c>
      <c r="D103" s="35" t="s">
        <v>145</v>
      </c>
      <c r="E103" s="36">
        <v>313461.61000000004</v>
      </c>
      <c r="F103" s="36">
        <v>121962.61</v>
      </c>
      <c r="G103" s="36">
        <v>212845.86</v>
      </c>
      <c r="H103" s="36">
        <v>14147.88</v>
      </c>
      <c r="I103" s="37">
        <v>52874.229870000003</v>
      </c>
      <c r="J103" s="36">
        <v>12147.96</v>
      </c>
      <c r="K103" s="36">
        <v>0</v>
      </c>
      <c r="L103" s="37">
        <v>413978.53986999998</v>
      </c>
      <c r="M103" s="37">
        <v>-100516.92986999993</v>
      </c>
    </row>
    <row r="104" spans="1:13" ht="12.75" customHeight="1">
      <c r="A104" s="32" t="s">
        <v>293</v>
      </c>
      <c r="B104" s="33" t="s">
        <v>294</v>
      </c>
      <c r="C104" s="34">
        <v>159893</v>
      </c>
      <c r="D104" s="35" t="s">
        <v>105</v>
      </c>
      <c r="E104" s="36">
        <v>1457640.76</v>
      </c>
      <c r="F104" s="36">
        <v>475679.41</v>
      </c>
      <c r="G104" s="36">
        <v>711567.35999999999</v>
      </c>
      <c r="H104" s="36">
        <v>15281.52</v>
      </c>
      <c r="I104" s="37">
        <v>159431.20454800004</v>
      </c>
      <c r="J104" s="36">
        <v>12627.95</v>
      </c>
      <c r="K104" s="36">
        <v>9420.7000000000007</v>
      </c>
      <c r="L104" s="37">
        <v>1384008.1445480001</v>
      </c>
      <c r="M104" s="37">
        <v>73632.61545199994</v>
      </c>
    </row>
    <row r="105" spans="1:13" ht="12.75" customHeight="1">
      <c r="A105" s="32" t="s">
        <v>295</v>
      </c>
      <c r="B105" s="33" t="s">
        <v>296</v>
      </c>
      <c r="C105" s="34">
        <v>160531</v>
      </c>
      <c r="D105" s="35" t="s">
        <v>297</v>
      </c>
      <c r="E105" s="36">
        <v>160905.46</v>
      </c>
      <c r="F105" s="36">
        <v>101746.71</v>
      </c>
      <c r="G105" s="36">
        <v>0</v>
      </c>
      <c r="H105" s="36">
        <v>92122.09</v>
      </c>
      <c r="I105" s="37">
        <v>9251.006999999996</v>
      </c>
      <c r="J105" s="36">
        <v>387.97999999998137</v>
      </c>
      <c r="K105" s="36">
        <v>0</v>
      </c>
      <c r="L105" s="37">
        <v>203507.78699999995</v>
      </c>
      <c r="M105" s="37">
        <v>-42602.326999999961</v>
      </c>
    </row>
    <row r="106" spans="1:13" s="12" customFormat="1" ht="13.15" customHeight="1">
      <c r="A106" s="32" t="s">
        <v>298</v>
      </c>
      <c r="B106" s="33" t="s">
        <v>299</v>
      </c>
      <c r="C106" s="34">
        <v>160348</v>
      </c>
      <c r="D106" s="35" t="s">
        <v>297</v>
      </c>
      <c r="E106" s="36">
        <v>319101.12</v>
      </c>
      <c r="F106" s="36">
        <v>179768.44</v>
      </c>
      <c r="G106" s="36">
        <v>0</v>
      </c>
      <c r="H106" s="36">
        <v>153445.38999999998</v>
      </c>
      <c r="I106" s="37">
        <v>15416.763999999996</v>
      </c>
      <c r="J106" s="36">
        <v>722.25</v>
      </c>
      <c r="K106" s="36">
        <v>0</v>
      </c>
      <c r="L106" s="37">
        <v>349352.84399999992</v>
      </c>
      <c r="M106" s="37">
        <v>-30251.723999999929</v>
      </c>
    </row>
    <row r="107" spans="1:13" ht="12.75" customHeight="1">
      <c r="A107" s="32" t="s">
        <v>300</v>
      </c>
      <c r="B107" s="33" t="s">
        <v>301</v>
      </c>
      <c r="C107" s="34">
        <v>160530</v>
      </c>
      <c r="D107" s="35" t="s">
        <v>297</v>
      </c>
      <c r="E107" s="36">
        <v>32377.97</v>
      </c>
      <c r="F107" s="36">
        <v>140655.56</v>
      </c>
      <c r="G107" s="36">
        <v>0</v>
      </c>
      <c r="H107" s="36">
        <v>119817.7</v>
      </c>
      <c r="I107" s="37">
        <v>12075.091</v>
      </c>
      <c r="J107" s="36">
        <v>933.20999999999185</v>
      </c>
      <c r="K107" s="36">
        <v>0</v>
      </c>
      <c r="L107" s="37">
        <v>273481.56099999999</v>
      </c>
      <c r="M107" s="37">
        <v>-241103.59099999999</v>
      </c>
    </row>
    <row r="108" spans="1:13" ht="12.75" customHeight="1">
      <c r="A108" s="32" t="s">
        <v>302</v>
      </c>
      <c r="B108" s="33" t="s">
        <v>303</v>
      </c>
      <c r="C108" s="34">
        <v>159307</v>
      </c>
      <c r="D108" s="35" t="s">
        <v>98</v>
      </c>
      <c r="E108" s="36">
        <v>137552.35999999999</v>
      </c>
      <c r="F108" s="36">
        <v>71592.578379638246</v>
      </c>
      <c r="G108" s="36">
        <v>159899.13757747354</v>
      </c>
      <c r="H108" s="36">
        <v>28293.503976968634</v>
      </c>
      <c r="I108" s="37">
        <v>75438.60324812177</v>
      </c>
      <c r="J108" s="36">
        <v>12816.160065919572</v>
      </c>
      <c r="K108" s="36">
        <v>0</v>
      </c>
      <c r="L108" s="37">
        <v>348039.98324812175</v>
      </c>
      <c r="M108" s="37">
        <v>-210487.62324812176</v>
      </c>
    </row>
    <row r="109" spans="1:13" s="12" customFormat="1">
      <c r="A109" s="32" t="s">
        <v>304</v>
      </c>
      <c r="B109" s="33" t="s">
        <v>305</v>
      </c>
      <c r="C109" s="34">
        <v>159396</v>
      </c>
      <c r="D109" s="35" t="s">
        <v>98</v>
      </c>
      <c r="E109" s="36">
        <v>20621.830000000002</v>
      </c>
      <c r="F109" s="36">
        <v>11860.18</v>
      </c>
      <c r="G109" s="36">
        <v>1496.85</v>
      </c>
      <c r="H109" s="36">
        <v>602.42999999999995</v>
      </c>
      <c r="I109" s="37">
        <v>1475.2609530000009</v>
      </c>
      <c r="J109" s="36">
        <v>529.95000000000005</v>
      </c>
      <c r="K109" s="36">
        <v>0</v>
      </c>
      <c r="L109" s="37">
        <v>15964.670953000003</v>
      </c>
      <c r="M109" s="37">
        <v>4657.1590469999992</v>
      </c>
    </row>
    <row r="110" spans="1:13" ht="12.75" customHeight="1">
      <c r="A110" s="32" t="s">
        <v>306</v>
      </c>
      <c r="B110" s="33" t="s">
        <v>307</v>
      </c>
      <c r="C110" s="34">
        <v>159938</v>
      </c>
      <c r="D110" s="35" t="s">
        <v>98</v>
      </c>
      <c r="E110" s="36">
        <v>6819052.2799999993</v>
      </c>
      <c r="F110" s="36">
        <v>2463837.2639284129</v>
      </c>
      <c r="G110" s="36">
        <v>4505287.7618438751</v>
      </c>
      <c r="H110" s="36">
        <v>251857.94543682237</v>
      </c>
      <c r="I110" s="37">
        <v>628034.30957770802</v>
      </c>
      <c r="J110" s="36">
        <v>141717.86196819413</v>
      </c>
      <c r="K110" s="36">
        <v>26753.676822694662</v>
      </c>
      <c r="L110" s="37">
        <v>8017488.8195777079</v>
      </c>
      <c r="M110" s="37">
        <v>-1198436.5395777086</v>
      </c>
    </row>
    <row r="111" spans="1:13" ht="12.75" customHeight="1">
      <c r="A111" s="32" t="s">
        <v>308</v>
      </c>
      <c r="B111" s="33" t="s">
        <v>309</v>
      </c>
      <c r="C111" s="34">
        <v>158999</v>
      </c>
      <c r="D111" s="35" t="s">
        <v>93</v>
      </c>
      <c r="E111" s="36">
        <v>53848.29</v>
      </c>
      <c r="F111" s="36">
        <v>19178.57</v>
      </c>
      <c r="G111" s="36">
        <v>53526.04</v>
      </c>
      <c r="H111" s="36">
        <v>1529.54</v>
      </c>
      <c r="I111" s="37">
        <v>22937.259631999998</v>
      </c>
      <c r="J111" s="36">
        <v>294.95</v>
      </c>
      <c r="K111" s="36">
        <v>0</v>
      </c>
      <c r="L111" s="37">
        <v>97466.359631999992</v>
      </c>
      <c r="M111" s="37">
        <v>-43618.069631999992</v>
      </c>
    </row>
    <row r="112" spans="1:13" ht="12.75" customHeight="1">
      <c r="A112" s="32" t="s">
        <v>310</v>
      </c>
      <c r="B112" s="33" t="s">
        <v>634</v>
      </c>
      <c r="C112" s="34">
        <v>159346</v>
      </c>
      <c r="D112" s="35" t="s">
        <v>297</v>
      </c>
      <c r="E112" s="36">
        <v>369013.06</v>
      </c>
      <c r="F112" s="36">
        <v>153109</v>
      </c>
      <c r="G112" s="36">
        <v>347920.1</v>
      </c>
      <c r="H112" s="36">
        <v>27799.059999999998</v>
      </c>
      <c r="I112" s="37">
        <v>53120.231437999988</v>
      </c>
      <c r="J112" s="36">
        <v>-65799.489999999991</v>
      </c>
      <c r="K112" s="36">
        <v>0</v>
      </c>
      <c r="L112" s="37">
        <v>516148.90143799991</v>
      </c>
      <c r="M112" s="37">
        <v>-147135.84143799992</v>
      </c>
    </row>
    <row r="113" spans="1:13" ht="12.75" customHeight="1">
      <c r="A113" s="32" t="s">
        <v>311</v>
      </c>
      <c r="B113" s="33" t="s">
        <v>312</v>
      </c>
      <c r="C113" s="34">
        <v>159495</v>
      </c>
      <c r="D113" s="35" t="s">
        <v>93</v>
      </c>
      <c r="E113" s="36">
        <v>50617.569999999992</v>
      </c>
      <c r="F113" s="36">
        <v>26538.880000000001</v>
      </c>
      <c r="G113" s="36">
        <v>55099.58</v>
      </c>
      <c r="H113" s="36">
        <v>6102.37</v>
      </c>
      <c r="I113" s="37">
        <v>12691.310235000001</v>
      </c>
      <c r="J113" s="36">
        <v>20</v>
      </c>
      <c r="K113" s="36">
        <v>0</v>
      </c>
      <c r="L113" s="37">
        <v>100452.140235</v>
      </c>
      <c r="M113" s="37">
        <v>-49834.570235000007</v>
      </c>
    </row>
    <row r="114" spans="1:13" ht="12.75" customHeight="1">
      <c r="A114" s="32" t="s">
        <v>313</v>
      </c>
      <c r="B114" s="33" t="s">
        <v>314</v>
      </c>
      <c r="C114" s="34">
        <v>159957</v>
      </c>
      <c r="D114" s="35" t="s">
        <v>98</v>
      </c>
      <c r="E114" s="36">
        <v>3531604.35</v>
      </c>
      <c r="F114" s="36">
        <v>1476505.4858685406</v>
      </c>
      <c r="G114" s="36">
        <v>1649481.4890927407</v>
      </c>
      <c r="H114" s="36">
        <v>246140.93704047622</v>
      </c>
      <c r="I114" s="37">
        <v>325724.2624936935</v>
      </c>
      <c r="J114" s="36">
        <v>35167.511588736517</v>
      </c>
      <c r="K114" s="36">
        <v>6166.9764095057863</v>
      </c>
      <c r="L114" s="37">
        <v>3739186.6624936932</v>
      </c>
      <c r="M114" s="37">
        <v>-207582.31249369308</v>
      </c>
    </row>
    <row r="115" spans="1:13" ht="12.75" customHeight="1">
      <c r="A115" s="32" t="s">
        <v>315</v>
      </c>
      <c r="B115" s="33" t="s">
        <v>316</v>
      </c>
      <c r="C115" s="34">
        <v>159891</v>
      </c>
      <c r="D115" s="35" t="s">
        <v>110</v>
      </c>
      <c r="E115" s="36">
        <v>13310871.58</v>
      </c>
      <c r="F115" s="36">
        <v>4223840.0248918291</v>
      </c>
      <c r="G115" s="36">
        <v>5957733.6834716983</v>
      </c>
      <c r="H115" s="36">
        <v>259413.44497218583</v>
      </c>
      <c r="I115" s="37">
        <v>738625.81167559605</v>
      </c>
      <c r="J115" s="36">
        <v>522139.47443564277</v>
      </c>
      <c r="K115" s="36">
        <v>148586.30222864501</v>
      </c>
      <c r="L115" s="37">
        <v>11850338.741675597</v>
      </c>
      <c r="M115" s="37">
        <v>1460532.8383244034</v>
      </c>
    </row>
    <row r="116" spans="1:13" ht="12.75" customHeight="1">
      <c r="A116" s="32" t="s">
        <v>317</v>
      </c>
      <c r="B116" s="33" t="s">
        <v>318</v>
      </c>
      <c r="C116" s="34">
        <v>159941</v>
      </c>
      <c r="D116" s="35" t="s">
        <v>105</v>
      </c>
      <c r="E116" s="36">
        <v>12697137.220000001</v>
      </c>
      <c r="F116" s="36">
        <v>5463663.8375154855</v>
      </c>
      <c r="G116" s="36">
        <v>6273256.3991157301</v>
      </c>
      <c r="H116" s="36">
        <v>551618.27767969447</v>
      </c>
      <c r="I116" s="37">
        <v>825315.6324221266</v>
      </c>
      <c r="J116" s="36">
        <v>320715.21430523926</v>
      </c>
      <c r="K116" s="36">
        <v>810428.86138384952</v>
      </c>
      <c r="L116" s="37">
        <v>14244998.222422125</v>
      </c>
      <c r="M116" s="37">
        <v>-1547861.0024221241</v>
      </c>
    </row>
    <row r="117" spans="1:13" ht="12.75" customHeight="1">
      <c r="A117" s="32" t="s">
        <v>319</v>
      </c>
      <c r="B117" s="33" t="s">
        <v>320</v>
      </c>
      <c r="C117" s="34">
        <v>159392</v>
      </c>
      <c r="D117" s="35" t="s">
        <v>105</v>
      </c>
      <c r="E117" s="36">
        <v>677422.09</v>
      </c>
      <c r="F117" s="36">
        <v>382764.55188344698</v>
      </c>
      <c r="G117" s="36">
        <v>255458.45334969356</v>
      </c>
      <c r="H117" s="36">
        <v>23065.56452614109</v>
      </c>
      <c r="I117" s="37">
        <v>47804.018959522626</v>
      </c>
      <c r="J117" s="36">
        <v>6873.1102407183334</v>
      </c>
      <c r="K117" s="36">
        <v>0</v>
      </c>
      <c r="L117" s="37">
        <v>715965.69895952253</v>
      </c>
      <c r="M117" s="37">
        <v>-38543.608959522564</v>
      </c>
    </row>
    <row r="118" spans="1:13" ht="12.75" customHeight="1">
      <c r="A118" s="32" t="s">
        <v>321</v>
      </c>
      <c r="B118" s="33" t="s">
        <v>322</v>
      </c>
      <c r="C118" s="34">
        <v>159897</v>
      </c>
      <c r="D118" s="35" t="s">
        <v>98</v>
      </c>
      <c r="E118" s="36">
        <v>1026566.71</v>
      </c>
      <c r="F118" s="36">
        <v>498942.63</v>
      </c>
      <c r="G118" s="36">
        <v>537334.12999999989</v>
      </c>
      <c r="H118" s="36">
        <v>30437.7</v>
      </c>
      <c r="I118" s="37">
        <v>112516.56232700001</v>
      </c>
      <c r="J118" s="36">
        <v>7172.28</v>
      </c>
      <c r="K118" s="36">
        <v>0</v>
      </c>
      <c r="L118" s="37">
        <v>1186403.3023270001</v>
      </c>
      <c r="M118" s="37">
        <v>-159836.59232700011</v>
      </c>
    </row>
    <row r="119" spans="1:13" ht="12.75" customHeight="1">
      <c r="A119" s="32" t="s">
        <v>323</v>
      </c>
      <c r="B119" s="33" t="s">
        <v>324</v>
      </c>
      <c r="C119" s="34">
        <v>159499</v>
      </c>
      <c r="D119" s="35" t="s">
        <v>98</v>
      </c>
      <c r="E119" s="36">
        <v>324347.42</v>
      </c>
      <c r="F119" s="36">
        <v>137714.94</v>
      </c>
      <c r="G119" s="36">
        <v>180524.91</v>
      </c>
      <c r="H119" s="36">
        <v>854.02</v>
      </c>
      <c r="I119" s="37">
        <v>57152.416177999999</v>
      </c>
      <c r="J119" s="36">
        <v>288</v>
      </c>
      <c r="K119" s="36">
        <v>0</v>
      </c>
      <c r="L119" s="37">
        <v>376534.28617799998</v>
      </c>
      <c r="M119" s="37">
        <v>-52186.866177999997</v>
      </c>
    </row>
    <row r="120" spans="1:13" ht="12.75" customHeight="1">
      <c r="A120" s="32" t="s">
        <v>325</v>
      </c>
      <c r="B120" s="33" t="s">
        <v>326</v>
      </c>
      <c r="C120" s="34">
        <v>159375</v>
      </c>
      <c r="D120" s="35" t="s">
        <v>98</v>
      </c>
      <c r="E120" s="36">
        <v>146050.44</v>
      </c>
      <c r="F120" s="36">
        <v>48586.96</v>
      </c>
      <c r="G120" s="36">
        <v>86703.9</v>
      </c>
      <c r="H120" s="36">
        <v>1307.83</v>
      </c>
      <c r="I120" s="37">
        <v>37361.099999999984</v>
      </c>
      <c r="J120" s="36">
        <v>943.27</v>
      </c>
      <c r="K120" s="36">
        <v>0</v>
      </c>
      <c r="L120" s="37">
        <v>174903.05999999994</v>
      </c>
      <c r="M120" s="37">
        <v>-28852.619999999937</v>
      </c>
    </row>
    <row r="121" spans="1:13" ht="12.75" customHeight="1">
      <c r="A121" s="32" t="s">
        <v>327</v>
      </c>
      <c r="B121" s="33" t="s">
        <v>328</v>
      </c>
      <c r="C121" s="34">
        <v>159318</v>
      </c>
      <c r="D121" s="35" t="s">
        <v>93</v>
      </c>
      <c r="E121" s="36">
        <v>392240.62</v>
      </c>
      <c r="F121" s="36">
        <v>182458.88</v>
      </c>
      <c r="G121" s="36">
        <v>317745.28000000003</v>
      </c>
      <c r="H121" s="36">
        <v>7037.2999999999993</v>
      </c>
      <c r="I121" s="37">
        <v>62534.619643999999</v>
      </c>
      <c r="J121" s="36">
        <v>8557.61</v>
      </c>
      <c r="K121" s="36">
        <v>7732.52</v>
      </c>
      <c r="L121" s="37">
        <v>586066.20964400005</v>
      </c>
      <c r="M121" s="37">
        <v>-193825.58964400005</v>
      </c>
    </row>
    <row r="122" spans="1:13" ht="12.75" customHeight="1">
      <c r="A122" s="32" t="s">
        <v>329</v>
      </c>
      <c r="B122" s="33" t="s">
        <v>330</v>
      </c>
      <c r="C122" s="34">
        <v>159903</v>
      </c>
      <c r="D122" s="35" t="s">
        <v>145</v>
      </c>
      <c r="E122" s="36">
        <v>585078.43999999994</v>
      </c>
      <c r="F122" s="36">
        <v>227287.85</v>
      </c>
      <c r="G122" s="36">
        <v>378547.89</v>
      </c>
      <c r="H122" s="36">
        <v>14661.37</v>
      </c>
      <c r="I122" s="37">
        <v>72040.975126000005</v>
      </c>
      <c r="J122" s="36">
        <v>4587.3999999999996</v>
      </c>
      <c r="K122" s="36">
        <v>0</v>
      </c>
      <c r="L122" s="37">
        <v>697125.48512600001</v>
      </c>
      <c r="M122" s="37">
        <v>-112047.04512600007</v>
      </c>
    </row>
    <row r="123" spans="1:13" ht="12.75" customHeight="1">
      <c r="A123" s="32" t="s">
        <v>331</v>
      </c>
      <c r="B123" s="33" t="s">
        <v>332</v>
      </c>
      <c r="C123" s="34">
        <v>159672</v>
      </c>
      <c r="D123" s="35" t="s">
        <v>98</v>
      </c>
      <c r="E123" s="36">
        <v>1001397.04</v>
      </c>
      <c r="F123" s="36">
        <v>516949.11</v>
      </c>
      <c r="G123" s="36">
        <v>556600.36</v>
      </c>
      <c r="H123" s="36">
        <v>7696.17</v>
      </c>
      <c r="I123" s="37">
        <v>97686.637055999978</v>
      </c>
      <c r="J123" s="36">
        <v>28462.190000000002</v>
      </c>
      <c r="K123" s="36">
        <v>2120.39</v>
      </c>
      <c r="L123" s="37">
        <v>1209514.8570559998</v>
      </c>
      <c r="M123" s="37">
        <v>-208117.81705599977</v>
      </c>
    </row>
    <row r="124" spans="1:13" ht="12.75" customHeight="1">
      <c r="A124" s="32" t="s">
        <v>333</v>
      </c>
      <c r="B124" s="33" t="s">
        <v>334</v>
      </c>
      <c r="C124" s="34">
        <v>159276</v>
      </c>
      <c r="D124" s="35" t="s">
        <v>98</v>
      </c>
      <c r="E124" s="36">
        <v>4100804.83</v>
      </c>
      <c r="F124" s="36">
        <v>1839245.6007856752</v>
      </c>
      <c r="G124" s="36">
        <v>2684582.8383456892</v>
      </c>
      <c r="H124" s="36">
        <v>152923.18425538301</v>
      </c>
      <c r="I124" s="37">
        <v>414058.28692947188</v>
      </c>
      <c r="J124" s="36">
        <v>43901.680457187475</v>
      </c>
      <c r="K124" s="36">
        <v>133301.5161560649</v>
      </c>
      <c r="L124" s="37">
        <v>5268013.1069294726</v>
      </c>
      <c r="M124" s="37">
        <v>-1167208.2769294726</v>
      </c>
    </row>
    <row r="125" spans="1:13" ht="12.75" customHeight="1">
      <c r="A125" s="32" t="s">
        <v>335</v>
      </c>
      <c r="B125" s="33" t="s">
        <v>336</v>
      </c>
      <c r="C125" s="34">
        <v>159940</v>
      </c>
      <c r="D125" s="35" t="s">
        <v>297</v>
      </c>
      <c r="E125" s="36">
        <v>10000571.760000002</v>
      </c>
      <c r="F125" s="36">
        <v>3552371.6308800066</v>
      </c>
      <c r="G125" s="36">
        <v>3034064.0334900855</v>
      </c>
      <c r="H125" s="36">
        <v>490818.58994372212</v>
      </c>
      <c r="I125" s="37">
        <v>543257.01097726845</v>
      </c>
      <c r="J125" s="36">
        <v>917120.73696904129</v>
      </c>
      <c r="K125" s="36">
        <v>162310.92871714474</v>
      </c>
      <c r="L125" s="37">
        <v>8699942.9309772663</v>
      </c>
      <c r="M125" s="37">
        <v>1300628.8290227354</v>
      </c>
    </row>
    <row r="126" spans="1:13" ht="12.75" customHeight="1">
      <c r="A126" s="32" t="s">
        <v>337</v>
      </c>
      <c r="B126" s="33" t="s">
        <v>635</v>
      </c>
      <c r="C126" s="34">
        <v>159351</v>
      </c>
      <c r="D126" s="35" t="s">
        <v>126</v>
      </c>
      <c r="E126" s="36">
        <v>1237720.9200000002</v>
      </c>
      <c r="F126" s="36">
        <v>512304.06</v>
      </c>
      <c r="G126" s="36">
        <v>741180.44000000006</v>
      </c>
      <c r="H126" s="36">
        <v>26660.79</v>
      </c>
      <c r="I126" s="37">
        <v>106155.34455600001</v>
      </c>
      <c r="J126" s="36">
        <v>-156699.34999999995</v>
      </c>
      <c r="K126" s="36">
        <v>0</v>
      </c>
      <c r="L126" s="37">
        <v>1229601.2845560003</v>
      </c>
      <c r="M126" s="37">
        <v>8119.6354439998977</v>
      </c>
    </row>
    <row r="127" spans="1:13" ht="12.75" customHeight="1">
      <c r="A127" s="32" t="s">
        <v>338</v>
      </c>
      <c r="B127" s="33" t="s">
        <v>339</v>
      </c>
      <c r="C127" s="34">
        <v>159449</v>
      </c>
      <c r="D127" s="35" t="s">
        <v>98</v>
      </c>
      <c r="E127" s="36">
        <v>52561.34</v>
      </c>
      <c r="F127" s="36">
        <v>15002.22</v>
      </c>
      <c r="G127" s="36">
        <v>43210.740000000005</v>
      </c>
      <c r="H127" s="36">
        <v>657.72</v>
      </c>
      <c r="I127" s="37">
        <v>18672.194063999999</v>
      </c>
      <c r="J127" s="36">
        <v>4858.5600000000004</v>
      </c>
      <c r="K127" s="36">
        <v>15824.75</v>
      </c>
      <c r="L127" s="37">
        <v>98226.184064000001</v>
      </c>
      <c r="M127" s="37">
        <v>-45664.844064000004</v>
      </c>
    </row>
    <row r="128" spans="1:13" ht="12.75" customHeight="1">
      <c r="A128" s="32" t="s">
        <v>340</v>
      </c>
      <c r="B128" s="33" t="s">
        <v>341</v>
      </c>
      <c r="C128" s="34">
        <v>159380</v>
      </c>
      <c r="D128" s="35" t="s">
        <v>98</v>
      </c>
      <c r="E128" s="36">
        <v>322529.89</v>
      </c>
      <c r="F128" s="36">
        <v>142963.51999999999</v>
      </c>
      <c r="G128" s="36">
        <v>185925.38</v>
      </c>
      <c r="H128" s="36">
        <v>6038.85</v>
      </c>
      <c r="I128" s="37">
        <v>47926.044494999995</v>
      </c>
      <c r="J128" s="36">
        <v>6487.3</v>
      </c>
      <c r="K128" s="36">
        <v>0</v>
      </c>
      <c r="L128" s="37">
        <v>389341.09449499997</v>
      </c>
      <c r="M128" s="37">
        <v>-66811.204494999954</v>
      </c>
    </row>
    <row r="129" spans="1:13" s="12" customFormat="1" ht="13.15" customHeight="1">
      <c r="A129" s="32" t="s">
        <v>342</v>
      </c>
      <c r="B129" s="33" t="s">
        <v>343</v>
      </c>
      <c r="C129" s="34">
        <v>159444</v>
      </c>
      <c r="D129" s="35" t="s">
        <v>93</v>
      </c>
      <c r="E129" s="36">
        <v>196752.31</v>
      </c>
      <c r="F129" s="36">
        <v>105165.17</v>
      </c>
      <c r="G129" s="36">
        <v>128851.45</v>
      </c>
      <c r="H129" s="36">
        <v>6937.97</v>
      </c>
      <c r="I129" s="37">
        <v>30354.905229000004</v>
      </c>
      <c r="J129" s="36">
        <v>1500.97</v>
      </c>
      <c r="K129" s="36">
        <v>0</v>
      </c>
      <c r="L129" s="37">
        <v>272810.46522899996</v>
      </c>
      <c r="M129" s="37">
        <v>-76058.155228999967</v>
      </c>
    </row>
    <row r="130" spans="1:13" ht="12.75" customHeight="1">
      <c r="A130" s="32" t="s">
        <v>344</v>
      </c>
      <c r="B130" s="33" t="s">
        <v>345</v>
      </c>
      <c r="C130" s="34">
        <v>159910</v>
      </c>
      <c r="D130" s="35" t="s">
        <v>90</v>
      </c>
      <c r="E130" s="36">
        <v>4464719.78</v>
      </c>
      <c r="F130" s="36">
        <v>1739035.0397091219</v>
      </c>
      <c r="G130" s="36">
        <v>1901781.9624804547</v>
      </c>
      <c r="H130" s="36">
        <v>261432.62320085071</v>
      </c>
      <c r="I130" s="37">
        <v>379632.06545833877</v>
      </c>
      <c r="J130" s="36">
        <v>27391.677782853469</v>
      </c>
      <c r="K130" s="36">
        <v>24860.246826719191</v>
      </c>
      <c r="L130" s="37">
        <v>4334133.6154583385</v>
      </c>
      <c r="M130" s="37">
        <v>130586.16454166174</v>
      </c>
    </row>
    <row r="131" spans="1:13" ht="12.75" customHeight="1">
      <c r="A131" s="32" t="s">
        <v>346</v>
      </c>
      <c r="B131" s="33" t="s">
        <v>347</v>
      </c>
      <c r="C131" s="34">
        <v>159587</v>
      </c>
      <c r="D131" s="35" t="s">
        <v>98</v>
      </c>
      <c r="E131" s="36">
        <v>134826.66</v>
      </c>
      <c r="F131" s="36">
        <v>96925.07</v>
      </c>
      <c r="G131" s="36">
        <v>141355.24</v>
      </c>
      <c r="H131" s="36">
        <v>9699.07</v>
      </c>
      <c r="I131" s="37">
        <v>46376.223898000004</v>
      </c>
      <c r="J131" s="36">
        <v>2356.9499999999998</v>
      </c>
      <c r="K131" s="36">
        <v>0</v>
      </c>
      <c r="L131" s="37">
        <v>296712.55389800004</v>
      </c>
      <c r="M131" s="37">
        <v>-161885.89389800004</v>
      </c>
    </row>
    <row r="132" spans="1:13" s="12" customFormat="1" ht="13.15" customHeight="1">
      <c r="A132" s="32" t="s">
        <v>348</v>
      </c>
      <c r="B132" s="33" t="s">
        <v>349</v>
      </c>
      <c r="C132" s="34">
        <v>159431</v>
      </c>
      <c r="D132" s="35" t="s">
        <v>98</v>
      </c>
      <c r="E132" s="36">
        <v>143342.68</v>
      </c>
      <c r="F132" s="36">
        <v>62697.2</v>
      </c>
      <c r="G132" s="36">
        <v>191783.47</v>
      </c>
      <c r="H132" s="36">
        <v>309.87</v>
      </c>
      <c r="I132" s="37">
        <v>60257.140753999985</v>
      </c>
      <c r="J132" s="36">
        <v>360</v>
      </c>
      <c r="K132" s="36">
        <v>18025.63</v>
      </c>
      <c r="L132" s="37">
        <v>333433.31075399998</v>
      </c>
      <c r="M132" s="37">
        <v>-190090.63075399998</v>
      </c>
    </row>
    <row r="133" spans="1:13" s="12" customFormat="1" ht="13.15" customHeight="1">
      <c r="A133" s="32" t="s">
        <v>350</v>
      </c>
      <c r="B133" s="33" t="s">
        <v>351</v>
      </c>
      <c r="C133" s="34">
        <v>160485</v>
      </c>
      <c r="D133" s="35" t="s">
        <v>93</v>
      </c>
      <c r="E133" s="36">
        <v>13802.29</v>
      </c>
      <c r="F133" s="36">
        <v>15507.69</v>
      </c>
      <c r="G133" s="36">
        <v>645.83000000000004</v>
      </c>
      <c r="H133" s="36">
        <v>89.75</v>
      </c>
      <c r="I133" s="37">
        <v>170.09499999999991</v>
      </c>
      <c r="J133" s="36">
        <v>965.37</v>
      </c>
      <c r="K133" s="36">
        <v>0</v>
      </c>
      <c r="L133" s="37">
        <v>17378.735000000001</v>
      </c>
      <c r="M133" s="37">
        <v>-3576.4449999999997</v>
      </c>
    </row>
    <row r="134" spans="1:13" ht="12.75" customHeight="1">
      <c r="A134" s="32" t="s">
        <v>352</v>
      </c>
      <c r="B134" s="33" t="s">
        <v>353</v>
      </c>
      <c r="C134" s="34">
        <v>159398</v>
      </c>
      <c r="D134" s="35" t="s">
        <v>105</v>
      </c>
      <c r="E134" s="36">
        <v>287899.64</v>
      </c>
      <c r="F134" s="36">
        <v>30175.63</v>
      </c>
      <c r="G134" s="36">
        <v>257724.01</v>
      </c>
      <c r="H134" s="36">
        <v>0</v>
      </c>
      <c r="I134" s="37">
        <v>25772.401000000002</v>
      </c>
      <c r="J134" s="36">
        <v>0</v>
      </c>
      <c r="K134" s="36">
        <v>0</v>
      </c>
      <c r="L134" s="37">
        <v>313672.04100000003</v>
      </c>
      <c r="M134" s="37">
        <v>-25772.401000000013</v>
      </c>
    </row>
    <row r="135" spans="1:13" s="12" customFormat="1" ht="13.15" customHeight="1">
      <c r="A135" s="32" t="s">
        <v>354</v>
      </c>
      <c r="B135" s="33" t="s">
        <v>355</v>
      </c>
      <c r="C135" s="34">
        <v>159420</v>
      </c>
      <c r="D135" s="35" t="s">
        <v>93</v>
      </c>
      <c r="E135" s="36">
        <v>148168.07</v>
      </c>
      <c r="F135" s="36">
        <v>92032.97</v>
      </c>
      <c r="G135" s="36">
        <v>114832.03</v>
      </c>
      <c r="H135" s="36">
        <v>6555.59</v>
      </c>
      <c r="I135" s="37">
        <v>26406.157349999998</v>
      </c>
      <c r="J135" s="36">
        <v>20</v>
      </c>
      <c r="K135" s="36">
        <v>0</v>
      </c>
      <c r="L135" s="37">
        <v>239846.74734999999</v>
      </c>
      <c r="M135" s="37">
        <v>-91678.677349999984</v>
      </c>
    </row>
    <row r="136" spans="1:13" ht="12.75" customHeight="1">
      <c r="A136" s="32" t="s">
        <v>356</v>
      </c>
      <c r="B136" s="33" t="s">
        <v>357</v>
      </c>
      <c r="C136" s="34">
        <v>159530</v>
      </c>
      <c r="D136" s="35" t="s">
        <v>98</v>
      </c>
      <c r="E136" s="36">
        <v>1370961.78</v>
      </c>
      <c r="F136" s="36">
        <v>450183.52979032573</v>
      </c>
      <c r="G136" s="36">
        <v>657017.69093094382</v>
      </c>
      <c r="H136" s="36">
        <v>68239.513412181201</v>
      </c>
      <c r="I136" s="37">
        <v>97342.768402296657</v>
      </c>
      <c r="J136" s="36">
        <v>22383.105966373048</v>
      </c>
      <c r="K136" s="36">
        <v>75442.82990017625</v>
      </c>
      <c r="L136" s="37">
        <v>1370609.4384022967</v>
      </c>
      <c r="M136" s="37">
        <v>352.34159770328552</v>
      </c>
    </row>
    <row r="137" spans="1:13" ht="12.75" customHeight="1">
      <c r="A137" s="32" t="s">
        <v>358</v>
      </c>
      <c r="B137" s="33" t="s">
        <v>359</v>
      </c>
      <c r="C137" s="34">
        <v>159909</v>
      </c>
      <c r="D137" s="35" t="s">
        <v>98</v>
      </c>
      <c r="E137" s="36">
        <v>647798.60000000009</v>
      </c>
      <c r="F137" s="36">
        <v>247734.71</v>
      </c>
      <c r="G137" s="36">
        <v>286759.52</v>
      </c>
      <c r="H137" s="36">
        <v>5025.93</v>
      </c>
      <c r="I137" s="37">
        <v>65231.138686000006</v>
      </c>
      <c r="J137" s="36">
        <v>1916.21</v>
      </c>
      <c r="K137" s="36">
        <v>0</v>
      </c>
      <c r="L137" s="37">
        <v>606667.50868600002</v>
      </c>
      <c r="M137" s="37">
        <v>41131.091314000078</v>
      </c>
    </row>
    <row r="138" spans="1:13" s="12" customFormat="1" ht="13.15" customHeight="1">
      <c r="A138" s="32" t="s">
        <v>360</v>
      </c>
      <c r="B138" s="33" t="s">
        <v>361</v>
      </c>
      <c r="C138" s="34">
        <v>159492</v>
      </c>
      <c r="D138" s="35" t="s">
        <v>98</v>
      </c>
      <c r="E138" s="36">
        <v>84842.48000000001</v>
      </c>
      <c r="F138" s="36">
        <v>45482.48</v>
      </c>
      <c r="G138" s="36">
        <v>80410.94</v>
      </c>
      <c r="H138" s="36">
        <v>4806.88</v>
      </c>
      <c r="I138" s="37">
        <v>25045.446616000005</v>
      </c>
      <c r="J138" s="36">
        <v>908.2</v>
      </c>
      <c r="K138" s="36">
        <v>0</v>
      </c>
      <c r="L138" s="37">
        <v>156653.94661600003</v>
      </c>
      <c r="M138" s="37">
        <v>-71811.46661600002</v>
      </c>
    </row>
    <row r="139" spans="1:13" s="12" customFormat="1" ht="13.15" customHeight="1">
      <c r="A139" s="32" t="s">
        <v>362</v>
      </c>
      <c r="B139" s="33" t="s">
        <v>363</v>
      </c>
      <c r="C139" s="34">
        <v>159489</v>
      </c>
      <c r="D139" s="35" t="s">
        <v>98</v>
      </c>
      <c r="E139" s="36">
        <v>543674.52</v>
      </c>
      <c r="F139" s="36">
        <v>294718.7</v>
      </c>
      <c r="G139" s="36">
        <v>321195.21999999997</v>
      </c>
      <c r="H139" s="36">
        <v>23225.19</v>
      </c>
      <c r="I139" s="37">
        <v>61259.207939999978</v>
      </c>
      <c r="J139" s="36">
        <v>1676.8100000000002</v>
      </c>
      <c r="K139" s="36">
        <v>0</v>
      </c>
      <c r="L139" s="37">
        <v>702075.12793999992</v>
      </c>
      <c r="M139" s="37">
        <v>-158400.6079399999</v>
      </c>
    </row>
    <row r="140" spans="1:13" s="12" customFormat="1" ht="13.15" customHeight="1">
      <c r="A140" s="32" t="s">
        <v>364</v>
      </c>
      <c r="B140" s="33" t="s">
        <v>365</v>
      </c>
      <c r="C140" s="34">
        <v>159858</v>
      </c>
      <c r="D140" s="35" t="s">
        <v>93</v>
      </c>
      <c r="E140" s="36">
        <v>175342.76</v>
      </c>
      <c r="F140" s="36">
        <v>95542.25</v>
      </c>
      <c r="G140" s="36">
        <v>101902.75</v>
      </c>
      <c r="H140" s="36">
        <v>2875.88</v>
      </c>
      <c r="I140" s="37">
        <v>6568.6094320000011</v>
      </c>
      <c r="J140" s="36">
        <v>1854.6399999999999</v>
      </c>
      <c r="K140" s="36">
        <v>7230.33</v>
      </c>
      <c r="L140" s="37">
        <v>215974.459432</v>
      </c>
      <c r="M140" s="37">
        <v>-40631.699431999994</v>
      </c>
    </row>
    <row r="141" spans="1:13" ht="12.75" customHeight="1">
      <c r="A141" s="32" t="s">
        <v>366</v>
      </c>
      <c r="B141" s="33" t="s">
        <v>367</v>
      </c>
      <c r="C141" s="34">
        <v>159430</v>
      </c>
      <c r="D141" s="35" t="s">
        <v>256</v>
      </c>
      <c r="E141" s="36">
        <v>368569.52</v>
      </c>
      <c r="F141" s="36">
        <v>174297.81</v>
      </c>
      <c r="G141" s="36">
        <v>98595.34</v>
      </c>
      <c r="H141" s="36">
        <v>17951.28</v>
      </c>
      <c r="I141" s="37">
        <v>30268.66464000001</v>
      </c>
      <c r="J141" s="36">
        <v>2433.98</v>
      </c>
      <c r="K141" s="36">
        <v>0</v>
      </c>
      <c r="L141" s="37">
        <v>323547.07464000006</v>
      </c>
      <c r="M141" s="37">
        <v>45022.445359999954</v>
      </c>
    </row>
    <row r="142" spans="1:13" ht="12.75" customHeight="1">
      <c r="A142" s="32" t="s">
        <v>368</v>
      </c>
      <c r="B142" s="33" t="s">
        <v>369</v>
      </c>
      <c r="C142" s="34">
        <v>159972</v>
      </c>
      <c r="D142" s="35" t="s">
        <v>105</v>
      </c>
      <c r="E142" s="36">
        <v>7605109.79</v>
      </c>
      <c r="F142" s="36">
        <v>2633686.8252821923</v>
      </c>
      <c r="G142" s="36">
        <v>3161716.7042749347</v>
      </c>
      <c r="H142" s="36">
        <v>39405.948406530697</v>
      </c>
      <c r="I142" s="37">
        <v>434204.5696974888</v>
      </c>
      <c r="J142" s="36">
        <v>22370.812036342541</v>
      </c>
      <c r="K142" s="36">
        <v>0</v>
      </c>
      <c r="L142" s="37">
        <v>6291384.85969749</v>
      </c>
      <c r="M142" s="37">
        <v>1313724.93030251</v>
      </c>
    </row>
    <row r="143" spans="1:13" ht="12.75" customHeight="1">
      <c r="A143" s="32" t="s">
        <v>370</v>
      </c>
      <c r="B143" s="33" t="s">
        <v>371</v>
      </c>
      <c r="C143" s="34">
        <v>159381</v>
      </c>
      <c r="D143" s="35" t="s">
        <v>98</v>
      </c>
      <c r="E143" s="36">
        <v>224198.94</v>
      </c>
      <c r="F143" s="36">
        <v>96548.07</v>
      </c>
      <c r="G143" s="36">
        <v>130959.9</v>
      </c>
      <c r="H143" s="36">
        <v>14870.94</v>
      </c>
      <c r="I143" s="37">
        <v>36582.785652000006</v>
      </c>
      <c r="J143" s="36">
        <v>2038.14</v>
      </c>
      <c r="K143" s="36">
        <v>0</v>
      </c>
      <c r="L143" s="37">
        <v>280999.83565200004</v>
      </c>
      <c r="M143" s="37">
        <v>-56800.895652000036</v>
      </c>
    </row>
    <row r="144" spans="1:13" ht="12.75" customHeight="1">
      <c r="A144" s="32" t="s">
        <v>372</v>
      </c>
      <c r="B144" s="33" t="s">
        <v>373</v>
      </c>
      <c r="C144" s="34">
        <v>159208</v>
      </c>
      <c r="D144" s="35" t="s">
        <v>93</v>
      </c>
      <c r="E144" s="36">
        <v>5130491.21</v>
      </c>
      <c r="F144" s="36">
        <v>1978338.4615410382</v>
      </c>
      <c r="G144" s="36">
        <v>2212632.1968184495</v>
      </c>
      <c r="H144" s="36">
        <v>173263.87488409597</v>
      </c>
      <c r="I144" s="37">
        <v>350277.68488332332</v>
      </c>
      <c r="J144" s="36">
        <v>60177.146756416216</v>
      </c>
      <c r="K144" s="36">
        <v>0</v>
      </c>
      <c r="L144" s="37">
        <v>4774689.3648833232</v>
      </c>
      <c r="M144" s="37">
        <v>355801.84511667676</v>
      </c>
    </row>
    <row r="145" spans="1:13" ht="12.75" customHeight="1">
      <c r="A145" s="32" t="s">
        <v>374</v>
      </c>
      <c r="B145" s="33" t="s">
        <v>375</v>
      </c>
      <c r="C145" s="34">
        <v>159320</v>
      </c>
      <c r="D145" s="35" t="s">
        <v>98</v>
      </c>
      <c r="E145" s="36">
        <v>879555.89</v>
      </c>
      <c r="F145" s="36">
        <v>473411.04</v>
      </c>
      <c r="G145" s="36">
        <v>642206.83000000007</v>
      </c>
      <c r="H145" s="36">
        <v>39849.18</v>
      </c>
      <c r="I145" s="37">
        <v>136343.528124</v>
      </c>
      <c r="J145" s="36">
        <v>5852.81</v>
      </c>
      <c r="K145" s="36">
        <v>0</v>
      </c>
      <c r="L145" s="37">
        <v>1297663.388124</v>
      </c>
      <c r="M145" s="37">
        <v>-418107.49812400003</v>
      </c>
    </row>
    <row r="146" spans="1:13" ht="12.75" customHeight="1">
      <c r="A146" s="32" t="s">
        <v>376</v>
      </c>
      <c r="B146" s="33" t="s">
        <v>377</v>
      </c>
      <c r="C146" s="34">
        <v>159924</v>
      </c>
      <c r="D146" s="35" t="s">
        <v>378</v>
      </c>
      <c r="E146" s="36">
        <v>1906372.99</v>
      </c>
      <c r="F146" s="36">
        <v>88734.715275631359</v>
      </c>
      <c r="G146" s="36">
        <v>42339.600427359852</v>
      </c>
      <c r="H146" s="36">
        <v>0</v>
      </c>
      <c r="I146" s="37">
        <v>300436.1398075528</v>
      </c>
      <c r="J146" s="36">
        <v>1908544.4242970089</v>
      </c>
      <c r="K146" s="36">
        <v>0</v>
      </c>
      <c r="L146" s="37">
        <v>2340054.8798075528</v>
      </c>
      <c r="M146" s="37">
        <v>-433681.8898075528</v>
      </c>
    </row>
    <row r="147" spans="1:13" ht="12.75" customHeight="1">
      <c r="A147" s="32" t="s">
        <v>379</v>
      </c>
      <c r="B147" s="33" t="s">
        <v>380</v>
      </c>
      <c r="C147" s="34">
        <v>159531</v>
      </c>
      <c r="D147" s="35" t="s">
        <v>98</v>
      </c>
      <c r="E147" s="36">
        <v>679446.27</v>
      </c>
      <c r="F147" s="36">
        <v>190697.2</v>
      </c>
      <c r="G147" s="36">
        <v>401330.38</v>
      </c>
      <c r="H147" s="36">
        <v>40496.51</v>
      </c>
      <c r="I147" s="37">
        <v>109941.12513600002</v>
      </c>
      <c r="J147" s="36">
        <v>59500.630000000005</v>
      </c>
      <c r="K147" s="36">
        <v>0</v>
      </c>
      <c r="L147" s="37">
        <v>801965.84513600008</v>
      </c>
      <c r="M147" s="37">
        <v>-122519.57513600006</v>
      </c>
    </row>
    <row r="148" spans="1:13" ht="12.75" customHeight="1">
      <c r="A148" s="32" t="s">
        <v>381</v>
      </c>
      <c r="B148" s="33" t="s">
        <v>382</v>
      </c>
      <c r="C148" s="34">
        <v>159503</v>
      </c>
      <c r="D148" s="35" t="s">
        <v>98</v>
      </c>
      <c r="E148" s="36">
        <v>374128.83</v>
      </c>
      <c r="F148" s="36">
        <v>174463.85</v>
      </c>
      <c r="G148" s="36">
        <v>263172.41000000003</v>
      </c>
      <c r="H148" s="36">
        <v>20479.87</v>
      </c>
      <c r="I148" s="37">
        <v>55905.680520000009</v>
      </c>
      <c r="J148" s="36">
        <v>855</v>
      </c>
      <c r="K148" s="36">
        <v>0</v>
      </c>
      <c r="L148" s="37">
        <v>514876.81052</v>
      </c>
      <c r="M148" s="37">
        <v>-140747.98051999998</v>
      </c>
    </row>
    <row r="149" spans="1:13" ht="12.75" customHeight="1">
      <c r="A149" s="32" t="s">
        <v>383</v>
      </c>
      <c r="B149" s="33" t="s">
        <v>384</v>
      </c>
      <c r="C149" s="34">
        <v>159539</v>
      </c>
      <c r="D149" s="35" t="s">
        <v>98</v>
      </c>
      <c r="E149" s="36">
        <v>75714.989999999991</v>
      </c>
      <c r="F149" s="36">
        <v>42694.12</v>
      </c>
      <c r="G149" s="36">
        <v>63469.35</v>
      </c>
      <c r="H149" s="36">
        <v>2559.86</v>
      </c>
      <c r="I149" s="37">
        <v>21918.791627999995</v>
      </c>
      <c r="J149" s="36">
        <v>431.65</v>
      </c>
      <c r="K149" s="36">
        <v>7886.87</v>
      </c>
      <c r="L149" s="37">
        <v>138960.64162799998</v>
      </c>
      <c r="M149" s="37">
        <v>-63245.651627999992</v>
      </c>
    </row>
    <row r="150" spans="1:13" ht="12.75" customHeight="1">
      <c r="A150" s="32" t="s">
        <v>385</v>
      </c>
      <c r="B150" s="33" t="s">
        <v>386</v>
      </c>
      <c r="C150" s="34">
        <v>159326</v>
      </c>
      <c r="D150" s="35" t="s">
        <v>126</v>
      </c>
      <c r="E150" s="36">
        <v>2043165.97</v>
      </c>
      <c r="F150" s="36">
        <v>765979.31</v>
      </c>
      <c r="G150" s="36">
        <v>1021563.79</v>
      </c>
      <c r="H150" s="36">
        <v>86505.19</v>
      </c>
      <c r="I150" s="37">
        <v>206526.03691999998</v>
      </c>
      <c r="J150" s="36">
        <v>-90699.34</v>
      </c>
      <c r="K150" s="36">
        <v>0</v>
      </c>
      <c r="L150" s="37">
        <v>1989874.9869199998</v>
      </c>
      <c r="M150" s="37">
        <v>53290.983080000151</v>
      </c>
    </row>
    <row r="151" spans="1:13" ht="12.75" customHeight="1">
      <c r="A151" s="32" t="s">
        <v>387</v>
      </c>
      <c r="B151" s="33" t="s">
        <v>388</v>
      </c>
      <c r="C151" s="34">
        <v>159395</v>
      </c>
      <c r="D151" s="35" t="s">
        <v>159</v>
      </c>
      <c r="E151" s="36">
        <v>592963.07999999996</v>
      </c>
      <c r="F151" s="36">
        <v>188013.28999999998</v>
      </c>
      <c r="G151" s="36">
        <v>378873.86</v>
      </c>
      <c r="H151" s="36">
        <v>10758.03</v>
      </c>
      <c r="I151" s="37">
        <v>48550.54127999999</v>
      </c>
      <c r="J151" s="36">
        <v>40780.710000000021</v>
      </c>
      <c r="K151" s="36">
        <v>0</v>
      </c>
      <c r="L151" s="37">
        <v>666976.4312799999</v>
      </c>
      <c r="M151" s="37">
        <v>-74013.351279999944</v>
      </c>
    </row>
    <row r="152" spans="1:13" ht="12.75" customHeight="1">
      <c r="A152" s="32" t="s">
        <v>389</v>
      </c>
      <c r="B152" s="33" t="s">
        <v>390</v>
      </c>
      <c r="C152" s="34">
        <v>159387</v>
      </c>
      <c r="D152" s="35" t="s">
        <v>98</v>
      </c>
      <c r="E152" s="36">
        <v>247014.31</v>
      </c>
      <c r="F152" s="36">
        <v>102461.98</v>
      </c>
      <c r="G152" s="36">
        <v>125333.80999999998</v>
      </c>
      <c r="H152" s="36">
        <v>3897.29</v>
      </c>
      <c r="I152" s="37">
        <v>30215.204164999996</v>
      </c>
      <c r="J152" s="36">
        <v>1514.05</v>
      </c>
      <c r="K152" s="36">
        <v>0</v>
      </c>
      <c r="L152" s="37">
        <v>263422.33416500001</v>
      </c>
      <c r="M152" s="37">
        <v>-16408.02416500001</v>
      </c>
    </row>
    <row r="153" spans="1:13" ht="12.75" customHeight="1">
      <c r="A153" s="32" t="s">
        <v>391</v>
      </c>
      <c r="B153" s="33" t="s">
        <v>392</v>
      </c>
      <c r="C153" s="34">
        <v>159951</v>
      </c>
      <c r="D153" s="35" t="s">
        <v>126</v>
      </c>
      <c r="E153" s="36">
        <v>5566770.6500000004</v>
      </c>
      <c r="F153" s="36">
        <v>2009446.5641515728</v>
      </c>
      <c r="G153" s="36">
        <v>3147145.4243445816</v>
      </c>
      <c r="H153" s="36">
        <v>147066.88237651117</v>
      </c>
      <c r="I153" s="37">
        <v>410304.63553689176</v>
      </c>
      <c r="J153" s="36">
        <v>-402706.77087266603</v>
      </c>
      <c r="K153" s="36">
        <v>0</v>
      </c>
      <c r="L153" s="37">
        <v>5311256.735536892</v>
      </c>
      <c r="M153" s="37">
        <v>255513.91446310841</v>
      </c>
    </row>
    <row r="154" spans="1:13" ht="12.75" customHeight="1">
      <c r="A154" s="32" t="s">
        <v>393</v>
      </c>
      <c r="B154" s="33" t="s">
        <v>394</v>
      </c>
      <c r="C154" s="34">
        <v>159478</v>
      </c>
      <c r="D154" s="35" t="s">
        <v>145</v>
      </c>
      <c r="E154" s="36">
        <v>493939.06</v>
      </c>
      <c r="F154" s="36">
        <v>175644.01</v>
      </c>
      <c r="G154" s="36">
        <v>193600.9</v>
      </c>
      <c r="H154" s="36">
        <v>62103.12</v>
      </c>
      <c r="I154" s="37">
        <v>59159.654556000001</v>
      </c>
      <c r="J154" s="36">
        <v>8637.6</v>
      </c>
      <c r="K154" s="36">
        <v>0</v>
      </c>
      <c r="L154" s="37">
        <v>499145.28455600003</v>
      </c>
      <c r="M154" s="37">
        <v>-5206.2245560000301</v>
      </c>
    </row>
    <row r="155" spans="1:13" ht="12.75" customHeight="1">
      <c r="A155" s="32" t="s">
        <v>395</v>
      </c>
      <c r="B155" s="33" t="s">
        <v>396</v>
      </c>
      <c r="C155" s="34">
        <v>159188</v>
      </c>
      <c r="D155" s="35" t="s">
        <v>297</v>
      </c>
      <c r="E155" s="36">
        <v>656939.38</v>
      </c>
      <c r="F155" s="36">
        <v>366423.53279562423</v>
      </c>
      <c r="G155" s="36">
        <v>319007.45669227757</v>
      </c>
      <c r="H155" s="36">
        <v>32390.18326967545</v>
      </c>
      <c r="I155" s="37">
        <v>101731.46159741587</v>
      </c>
      <c r="J155" s="36">
        <v>70199.797242422719</v>
      </c>
      <c r="K155" s="36">
        <v>0</v>
      </c>
      <c r="L155" s="37">
        <v>889752.43159741582</v>
      </c>
      <c r="M155" s="37">
        <v>-232813.05159741582</v>
      </c>
    </row>
    <row r="156" spans="1:13" ht="12.75" customHeight="1">
      <c r="A156" s="32" t="s">
        <v>397</v>
      </c>
      <c r="B156" s="33" t="s">
        <v>398</v>
      </c>
      <c r="C156" s="34">
        <v>159526</v>
      </c>
      <c r="D156" s="35" t="s">
        <v>105</v>
      </c>
      <c r="E156" s="36">
        <v>1337547.42</v>
      </c>
      <c r="F156" s="36">
        <v>271525.03000000003</v>
      </c>
      <c r="G156" s="36">
        <v>743379.71</v>
      </c>
      <c r="H156" s="36">
        <v>209883.73</v>
      </c>
      <c r="I156" s="37">
        <v>145120.68648</v>
      </c>
      <c r="J156" s="36">
        <v>24638.76</v>
      </c>
      <c r="K156" s="36">
        <v>26119.51</v>
      </c>
      <c r="L156" s="37">
        <v>1420667.4264799999</v>
      </c>
      <c r="M156" s="37">
        <v>-83120.006479999982</v>
      </c>
    </row>
    <row r="157" spans="1:13" s="12" customFormat="1" ht="13.15" customHeight="1">
      <c r="A157" s="32" t="s">
        <v>399</v>
      </c>
      <c r="B157" s="33" t="s">
        <v>400</v>
      </c>
      <c r="C157" s="34">
        <v>159974</v>
      </c>
      <c r="D157" s="35" t="s">
        <v>105</v>
      </c>
      <c r="E157" s="36">
        <v>4524439.45</v>
      </c>
      <c r="F157" s="36">
        <v>1932008.71</v>
      </c>
      <c r="G157" s="36">
        <v>2389743.5300000003</v>
      </c>
      <c r="H157" s="36">
        <v>71105.58</v>
      </c>
      <c r="I157" s="37">
        <v>292423.445572</v>
      </c>
      <c r="J157" s="36">
        <v>36362.210000000006</v>
      </c>
      <c r="K157" s="36">
        <v>0</v>
      </c>
      <c r="L157" s="37">
        <v>4721643.4755720003</v>
      </c>
      <c r="M157" s="37">
        <v>-197204.02557200007</v>
      </c>
    </row>
    <row r="158" spans="1:13" ht="12.75" customHeight="1">
      <c r="A158" s="32" t="s">
        <v>401</v>
      </c>
      <c r="B158" s="33" t="s">
        <v>402</v>
      </c>
      <c r="C158" s="34">
        <v>160059</v>
      </c>
      <c r="D158" s="35" t="s">
        <v>110</v>
      </c>
      <c r="E158" s="36">
        <v>8660858.3699999992</v>
      </c>
      <c r="F158" s="36">
        <v>3269759.5832862984</v>
      </c>
      <c r="G158" s="36">
        <v>4100484.1470386935</v>
      </c>
      <c r="H158" s="36">
        <v>337795.95919824153</v>
      </c>
      <c r="I158" s="37">
        <v>684481.83234616707</v>
      </c>
      <c r="J158" s="36">
        <v>315065.95172255981</v>
      </c>
      <c r="K158" s="36">
        <v>43871.97875420699</v>
      </c>
      <c r="L158" s="37">
        <v>8751459.4523461685</v>
      </c>
      <c r="M158" s="37">
        <v>-90601.082346169278</v>
      </c>
    </row>
    <row r="159" spans="1:13" ht="12.75" customHeight="1">
      <c r="A159" s="32" t="s">
        <v>403</v>
      </c>
      <c r="B159" s="33" t="s">
        <v>404</v>
      </c>
      <c r="C159" s="34">
        <v>159883</v>
      </c>
      <c r="D159" s="35" t="s">
        <v>98</v>
      </c>
      <c r="E159" s="36">
        <v>666149.77999999991</v>
      </c>
      <c r="F159" s="36">
        <v>344105.92172569758</v>
      </c>
      <c r="G159" s="36">
        <v>469123.54432356684</v>
      </c>
      <c r="H159" s="36">
        <v>34206.45214998944</v>
      </c>
      <c r="I159" s="37">
        <v>99405.242160524416</v>
      </c>
      <c r="J159" s="36">
        <v>8013.8418007462378</v>
      </c>
      <c r="K159" s="36">
        <v>0</v>
      </c>
      <c r="L159" s="37">
        <v>954855.00216052448</v>
      </c>
      <c r="M159" s="37">
        <v>-288705.22216052457</v>
      </c>
    </row>
    <row r="160" spans="1:13" ht="12.75" customHeight="1">
      <c r="A160" s="32" t="s">
        <v>405</v>
      </c>
      <c r="B160" s="33" t="s">
        <v>406</v>
      </c>
      <c r="C160" s="34">
        <v>159566</v>
      </c>
      <c r="D160" s="35" t="s">
        <v>297</v>
      </c>
      <c r="E160" s="36">
        <v>280443.49</v>
      </c>
      <c r="F160" s="36">
        <v>39771.500000000007</v>
      </c>
      <c r="G160" s="36">
        <v>125957.7</v>
      </c>
      <c r="H160" s="36">
        <v>6100.81</v>
      </c>
      <c r="I160" s="37">
        <v>39601.854369000001</v>
      </c>
      <c r="J160" s="36">
        <v>51029.119999999995</v>
      </c>
      <c r="K160" s="36">
        <v>0</v>
      </c>
      <c r="L160" s="37">
        <v>262460.98436900001</v>
      </c>
      <c r="M160" s="37">
        <v>17982.505630999978</v>
      </c>
    </row>
    <row r="161" spans="1:13" ht="12.75" customHeight="1">
      <c r="A161" s="32" t="s">
        <v>407</v>
      </c>
      <c r="B161" s="33" t="s">
        <v>408</v>
      </c>
      <c r="C161" s="34">
        <v>159374</v>
      </c>
      <c r="D161" s="35" t="s">
        <v>93</v>
      </c>
      <c r="E161" s="36">
        <v>211028.55</v>
      </c>
      <c r="F161" s="36">
        <v>85706.43</v>
      </c>
      <c r="G161" s="36">
        <v>101103.76999999999</v>
      </c>
      <c r="H161" s="36">
        <v>4439.08</v>
      </c>
      <c r="I161" s="37">
        <v>12081.543469999997</v>
      </c>
      <c r="J161" s="36">
        <v>250</v>
      </c>
      <c r="K161" s="36">
        <v>0</v>
      </c>
      <c r="L161" s="37">
        <v>203580.82346999997</v>
      </c>
      <c r="M161" s="37">
        <v>7447.7265300000145</v>
      </c>
    </row>
    <row r="162" spans="1:13" s="12" customFormat="1" ht="13.15" customHeight="1">
      <c r="A162" s="32" t="s">
        <v>409</v>
      </c>
      <c r="B162" s="33" t="s">
        <v>410</v>
      </c>
      <c r="C162" s="34">
        <v>159635</v>
      </c>
      <c r="D162" s="35" t="s">
        <v>98</v>
      </c>
      <c r="E162" s="36">
        <v>150714.78</v>
      </c>
      <c r="F162" s="36">
        <v>71249.09</v>
      </c>
      <c r="G162" s="36">
        <v>206432.16</v>
      </c>
      <c r="H162" s="36">
        <v>20321.400000000001</v>
      </c>
      <c r="I162" s="37">
        <v>72171.706092000022</v>
      </c>
      <c r="J162" s="36">
        <v>6133.52</v>
      </c>
      <c r="K162" s="36">
        <v>5567.96</v>
      </c>
      <c r="L162" s="37">
        <v>381875.83609200007</v>
      </c>
      <c r="M162" s="37">
        <v>-231161.05609200007</v>
      </c>
    </row>
    <row r="163" spans="1:13" ht="12.75" customHeight="1">
      <c r="A163" s="32" t="s">
        <v>411</v>
      </c>
      <c r="B163" s="33" t="s">
        <v>412</v>
      </c>
      <c r="C163" s="34">
        <v>159421</v>
      </c>
      <c r="D163" s="35" t="s">
        <v>98</v>
      </c>
      <c r="E163" s="36">
        <v>929600.44000000006</v>
      </c>
      <c r="F163" s="36">
        <v>326488.28000000003</v>
      </c>
      <c r="G163" s="36">
        <v>415835.43999999994</v>
      </c>
      <c r="H163" s="36">
        <v>25347.66</v>
      </c>
      <c r="I163" s="37">
        <v>68076.595679999999</v>
      </c>
      <c r="J163" s="36">
        <v>6689.24</v>
      </c>
      <c r="K163" s="36">
        <v>0</v>
      </c>
      <c r="L163" s="37">
        <v>842437.21568000002</v>
      </c>
      <c r="M163" s="37">
        <v>87163.224320000038</v>
      </c>
    </row>
    <row r="164" spans="1:13" ht="12.75" customHeight="1">
      <c r="A164" s="32" t="s">
        <v>413</v>
      </c>
      <c r="B164" s="33" t="s">
        <v>414</v>
      </c>
      <c r="C164" s="34">
        <v>159448</v>
      </c>
      <c r="D164" s="35" t="s">
        <v>98</v>
      </c>
      <c r="E164" s="36">
        <v>561498.47</v>
      </c>
      <c r="F164" s="36">
        <v>183639.29395137224</v>
      </c>
      <c r="G164" s="36">
        <v>387046.88109519845</v>
      </c>
      <c r="H164" s="36">
        <v>44019.816198037712</v>
      </c>
      <c r="I164" s="37">
        <v>98783.629521214811</v>
      </c>
      <c r="J164" s="36">
        <v>13104.298755391606</v>
      </c>
      <c r="K164" s="36">
        <v>0</v>
      </c>
      <c r="L164" s="37">
        <v>726593.91952121479</v>
      </c>
      <c r="M164" s="37">
        <v>-165095.44952121482</v>
      </c>
    </row>
    <row r="165" spans="1:13" ht="12.75" customHeight="1">
      <c r="A165" s="32" t="s">
        <v>415</v>
      </c>
      <c r="B165" s="33" t="s">
        <v>416</v>
      </c>
      <c r="C165" s="34">
        <v>159527</v>
      </c>
      <c r="D165" s="35" t="s">
        <v>98</v>
      </c>
      <c r="E165" s="36">
        <v>1721117.5999999999</v>
      </c>
      <c r="F165" s="36">
        <v>671321.03</v>
      </c>
      <c r="G165" s="36">
        <v>732926.14</v>
      </c>
      <c r="H165" s="36">
        <v>73724.929999999993</v>
      </c>
      <c r="I165" s="37">
        <v>123040.50870299998</v>
      </c>
      <c r="J165" s="36">
        <v>26392.32</v>
      </c>
      <c r="K165" s="36">
        <v>24753.200000000001</v>
      </c>
      <c r="L165" s="37">
        <v>1652158.1287029998</v>
      </c>
      <c r="M165" s="37">
        <v>68959.471297000069</v>
      </c>
    </row>
    <row r="166" spans="1:13" ht="12.75" customHeight="1">
      <c r="A166" s="32" t="s">
        <v>417</v>
      </c>
      <c r="B166" s="33" t="s">
        <v>418</v>
      </c>
      <c r="C166" s="34">
        <v>159336</v>
      </c>
      <c r="D166" s="35" t="s">
        <v>93</v>
      </c>
      <c r="E166" s="36">
        <v>439938.64</v>
      </c>
      <c r="F166" s="36">
        <v>160572.88</v>
      </c>
      <c r="G166" s="36">
        <v>350135.92000000004</v>
      </c>
      <c r="H166" s="36">
        <v>8390.24</v>
      </c>
      <c r="I166" s="37">
        <v>75423.346062000011</v>
      </c>
      <c r="J166" s="36">
        <v>3737.75</v>
      </c>
      <c r="K166" s="36">
        <v>0</v>
      </c>
      <c r="L166" s="37">
        <v>598260.13606200006</v>
      </c>
      <c r="M166" s="37">
        <v>-158321.49606200005</v>
      </c>
    </row>
    <row r="167" spans="1:13" ht="12.75" customHeight="1">
      <c r="A167" s="32" t="s">
        <v>419</v>
      </c>
      <c r="B167" s="33" t="s">
        <v>420</v>
      </c>
      <c r="C167" s="34">
        <v>159285</v>
      </c>
      <c r="D167" s="35" t="s">
        <v>98</v>
      </c>
      <c r="E167" s="36">
        <v>1337003.3600000001</v>
      </c>
      <c r="F167" s="36">
        <v>675515.45</v>
      </c>
      <c r="G167" s="36">
        <v>643310</v>
      </c>
      <c r="H167" s="36">
        <v>67885.7</v>
      </c>
      <c r="I167" s="37">
        <v>121606.61780999998</v>
      </c>
      <c r="J167" s="36">
        <v>34857.17</v>
      </c>
      <c r="K167" s="36">
        <v>16090.9</v>
      </c>
      <c r="L167" s="37">
        <v>1559265.8378099997</v>
      </c>
      <c r="M167" s="37">
        <v>-222262.4778099996</v>
      </c>
    </row>
    <row r="168" spans="1:13" ht="12.75" customHeight="1">
      <c r="A168" s="32" t="s">
        <v>421</v>
      </c>
      <c r="B168" s="33" t="s">
        <v>422</v>
      </c>
      <c r="C168" s="34">
        <v>159182</v>
      </c>
      <c r="D168" s="35" t="s">
        <v>93</v>
      </c>
      <c r="E168" s="36">
        <v>2117442.65</v>
      </c>
      <c r="F168" s="36">
        <v>718726.22547943471</v>
      </c>
      <c r="G168" s="36">
        <v>1590083.8212960265</v>
      </c>
      <c r="H168" s="36">
        <v>72355.820410993212</v>
      </c>
      <c r="I168" s="37">
        <v>356295.23282582092</v>
      </c>
      <c r="J168" s="36">
        <v>97042.989531601605</v>
      </c>
      <c r="K168" s="36">
        <v>13748.663281944064</v>
      </c>
      <c r="L168" s="37">
        <v>2848252.7528258213</v>
      </c>
      <c r="M168" s="37">
        <v>-730810.10282582138</v>
      </c>
    </row>
    <row r="169" spans="1:13" ht="12.75" customHeight="1">
      <c r="A169" s="32" t="s">
        <v>423</v>
      </c>
      <c r="B169" s="33" t="s">
        <v>424</v>
      </c>
      <c r="C169" s="34">
        <v>159504</v>
      </c>
      <c r="D169" s="35" t="s">
        <v>98</v>
      </c>
      <c r="E169" s="36">
        <v>1694125.35</v>
      </c>
      <c r="F169" s="36">
        <v>761473.45187463018</v>
      </c>
      <c r="G169" s="36">
        <v>771101.71136876405</v>
      </c>
      <c r="H169" s="36">
        <v>10819.70112637809</v>
      </c>
      <c r="I169" s="37">
        <v>144446.97903925434</v>
      </c>
      <c r="J169" s="36">
        <v>17453.125630227725</v>
      </c>
      <c r="K169" s="36">
        <v>0</v>
      </c>
      <c r="L169" s="37">
        <v>1705294.9690392544</v>
      </c>
      <c r="M169" s="37">
        <v>-11169.619039254263</v>
      </c>
    </row>
    <row r="170" spans="1:13" ht="12.75" customHeight="1">
      <c r="A170" s="32" t="s">
        <v>425</v>
      </c>
      <c r="B170" s="33" t="s">
        <v>426</v>
      </c>
      <c r="C170" s="34">
        <v>159338</v>
      </c>
      <c r="D170" s="35" t="s">
        <v>93</v>
      </c>
      <c r="E170" s="36">
        <v>79202.150000000009</v>
      </c>
      <c r="F170" s="36">
        <v>66875.67</v>
      </c>
      <c r="G170" s="36">
        <v>69370.11</v>
      </c>
      <c r="H170" s="36">
        <v>6382.3</v>
      </c>
      <c r="I170" s="37">
        <v>22119.703719999994</v>
      </c>
      <c r="J170" s="36">
        <v>0</v>
      </c>
      <c r="K170" s="36">
        <v>0</v>
      </c>
      <c r="L170" s="37">
        <v>164747.78371999998</v>
      </c>
      <c r="M170" s="37">
        <v>-85545.633719999969</v>
      </c>
    </row>
    <row r="171" spans="1:13" ht="12.75" customHeight="1">
      <c r="A171" s="32" t="s">
        <v>427</v>
      </c>
      <c r="B171" s="33" t="s">
        <v>428</v>
      </c>
      <c r="C171" s="34">
        <v>159981</v>
      </c>
      <c r="D171" s="35" t="s">
        <v>105</v>
      </c>
      <c r="E171" s="36">
        <v>7643300.6999999993</v>
      </c>
      <c r="F171" s="36">
        <v>2656277.656407509</v>
      </c>
      <c r="G171" s="36">
        <v>4153602.0461437707</v>
      </c>
      <c r="H171" s="36">
        <v>254125.88681046804</v>
      </c>
      <c r="I171" s="37">
        <v>639811.58301690849</v>
      </c>
      <c r="J171" s="36">
        <v>342172.46063825238</v>
      </c>
      <c r="K171" s="36">
        <v>0</v>
      </c>
      <c r="L171" s="37">
        <v>8045989.6330169085</v>
      </c>
      <c r="M171" s="37">
        <v>-402688.93301690929</v>
      </c>
    </row>
    <row r="172" spans="1:13" ht="12.75" customHeight="1">
      <c r="A172" s="32" t="s">
        <v>429</v>
      </c>
      <c r="B172" s="33" t="s">
        <v>430</v>
      </c>
      <c r="C172" s="34">
        <v>159462</v>
      </c>
      <c r="D172" s="35" t="s">
        <v>98</v>
      </c>
      <c r="E172" s="36">
        <v>200164.69</v>
      </c>
      <c r="F172" s="36">
        <v>94290.71</v>
      </c>
      <c r="G172" s="36">
        <v>111491.62999999999</v>
      </c>
      <c r="H172" s="36">
        <v>2779.41</v>
      </c>
      <c r="I172" s="37">
        <v>22091.334404999998</v>
      </c>
      <c r="J172" s="36">
        <v>1693.97</v>
      </c>
      <c r="K172" s="36">
        <v>0</v>
      </c>
      <c r="L172" s="37">
        <v>232347.054405</v>
      </c>
      <c r="M172" s="37">
        <v>-32182.364405</v>
      </c>
    </row>
    <row r="173" spans="1:13" s="12" customFormat="1" ht="13.15" customHeight="1">
      <c r="A173" s="32" t="s">
        <v>431</v>
      </c>
      <c r="B173" s="33" t="s">
        <v>432</v>
      </c>
      <c r="C173" s="34">
        <v>159895</v>
      </c>
      <c r="D173" s="35" t="s">
        <v>98</v>
      </c>
      <c r="E173" s="36">
        <v>9318843.6799999997</v>
      </c>
      <c r="F173" s="36">
        <v>3021601.466302129</v>
      </c>
      <c r="G173" s="36">
        <v>5353765.4067506539</v>
      </c>
      <c r="H173" s="36">
        <v>486332.26798540662</v>
      </c>
      <c r="I173" s="37">
        <v>746817.84576183383</v>
      </c>
      <c r="J173" s="36">
        <v>326853.98308255</v>
      </c>
      <c r="K173" s="36">
        <v>94729.415879260807</v>
      </c>
      <c r="L173" s="37">
        <v>10030100.385761835</v>
      </c>
      <c r="M173" s="37">
        <v>-711256.70576183498</v>
      </c>
    </row>
    <row r="174" spans="1:13" ht="12.75" customHeight="1">
      <c r="A174" s="32" t="s">
        <v>433</v>
      </c>
      <c r="B174" s="33" t="s">
        <v>636</v>
      </c>
      <c r="C174" s="34">
        <v>159980</v>
      </c>
      <c r="D174" s="35" t="s">
        <v>126</v>
      </c>
      <c r="E174" s="36">
        <v>2811351.73</v>
      </c>
      <c r="F174" s="36">
        <v>801781.37</v>
      </c>
      <c r="G174" s="36">
        <v>2578544.0600000005</v>
      </c>
      <c r="H174" s="36">
        <v>243882.18</v>
      </c>
      <c r="I174" s="37">
        <v>374943.94353000011</v>
      </c>
      <c r="J174" s="36">
        <v>5205.3100000002114</v>
      </c>
      <c r="K174" s="36">
        <v>0</v>
      </c>
      <c r="L174" s="37">
        <v>4004356.8635300011</v>
      </c>
      <c r="M174" s="37">
        <v>-1193005.1335300012</v>
      </c>
    </row>
    <row r="175" spans="1:13" ht="12.75" customHeight="1">
      <c r="A175" s="32" t="s">
        <v>434</v>
      </c>
      <c r="B175" s="33" t="s">
        <v>435</v>
      </c>
      <c r="C175" s="34">
        <v>159389</v>
      </c>
      <c r="D175" s="35" t="s">
        <v>93</v>
      </c>
      <c r="E175" s="36">
        <v>279491.62</v>
      </c>
      <c r="F175" s="36">
        <v>130781.42</v>
      </c>
      <c r="G175" s="36">
        <v>144076.1</v>
      </c>
      <c r="H175" s="36">
        <v>15064.03</v>
      </c>
      <c r="I175" s="37">
        <v>76104.006896000021</v>
      </c>
      <c r="J175" s="36">
        <v>5444.66</v>
      </c>
      <c r="K175" s="36">
        <v>27255.61</v>
      </c>
      <c r="L175" s="37">
        <v>398725.82689600001</v>
      </c>
      <c r="M175" s="37">
        <v>-119234.20689600002</v>
      </c>
    </row>
    <row r="176" spans="1:13" s="12" customFormat="1" ht="13.15" customHeight="1">
      <c r="A176" s="32" t="s">
        <v>436</v>
      </c>
      <c r="B176" s="33" t="s">
        <v>437</v>
      </c>
      <c r="C176" s="34">
        <v>159356</v>
      </c>
      <c r="D176" s="35" t="s">
        <v>145</v>
      </c>
      <c r="E176" s="36">
        <v>791701.69000000006</v>
      </c>
      <c r="F176" s="36">
        <v>342119.57641307765</v>
      </c>
      <c r="G176" s="36">
        <v>308348.30360874452</v>
      </c>
      <c r="H176" s="36">
        <v>21758.280742748604</v>
      </c>
      <c r="I176" s="37">
        <v>85930.440534546055</v>
      </c>
      <c r="J176" s="36">
        <v>23953.739235429195</v>
      </c>
      <c r="K176" s="36">
        <v>0</v>
      </c>
      <c r="L176" s="37">
        <v>782110.34053454606</v>
      </c>
      <c r="M176" s="37">
        <v>9591.3494654539973</v>
      </c>
    </row>
    <row r="177" spans="1:13" s="12" customFormat="1" ht="13.15" customHeight="1">
      <c r="A177" s="32" t="s">
        <v>438</v>
      </c>
      <c r="B177" s="33" t="s">
        <v>439</v>
      </c>
      <c r="C177" s="34">
        <v>159377</v>
      </c>
      <c r="D177" s="35" t="s">
        <v>90</v>
      </c>
      <c r="E177" s="36">
        <v>492414.45</v>
      </c>
      <c r="F177" s="36">
        <v>281242.02</v>
      </c>
      <c r="G177" s="36">
        <v>235331.46999999997</v>
      </c>
      <c r="H177" s="36">
        <v>42243.99</v>
      </c>
      <c r="I177" s="37">
        <v>48864.06709199999</v>
      </c>
      <c r="J177" s="36">
        <v>6683.2199999999993</v>
      </c>
      <c r="K177" s="36">
        <v>0</v>
      </c>
      <c r="L177" s="37">
        <v>614364.76709199999</v>
      </c>
      <c r="M177" s="37">
        <v>-121950.31709199998</v>
      </c>
    </row>
    <row r="178" spans="1:13" ht="12.75" customHeight="1">
      <c r="A178" s="32" t="s">
        <v>440</v>
      </c>
      <c r="B178" s="33" t="s">
        <v>441</v>
      </c>
      <c r="C178" s="34">
        <v>159905</v>
      </c>
      <c r="D178" s="35" t="s">
        <v>98</v>
      </c>
      <c r="E178" s="36">
        <v>157735.54</v>
      </c>
      <c r="F178" s="36">
        <v>58224.22</v>
      </c>
      <c r="G178" s="36">
        <v>81254.700000000012</v>
      </c>
      <c r="H178" s="36">
        <v>3720.54</v>
      </c>
      <c r="I178" s="37">
        <v>21697.379550000005</v>
      </c>
      <c r="J178" s="36">
        <v>8952.81</v>
      </c>
      <c r="K178" s="36">
        <v>0</v>
      </c>
      <c r="L178" s="37">
        <v>173849.64955000003</v>
      </c>
      <c r="M178" s="37">
        <v>-16114.109550000023</v>
      </c>
    </row>
    <row r="179" spans="1:13" ht="12.75" customHeight="1">
      <c r="A179" s="32" t="s">
        <v>442</v>
      </c>
      <c r="B179" s="33" t="s">
        <v>443</v>
      </c>
      <c r="C179" s="34">
        <v>159343</v>
      </c>
      <c r="D179" s="35" t="s">
        <v>126</v>
      </c>
      <c r="E179" s="36">
        <v>669758.98</v>
      </c>
      <c r="F179" s="36">
        <v>281162.46000000002</v>
      </c>
      <c r="G179" s="36">
        <v>418316.89</v>
      </c>
      <c r="H179" s="36">
        <v>18913.64</v>
      </c>
      <c r="I179" s="37">
        <v>93080.617975000016</v>
      </c>
      <c r="J179" s="36">
        <v>-8879.7799999999879</v>
      </c>
      <c r="K179" s="36">
        <v>14546.55</v>
      </c>
      <c r="L179" s="37">
        <v>817140.37797500018</v>
      </c>
      <c r="M179" s="37">
        <v>-147381.3979750002</v>
      </c>
    </row>
    <row r="180" spans="1:13" ht="12.75" customHeight="1">
      <c r="A180" s="32" t="s">
        <v>444</v>
      </c>
      <c r="B180" s="33" t="s">
        <v>445</v>
      </c>
      <c r="C180" s="34">
        <v>159923</v>
      </c>
      <c r="D180" s="35" t="s">
        <v>90</v>
      </c>
      <c r="E180" s="36">
        <v>3828092.75</v>
      </c>
      <c r="F180" s="36">
        <v>1421017.732379714</v>
      </c>
      <c r="G180" s="36">
        <v>2468405.5913236304</v>
      </c>
      <c r="H180" s="36">
        <v>103022.23954454393</v>
      </c>
      <c r="I180" s="37">
        <v>296447.90915557032</v>
      </c>
      <c r="J180" s="36">
        <v>61324.470691064853</v>
      </c>
      <c r="K180" s="36">
        <v>152600.89606104672</v>
      </c>
      <c r="L180" s="37">
        <v>4502818.8391555706</v>
      </c>
      <c r="M180" s="37">
        <v>-674726.0891555706</v>
      </c>
    </row>
    <row r="181" spans="1:13" s="12" customFormat="1" ht="13.15" customHeight="1">
      <c r="A181" s="32" t="s">
        <v>446</v>
      </c>
      <c r="B181" s="33" t="s">
        <v>447</v>
      </c>
      <c r="C181" s="34">
        <v>159344</v>
      </c>
      <c r="D181" s="35" t="s">
        <v>126</v>
      </c>
      <c r="E181" s="36">
        <v>1045565.9900000001</v>
      </c>
      <c r="F181" s="36">
        <v>398496.68999999994</v>
      </c>
      <c r="G181" s="36">
        <v>458330.13</v>
      </c>
      <c r="H181" s="36">
        <v>30858.58</v>
      </c>
      <c r="I181" s="37">
        <v>22602.495079999997</v>
      </c>
      <c r="J181" s="36">
        <v>24504.360000000037</v>
      </c>
      <c r="K181" s="36">
        <v>0</v>
      </c>
      <c r="L181" s="37">
        <v>934792.25507999992</v>
      </c>
      <c r="M181" s="37">
        <v>110773.73492000019</v>
      </c>
    </row>
    <row r="182" spans="1:13" s="12" customFormat="1" ht="13.15" customHeight="1">
      <c r="A182" s="32" t="s">
        <v>448</v>
      </c>
      <c r="B182" s="33" t="s">
        <v>449</v>
      </c>
      <c r="C182" s="34">
        <v>159483</v>
      </c>
      <c r="D182" s="35" t="s">
        <v>145</v>
      </c>
      <c r="E182" s="36">
        <v>691141.67999999993</v>
      </c>
      <c r="F182" s="36">
        <v>183831.86</v>
      </c>
      <c r="G182" s="36">
        <v>317147.52000000002</v>
      </c>
      <c r="H182" s="36">
        <v>32602.14</v>
      </c>
      <c r="I182" s="37">
        <v>75321.03570600001</v>
      </c>
      <c r="J182" s="36">
        <v>6546.63</v>
      </c>
      <c r="K182" s="36">
        <v>0</v>
      </c>
      <c r="L182" s="37">
        <v>615449.18570600008</v>
      </c>
      <c r="M182" s="37">
        <v>75692.494293999858</v>
      </c>
    </row>
    <row r="183" spans="1:13" ht="12.75" customHeight="1">
      <c r="A183" s="32" t="s">
        <v>450</v>
      </c>
      <c r="B183" s="33" t="s">
        <v>451</v>
      </c>
      <c r="C183" s="34">
        <v>159590</v>
      </c>
      <c r="D183" s="35" t="s">
        <v>93</v>
      </c>
      <c r="E183" s="36">
        <v>54957.56</v>
      </c>
      <c r="F183" s="36">
        <v>37808.03</v>
      </c>
      <c r="G183" s="36">
        <v>54404.71</v>
      </c>
      <c r="H183" s="36">
        <v>3435.28</v>
      </c>
      <c r="I183" s="37">
        <v>7477.9338759999982</v>
      </c>
      <c r="J183" s="36">
        <v>2759.1499999999996</v>
      </c>
      <c r="K183" s="36">
        <v>0</v>
      </c>
      <c r="L183" s="37">
        <v>105885.10387599998</v>
      </c>
      <c r="M183" s="37">
        <v>-50927.543875999982</v>
      </c>
    </row>
    <row r="184" spans="1:13" ht="12.75" customHeight="1">
      <c r="A184" s="32" t="s">
        <v>452</v>
      </c>
      <c r="B184" s="33" t="s">
        <v>453</v>
      </c>
      <c r="C184" s="34">
        <v>159427</v>
      </c>
      <c r="D184" s="35" t="s">
        <v>93</v>
      </c>
      <c r="E184" s="36">
        <v>356735.27</v>
      </c>
      <c r="F184" s="36">
        <v>137324.71</v>
      </c>
      <c r="G184" s="36">
        <v>195974.84999999998</v>
      </c>
      <c r="H184" s="36">
        <v>18687.96</v>
      </c>
      <c r="I184" s="37">
        <v>47472.698591999993</v>
      </c>
      <c r="J184" s="36">
        <v>3301.83</v>
      </c>
      <c r="K184" s="36">
        <v>60339.839999999997</v>
      </c>
      <c r="L184" s="37">
        <v>463101.888592</v>
      </c>
      <c r="M184" s="37">
        <v>-106366.61859199998</v>
      </c>
    </row>
    <row r="185" spans="1:13" ht="12.75" customHeight="1">
      <c r="A185" s="32" t="s">
        <v>454</v>
      </c>
      <c r="B185" s="33" t="s">
        <v>455</v>
      </c>
      <c r="C185" s="34">
        <v>159488</v>
      </c>
      <c r="D185" s="35" t="s">
        <v>98</v>
      </c>
      <c r="E185" s="36">
        <v>50094.03</v>
      </c>
      <c r="F185" s="36">
        <v>27273.439999999999</v>
      </c>
      <c r="G185" s="36">
        <v>58787.319999999992</v>
      </c>
      <c r="H185" s="36">
        <v>6266.49</v>
      </c>
      <c r="I185" s="37">
        <v>12546.272916000002</v>
      </c>
      <c r="J185" s="36">
        <v>909.77</v>
      </c>
      <c r="K185" s="36">
        <v>0</v>
      </c>
      <c r="L185" s="37">
        <v>105783.29291600001</v>
      </c>
      <c r="M185" s="37">
        <v>-55689.262916000007</v>
      </c>
    </row>
    <row r="186" spans="1:13" s="12" customFormat="1" ht="13.15" customHeight="1">
      <c r="A186" s="32" t="s">
        <v>456</v>
      </c>
      <c r="B186" s="33" t="s">
        <v>457</v>
      </c>
      <c r="C186" s="34">
        <v>159520</v>
      </c>
      <c r="D186" s="35" t="s">
        <v>105</v>
      </c>
      <c r="E186" s="36">
        <v>133416.67000000001</v>
      </c>
      <c r="F186" s="36">
        <v>58282.98</v>
      </c>
      <c r="G186" s="36">
        <v>68032.47</v>
      </c>
      <c r="H186" s="36">
        <v>4766.9199999999992</v>
      </c>
      <c r="I186" s="37">
        <v>13424.401788000003</v>
      </c>
      <c r="J186" s="36">
        <v>1205.03</v>
      </c>
      <c r="K186" s="36">
        <v>4837.63</v>
      </c>
      <c r="L186" s="37">
        <v>150549.43178800002</v>
      </c>
      <c r="M186" s="37">
        <v>-17132.761788000003</v>
      </c>
    </row>
    <row r="187" spans="1:13" ht="12.75" customHeight="1">
      <c r="A187" s="32" t="s">
        <v>458</v>
      </c>
      <c r="B187" s="33" t="s">
        <v>459</v>
      </c>
      <c r="C187" s="34">
        <v>159301</v>
      </c>
      <c r="D187" s="35" t="s">
        <v>126</v>
      </c>
      <c r="E187" s="36">
        <v>409937.44</v>
      </c>
      <c r="F187" s="36">
        <v>148902.32</v>
      </c>
      <c r="G187" s="36">
        <v>210134.03000000003</v>
      </c>
      <c r="H187" s="36">
        <v>14328.25</v>
      </c>
      <c r="I187" s="37">
        <v>48073.777368000003</v>
      </c>
      <c r="J187" s="36">
        <v>26969.609999999986</v>
      </c>
      <c r="K187" s="36">
        <v>0</v>
      </c>
      <c r="L187" s="37">
        <v>448407.98736800003</v>
      </c>
      <c r="M187" s="37">
        <v>-38470.547368000029</v>
      </c>
    </row>
    <row r="188" spans="1:13" ht="12.75" customHeight="1">
      <c r="A188" s="32" t="s">
        <v>460</v>
      </c>
      <c r="B188" s="33" t="s">
        <v>461</v>
      </c>
      <c r="C188" s="34">
        <v>160003</v>
      </c>
      <c r="D188" s="35" t="s">
        <v>93</v>
      </c>
      <c r="E188" s="36">
        <v>880952.58</v>
      </c>
      <c r="F188" s="36">
        <v>375771.53</v>
      </c>
      <c r="G188" s="36">
        <v>619073.91999999993</v>
      </c>
      <c r="H188" s="36">
        <v>30440.05</v>
      </c>
      <c r="I188" s="37">
        <v>122693.69091200002</v>
      </c>
      <c r="J188" s="36">
        <v>44454.869999999995</v>
      </c>
      <c r="K188" s="36">
        <v>0</v>
      </c>
      <c r="L188" s="37">
        <v>1192434.060912</v>
      </c>
      <c r="M188" s="37">
        <v>-311481.48091200006</v>
      </c>
    </row>
    <row r="189" spans="1:13" ht="12.75" customHeight="1">
      <c r="A189" s="32" t="s">
        <v>462</v>
      </c>
      <c r="B189" s="33" t="s">
        <v>463</v>
      </c>
      <c r="C189" s="34">
        <v>159249</v>
      </c>
      <c r="D189" s="35" t="s">
        <v>98</v>
      </c>
      <c r="E189" s="36">
        <v>3848364.29</v>
      </c>
      <c r="F189" s="36">
        <v>1714645.1</v>
      </c>
      <c r="G189" s="36">
        <v>1643220.32</v>
      </c>
      <c r="H189" s="36">
        <v>57422.130000000005</v>
      </c>
      <c r="I189" s="37">
        <v>281053.23344099999</v>
      </c>
      <c r="J189" s="36">
        <v>31047.219999999998</v>
      </c>
      <c r="K189" s="36">
        <v>0</v>
      </c>
      <c r="L189" s="37">
        <v>3727388.0034409999</v>
      </c>
      <c r="M189" s="37">
        <v>120976.28655900015</v>
      </c>
    </row>
    <row r="190" spans="1:13" ht="12.75" customHeight="1">
      <c r="A190" s="32" t="s">
        <v>464</v>
      </c>
      <c r="B190" s="33" t="s">
        <v>465</v>
      </c>
      <c r="C190" s="34">
        <v>159540</v>
      </c>
      <c r="D190" s="35" t="s">
        <v>98</v>
      </c>
      <c r="E190" s="36">
        <v>41606.65</v>
      </c>
      <c r="F190" s="36">
        <v>17386.47</v>
      </c>
      <c r="G190" s="36">
        <v>6314.47</v>
      </c>
      <c r="H190" s="36">
        <v>3772.62</v>
      </c>
      <c r="I190" s="37">
        <v>4334.0250239999996</v>
      </c>
      <c r="J190" s="36">
        <v>661.98</v>
      </c>
      <c r="K190" s="36">
        <v>0</v>
      </c>
      <c r="L190" s="37">
        <v>32469.565024</v>
      </c>
      <c r="M190" s="37">
        <v>9137.0849760000019</v>
      </c>
    </row>
    <row r="191" spans="1:13" ht="12.75" customHeight="1">
      <c r="A191" s="32" t="s">
        <v>466</v>
      </c>
      <c r="B191" s="33" t="s">
        <v>467</v>
      </c>
      <c r="C191" s="34">
        <v>159452</v>
      </c>
      <c r="D191" s="35" t="s">
        <v>93</v>
      </c>
      <c r="E191" s="36">
        <v>102895.09</v>
      </c>
      <c r="F191" s="36">
        <v>43648.19</v>
      </c>
      <c r="G191" s="36">
        <v>78654.880000000005</v>
      </c>
      <c r="H191" s="36">
        <v>10154.91</v>
      </c>
      <c r="I191" s="37">
        <v>20202.338772000003</v>
      </c>
      <c r="J191" s="36">
        <v>6981.29</v>
      </c>
      <c r="K191" s="36">
        <v>0</v>
      </c>
      <c r="L191" s="37">
        <v>159641.60877200004</v>
      </c>
      <c r="M191" s="37">
        <v>-56746.518772000039</v>
      </c>
    </row>
    <row r="192" spans="1:13" ht="12.75" customHeight="1">
      <c r="A192" s="32" t="s">
        <v>468</v>
      </c>
      <c r="B192" s="33" t="s">
        <v>469</v>
      </c>
      <c r="C192" s="34">
        <v>159945</v>
      </c>
      <c r="D192" s="35" t="s">
        <v>98</v>
      </c>
      <c r="E192" s="36">
        <v>12619116.42</v>
      </c>
      <c r="F192" s="36">
        <v>5012618.8</v>
      </c>
      <c r="G192" s="36">
        <v>5308663.96</v>
      </c>
      <c r="H192" s="36">
        <v>527067.93000000005</v>
      </c>
      <c r="I192" s="37">
        <v>616739.82236600004</v>
      </c>
      <c r="J192" s="36">
        <v>60442.32</v>
      </c>
      <c r="K192" s="36">
        <v>466612.44999999995</v>
      </c>
      <c r="L192" s="37">
        <v>11992145.282365998</v>
      </c>
      <c r="M192" s="37">
        <v>626971.13763400167</v>
      </c>
    </row>
    <row r="193" spans="1:13" ht="12.75" customHeight="1">
      <c r="A193" s="32" t="s">
        <v>470</v>
      </c>
      <c r="B193" s="33" t="s">
        <v>471</v>
      </c>
      <c r="C193" s="34">
        <v>159634</v>
      </c>
      <c r="D193" s="35" t="s">
        <v>93</v>
      </c>
      <c r="E193" s="36">
        <v>228822.27000000002</v>
      </c>
      <c r="F193" s="36">
        <v>117605.84</v>
      </c>
      <c r="G193" s="36">
        <v>101387.13</v>
      </c>
      <c r="H193" s="36">
        <v>9195.73</v>
      </c>
      <c r="I193" s="37">
        <v>22291.575360000006</v>
      </c>
      <c r="J193" s="36">
        <v>320.5</v>
      </c>
      <c r="K193" s="36">
        <v>0</v>
      </c>
      <c r="L193" s="37">
        <v>250800.77536000003</v>
      </c>
      <c r="M193" s="37">
        <v>-21978.50536000001</v>
      </c>
    </row>
    <row r="194" spans="1:13" ht="12.75" customHeight="1">
      <c r="A194" s="32" t="s">
        <v>472</v>
      </c>
      <c r="B194" s="33" t="s">
        <v>473</v>
      </c>
      <c r="C194" s="34">
        <v>159896</v>
      </c>
      <c r="D194" s="35" t="s">
        <v>98</v>
      </c>
      <c r="E194" s="36">
        <v>87855</v>
      </c>
      <c r="F194" s="36">
        <v>71529.83</v>
      </c>
      <c r="G194" s="36">
        <v>61575.07</v>
      </c>
      <c r="H194" s="36">
        <v>3034.37</v>
      </c>
      <c r="I194" s="37">
        <v>23336.042079999992</v>
      </c>
      <c r="J194" s="36">
        <v>941.24</v>
      </c>
      <c r="K194" s="36">
        <v>0</v>
      </c>
      <c r="L194" s="37">
        <v>160416.55207999996</v>
      </c>
      <c r="M194" s="37">
        <v>-72561.552079999965</v>
      </c>
    </row>
    <row r="195" spans="1:13" ht="12.75" customHeight="1">
      <c r="A195" s="32" t="s">
        <v>474</v>
      </c>
      <c r="B195" s="33" t="s">
        <v>475</v>
      </c>
      <c r="C195" s="34">
        <v>159423</v>
      </c>
      <c r="D195" s="35" t="s">
        <v>145</v>
      </c>
      <c r="E195" s="36">
        <v>221470.11</v>
      </c>
      <c r="F195" s="36">
        <v>94171.96</v>
      </c>
      <c r="G195" s="36">
        <v>122800.45</v>
      </c>
      <c r="H195" s="36">
        <v>1235.17</v>
      </c>
      <c r="I195" s="37">
        <v>22075.403904000003</v>
      </c>
      <c r="J195" s="36">
        <v>3715.56</v>
      </c>
      <c r="K195" s="36">
        <v>0</v>
      </c>
      <c r="L195" s="37">
        <v>243998.54390400002</v>
      </c>
      <c r="M195" s="37">
        <v>-22528.433904000034</v>
      </c>
    </row>
    <row r="196" spans="1:13" ht="12.75" customHeight="1">
      <c r="A196" s="32" t="s">
        <v>476</v>
      </c>
      <c r="B196" s="33" t="s">
        <v>477</v>
      </c>
      <c r="C196" s="34">
        <v>159268</v>
      </c>
      <c r="D196" s="35" t="s">
        <v>297</v>
      </c>
      <c r="E196" s="36">
        <v>3295696.34</v>
      </c>
      <c r="F196" s="36">
        <v>0</v>
      </c>
      <c r="G196" s="36">
        <v>1751.6654653097166</v>
      </c>
      <c r="H196" s="36">
        <v>27797.807468206058</v>
      </c>
      <c r="I196" s="37">
        <v>483900.44346893416</v>
      </c>
      <c r="J196" s="36">
        <v>3010026.1769969747</v>
      </c>
      <c r="K196" s="36">
        <v>78375.51006950892</v>
      </c>
      <c r="L196" s="37">
        <v>3601851.6034689336</v>
      </c>
      <c r="M196" s="37">
        <v>-306155.26346893376</v>
      </c>
    </row>
    <row r="197" spans="1:13" ht="12.75" customHeight="1">
      <c r="A197" s="32" t="s">
        <v>478</v>
      </c>
      <c r="B197" s="33" t="s">
        <v>479</v>
      </c>
      <c r="C197" s="34">
        <v>160514</v>
      </c>
      <c r="D197" s="35" t="s">
        <v>93</v>
      </c>
      <c r="E197" s="36">
        <v>50079.920000000006</v>
      </c>
      <c r="F197" s="36">
        <v>81795.75</v>
      </c>
      <c r="G197" s="36">
        <v>15436.89</v>
      </c>
      <c r="H197" s="36">
        <v>0</v>
      </c>
      <c r="I197" s="37">
        <v>1543.6890000000001</v>
      </c>
      <c r="J197" s="36">
        <v>0</v>
      </c>
      <c r="K197" s="36">
        <v>0</v>
      </c>
      <c r="L197" s="37">
        <v>98776.328999999998</v>
      </c>
      <c r="M197" s="37">
        <v>-48696.408999999992</v>
      </c>
    </row>
    <row r="198" spans="1:13" ht="12.75" customHeight="1">
      <c r="A198" s="32" t="s">
        <v>480</v>
      </c>
      <c r="B198" s="33" t="s">
        <v>481</v>
      </c>
      <c r="C198" s="34">
        <v>159424</v>
      </c>
      <c r="D198" s="35" t="s">
        <v>93</v>
      </c>
      <c r="E198" s="36">
        <v>553477.21</v>
      </c>
      <c r="F198" s="36">
        <v>230318.12</v>
      </c>
      <c r="G198" s="36">
        <v>243719.28</v>
      </c>
      <c r="H198" s="36">
        <v>5219.18</v>
      </c>
      <c r="I198" s="37">
        <v>45598.542179000011</v>
      </c>
      <c r="J198" s="36">
        <v>11475.830000000002</v>
      </c>
      <c r="K198" s="36">
        <v>0</v>
      </c>
      <c r="L198" s="37">
        <v>536330.95217900001</v>
      </c>
      <c r="M198" s="37">
        <v>17146.257820999948</v>
      </c>
    </row>
    <row r="199" spans="1:13">
      <c r="A199" s="32" t="s">
        <v>482</v>
      </c>
      <c r="B199" s="33" t="s">
        <v>483</v>
      </c>
      <c r="C199" s="34">
        <v>159474</v>
      </c>
      <c r="D199" s="35" t="s">
        <v>98</v>
      </c>
      <c r="E199" s="36">
        <v>250050.52</v>
      </c>
      <c r="F199" s="36">
        <v>86069.89</v>
      </c>
      <c r="G199" s="36">
        <v>145779.84</v>
      </c>
      <c r="H199" s="36">
        <v>913.06</v>
      </c>
      <c r="I199" s="37">
        <v>36612.488769999989</v>
      </c>
      <c r="J199" s="36">
        <v>3913.8</v>
      </c>
      <c r="K199" s="36">
        <v>0</v>
      </c>
      <c r="L199" s="37">
        <v>273289.07876999996</v>
      </c>
      <c r="M199" s="37">
        <v>-23238.558769999974</v>
      </c>
    </row>
    <row r="200" spans="1:13" ht="12.75" customHeight="1">
      <c r="A200" s="32" t="s">
        <v>484</v>
      </c>
      <c r="B200" s="33" t="s">
        <v>485</v>
      </c>
      <c r="C200" s="34">
        <v>159886</v>
      </c>
      <c r="D200" s="35" t="s">
        <v>297</v>
      </c>
      <c r="E200" s="36">
        <v>2055000.99</v>
      </c>
      <c r="F200" s="36">
        <v>739984.63</v>
      </c>
      <c r="G200" s="36">
        <v>0</v>
      </c>
      <c r="H200" s="36">
        <v>137518.93</v>
      </c>
      <c r="I200" s="37">
        <v>114817.60879200003</v>
      </c>
      <c r="J200" s="36">
        <v>734292.83</v>
      </c>
      <c r="K200" s="36">
        <v>0</v>
      </c>
      <c r="L200" s="37">
        <v>1726613.9987920001</v>
      </c>
      <c r="M200" s="37">
        <v>328386.99120799988</v>
      </c>
    </row>
    <row r="201" spans="1:13" s="12" customFormat="1" ht="13.15" customHeight="1">
      <c r="A201" s="32" t="s">
        <v>486</v>
      </c>
      <c r="B201" s="33" t="s">
        <v>487</v>
      </c>
      <c r="C201" s="34">
        <v>159440</v>
      </c>
      <c r="D201" s="35" t="s">
        <v>98</v>
      </c>
      <c r="E201" s="36">
        <v>504421.91</v>
      </c>
      <c r="F201" s="36">
        <v>310488.65999999997</v>
      </c>
      <c r="G201" s="36">
        <v>487643.98</v>
      </c>
      <c r="H201" s="36">
        <v>28749.140000000003</v>
      </c>
      <c r="I201" s="37">
        <v>132628.06240599998</v>
      </c>
      <c r="J201" s="36">
        <v>7000.9699999999993</v>
      </c>
      <c r="K201" s="36">
        <v>0</v>
      </c>
      <c r="L201" s="37">
        <v>966510.81240599987</v>
      </c>
      <c r="M201" s="37">
        <v>-462088.90240599989</v>
      </c>
    </row>
    <row r="202" spans="1:13" ht="12.75" customHeight="1">
      <c r="A202" s="32" t="s">
        <v>488</v>
      </c>
      <c r="B202" s="33" t="s">
        <v>489</v>
      </c>
      <c r="C202" s="34">
        <v>159524</v>
      </c>
      <c r="D202" s="35" t="s">
        <v>98</v>
      </c>
      <c r="E202" s="36">
        <v>252555.33</v>
      </c>
      <c r="F202" s="36">
        <v>234425.29</v>
      </c>
      <c r="G202" s="36">
        <v>217359.28000000003</v>
      </c>
      <c r="H202" s="36">
        <v>57097.26</v>
      </c>
      <c r="I202" s="37">
        <v>51171.263589000002</v>
      </c>
      <c r="J202" s="36">
        <v>1102.23</v>
      </c>
      <c r="K202" s="36">
        <v>0</v>
      </c>
      <c r="L202" s="37">
        <v>561155.32358900004</v>
      </c>
      <c r="M202" s="37">
        <v>-308599.99358900008</v>
      </c>
    </row>
    <row r="203" spans="1:13" ht="12.75" customHeight="1">
      <c r="A203" s="32" t="s">
        <v>490</v>
      </c>
      <c r="B203" s="33" t="s">
        <v>491</v>
      </c>
      <c r="C203" s="34">
        <v>160160</v>
      </c>
      <c r="D203" s="35" t="s">
        <v>93</v>
      </c>
      <c r="E203" s="36">
        <v>165599.99000000002</v>
      </c>
      <c r="F203" s="36">
        <v>118015.17</v>
      </c>
      <c r="G203" s="36">
        <v>137268.15</v>
      </c>
      <c r="H203" s="36">
        <v>0</v>
      </c>
      <c r="I203" s="37">
        <v>59368.474875000007</v>
      </c>
      <c r="J203" s="36">
        <v>0</v>
      </c>
      <c r="K203" s="36">
        <v>0</v>
      </c>
      <c r="L203" s="37">
        <v>314651.79487500002</v>
      </c>
      <c r="M203" s="37">
        <v>-149051.804875</v>
      </c>
    </row>
    <row r="204" spans="1:13" ht="12.75" customHeight="1">
      <c r="A204" s="32" t="s">
        <v>492</v>
      </c>
      <c r="B204" s="33" t="s">
        <v>493</v>
      </c>
      <c r="C204" s="34">
        <v>159889</v>
      </c>
      <c r="D204" s="35" t="s">
        <v>98</v>
      </c>
      <c r="E204" s="36">
        <v>1831896.4</v>
      </c>
      <c r="F204" s="36">
        <v>842714.39999999991</v>
      </c>
      <c r="G204" s="36">
        <v>913535.86999999988</v>
      </c>
      <c r="H204" s="36">
        <v>93925.569999999992</v>
      </c>
      <c r="I204" s="37">
        <v>159687.34644599998</v>
      </c>
      <c r="J204" s="36">
        <v>25445.070000000003</v>
      </c>
      <c r="K204" s="36">
        <v>0</v>
      </c>
      <c r="L204" s="37">
        <v>2035308.256446</v>
      </c>
      <c r="M204" s="37">
        <v>-203411.85644600005</v>
      </c>
    </row>
    <row r="205" spans="1:13" ht="12.75" customHeight="1">
      <c r="A205" s="32" t="s">
        <v>494</v>
      </c>
      <c r="B205" s="33" t="s">
        <v>495</v>
      </c>
      <c r="C205" s="34">
        <v>159971</v>
      </c>
      <c r="D205" s="35" t="s">
        <v>98</v>
      </c>
      <c r="E205" s="36">
        <v>1124383.3699999999</v>
      </c>
      <c r="F205" s="36">
        <v>503598.77423089289</v>
      </c>
      <c r="G205" s="36">
        <v>625441.02588179114</v>
      </c>
      <c r="H205" s="36">
        <v>41032.678073125564</v>
      </c>
      <c r="I205" s="37">
        <v>152604.12077650017</v>
      </c>
      <c r="J205" s="36">
        <v>16624.419485102051</v>
      </c>
      <c r="K205" s="36">
        <v>5086.1623290884045</v>
      </c>
      <c r="L205" s="37">
        <v>1344387.1807765001</v>
      </c>
      <c r="M205" s="37">
        <v>-220003.81077650026</v>
      </c>
    </row>
    <row r="206" spans="1:13" s="12" customFormat="1" ht="13.15" customHeight="1">
      <c r="A206" s="32" t="s">
        <v>496</v>
      </c>
      <c r="B206" s="33" t="s">
        <v>497</v>
      </c>
      <c r="C206" s="34">
        <v>160515</v>
      </c>
      <c r="D206" s="35" t="s">
        <v>93</v>
      </c>
      <c r="E206" s="36">
        <v>52789.82</v>
      </c>
      <c r="F206" s="36">
        <v>56583.8</v>
      </c>
      <c r="G206" s="36">
        <v>54904.21</v>
      </c>
      <c r="H206" s="36">
        <v>0</v>
      </c>
      <c r="I206" s="37">
        <v>5490.4210000000012</v>
      </c>
      <c r="J206" s="36">
        <v>0</v>
      </c>
      <c r="K206" s="36">
        <v>0</v>
      </c>
      <c r="L206" s="37">
        <v>116978.43100000001</v>
      </c>
      <c r="M206" s="37">
        <v>-64188.611000000012</v>
      </c>
    </row>
    <row r="207" spans="1:13" s="12" customFormat="1" ht="13.15" customHeight="1">
      <c r="A207" s="32" t="s">
        <v>498</v>
      </c>
      <c r="B207" s="33" t="s">
        <v>499</v>
      </c>
      <c r="C207" s="34">
        <v>159884</v>
      </c>
      <c r="D207" s="35" t="s">
        <v>145</v>
      </c>
      <c r="E207" s="36">
        <v>8877538.3399999999</v>
      </c>
      <c r="F207" s="36">
        <v>2757566.3347850246</v>
      </c>
      <c r="G207" s="36">
        <v>4592513.738049374</v>
      </c>
      <c r="H207" s="36">
        <v>311529.22490839503</v>
      </c>
      <c r="I207" s="37">
        <v>789927.08197530045</v>
      </c>
      <c r="J207" s="36">
        <v>521280.40225720656</v>
      </c>
      <c r="K207" s="36">
        <v>0</v>
      </c>
      <c r="L207" s="37">
        <v>8972816.7819752991</v>
      </c>
      <c r="M207" s="37">
        <v>-95278.441975299269</v>
      </c>
    </row>
    <row r="208" spans="1:13" ht="12.75" customHeight="1">
      <c r="A208" s="32" t="s">
        <v>500</v>
      </c>
      <c r="B208" s="33" t="s">
        <v>501</v>
      </c>
      <c r="C208" s="34">
        <v>159455</v>
      </c>
      <c r="D208" s="35" t="s">
        <v>121</v>
      </c>
      <c r="E208" s="36">
        <v>39065.32</v>
      </c>
      <c r="F208" s="36">
        <v>29263.73</v>
      </c>
      <c r="G208" s="36">
        <v>53910.080000000002</v>
      </c>
      <c r="H208" s="36">
        <v>968.36</v>
      </c>
      <c r="I208" s="37">
        <v>33355.515851999997</v>
      </c>
      <c r="J208" s="36">
        <v>410</v>
      </c>
      <c r="K208" s="36">
        <v>0</v>
      </c>
      <c r="L208" s="37">
        <v>117907.685852</v>
      </c>
      <c r="M208" s="37">
        <v>-78842.365851999988</v>
      </c>
    </row>
    <row r="209" spans="1:13" ht="12.75" customHeight="1">
      <c r="A209" s="32" t="s">
        <v>502</v>
      </c>
      <c r="B209" s="33" t="s">
        <v>503</v>
      </c>
      <c r="C209" s="34">
        <v>159322</v>
      </c>
      <c r="D209" s="35" t="s">
        <v>98</v>
      </c>
      <c r="E209" s="36">
        <v>166955.6</v>
      </c>
      <c r="F209" s="36">
        <v>100502.15711188609</v>
      </c>
      <c r="G209" s="36">
        <v>164547.59048739864</v>
      </c>
      <c r="H209" s="36">
        <v>14971.402174799457</v>
      </c>
      <c r="I209" s="37">
        <v>21250.595523642198</v>
      </c>
      <c r="J209" s="36">
        <v>1183.3502259157942</v>
      </c>
      <c r="K209" s="36">
        <v>0</v>
      </c>
      <c r="L209" s="37">
        <v>302455.0955236422</v>
      </c>
      <c r="M209" s="37">
        <v>-135499.4955236422</v>
      </c>
    </row>
    <row r="210" spans="1:13" ht="12.75" customHeight="1">
      <c r="A210" s="32" t="s">
        <v>504</v>
      </c>
      <c r="B210" s="33" t="s">
        <v>505</v>
      </c>
      <c r="C210" s="34">
        <v>159405</v>
      </c>
      <c r="D210" s="35" t="s">
        <v>98</v>
      </c>
      <c r="E210" s="36">
        <v>717079.53</v>
      </c>
      <c r="F210" s="36">
        <v>381387.10834672564</v>
      </c>
      <c r="G210" s="36">
        <v>560761.21777906187</v>
      </c>
      <c r="H210" s="36">
        <v>35330.336815411261</v>
      </c>
      <c r="I210" s="37">
        <v>53236.13447950421</v>
      </c>
      <c r="J210" s="36">
        <v>17227.967058801227</v>
      </c>
      <c r="K210" s="36">
        <v>0</v>
      </c>
      <c r="L210" s="37">
        <v>1047942.7644795042</v>
      </c>
      <c r="M210" s="37">
        <v>-330863.23447950417</v>
      </c>
    </row>
    <row r="211" spans="1:13">
      <c r="A211" s="32" t="s">
        <v>506</v>
      </c>
      <c r="B211" s="33" t="s">
        <v>507</v>
      </c>
      <c r="C211" s="34">
        <v>159385</v>
      </c>
      <c r="D211" s="35" t="s">
        <v>145</v>
      </c>
      <c r="E211" s="36">
        <v>203526.24</v>
      </c>
      <c r="F211" s="36">
        <v>94563.86</v>
      </c>
      <c r="G211" s="36">
        <v>122112.86</v>
      </c>
      <c r="H211" s="36">
        <v>5653.78</v>
      </c>
      <c r="I211" s="37">
        <v>35424.721395</v>
      </c>
      <c r="J211" s="36">
        <v>1191.21</v>
      </c>
      <c r="K211" s="36">
        <v>0</v>
      </c>
      <c r="L211" s="37">
        <v>258946.43139499999</v>
      </c>
      <c r="M211" s="37">
        <v>-55420.191395000002</v>
      </c>
    </row>
    <row r="212" spans="1:13" ht="12.75" customHeight="1">
      <c r="A212" s="32" t="s">
        <v>508</v>
      </c>
      <c r="B212" s="33" t="s">
        <v>509</v>
      </c>
      <c r="C212" s="34">
        <v>159963</v>
      </c>
      <c r="D212" s="35" t="s">
        <v>110</v>
      </c>
      <c r="E212" s="36">
        <v>2442474.71</v>
      </c>
      <c r="F212" s="36">
        <v>802416.58</v>
      </c>
      <c r="G212" s="36">
        <v>1257929.07</v>
      </c>
      <c r="H212" s="36">
        <v>26458.409999999996</v>
      </c>
      <c r="I212" s="37">
        <v>224785.84053799999</v>
      </c>
      <c r="J212" s="36">
        <v>136509.10999999996</v>
      </c>
      <c r="K212" s="36">
        <v>0</v>
      </c>
      <c r="L212" s="37">
        <v>2448099.0105379997</v>
      </c>
      <c r="M212" s="37">
        <v>-5624.3005379997194</v>
      </c>
    </row>
    <row r="213" spans="1:13" ht="12.75" customHeight="1">
      <c r="A213" s="32" t="s">
        <v>510</v>
      </c>
      <c r="B213" s="33" t="s">
        <v>511</v>
      </c>
      <c r="C213" s="34">
        <v>159399</v>
      </c>
      <c r="D213" s="35" t="s">
        <v>121</v>
      </c>
      <c r="E213" s="36">
        <v>492849.18</v>
      </c>
      <c r="F213" s="36">
        <v>229518.31</v>
      </c>
      <c r="G213" s="36">
        <v>279937.24</v>
      </c>
      <c r="H213" s="36">
        <v>7910.69</v>
      </c>
      <c r="I213" s="37">
        <v>79122.49394</v>
      </c>
      <c r="J213" s="36">
        <v>43208.53</v>
      </c>
      <c r="K213" s="36">
        <v>0</v>
      </c>
      <c r="L213" s="37">
        <v>639697.26393999998</v>
      </c>
      <c r="M213" s="37">
        <v>-146848.08393999998</v>
      </c>
    </row>
    <row r="214" spans="1:13" ht="12.75" customHeight="1">
      <c r="A214" s="32" t="s">
        <v>512</v>
      </c>
      <c r="B214" s="33" t="s">
        <v>513</v>
      </c>
      <c r="C214" s="34">
        <v>160170</v>
      </c>
      <c r="D214" s="35" t="s">
        <v>126</v>
      </c>
      <c r="E214" s="36">
        <v>192336.5</v>
      </c>
      <c r="F214" s="36">
        <v>99471.27</v>
      </c>
      <c r="G214" s="36">
        <v>140621.39000000001</v>
      </c>
      <c r="H214" s="36">
        <v>1217.45</v>
      </c>
      <c r="I214" s="37">
        <v>14156.541638000006</v>
      </c>
      <c r="J214" s="36">
        <v>3505.5299999999988</v>
      </c>
      <c r="K214" s="36">
        <v>0</v>
      </c>
      <c r="L214" s="37">
        <v>258972.18163800004</v>
      </c>
      <c r="M214" s="37">
        <v>-66635.681638000038</v>
      </c>
    </row>
    <row r="215" spans="1:13" ht="12.75" customHeight="1">
      <c r="A215" s="32" t="s">
        <v>514</v>
      </c>
      <c r="B215" s="33" t="s">
        <v>515</v>
      </c>
      <c r="C215" s="34">
        <v>159355</v>
      </c>
      <c r="D215" s="35" t="s">
        <v>98</v>
      </c>
      <c r="E215" s="36">
        <v>368395.23</v>
      </c>
      <c r="F215" s="36">
        <v>179427.24</v>
      </c>
      <c r="G215" s="36">
        <v>217539.34999999998</v>
      </c>
      <c r="H215" s="36">
        <v>6120.49</v>
      </c>
      <c r="I215" s="37">
        <v>47083.444759999991</v>
      </c>
      <c r="J215" s="36">
        <v>1619.8</v>
      </c>
      <c r="K215" s="36">
        <v>0</v>
      </c>
      <c r="L215" s="37">
        <v>451790.32475999993</v>
      </c>
      <c r="M215" s="37">
        <v>-83395.094759999949</v>
      </c>
    </row>
    <row r="216" spans="1:13" ht="12.75" customHeight="1">
      <c r="A216" s="32" t="s">
        <v>516</v>
      </c>
      <c r="B216" s="33" t="s">
        <v>517</v>
      </c>
      <c r="C216" s="34">
        <v>159921</v>
      </c>
      <c r="D216" s="35" t="s">
        <v>98</v>
      </c>
      <c r="E216" s="36">
        <v>292369.82</v>
      </c>
      <c r="F216" s="36">
        <v>147505.23000000001</v>
      </c>
      <c r="G216" s="36">
        <v>191565.46000000002</v>
      </c>
      <c r="H216" s="36">
        <v>17601.73</v>
      </c>
      <c r="I216" s="37">
        <v>67625.806500000006</v>
      </c>
      <c r="J216" s="36">
        <v>5517.91</v>
      </c>
      <c r="K216" s="36">
        <v>88013.63</v>
      </c>
      <c r="L216" s="37">
        <v>517829.76650000003</v>
      </c>
      <c r="M216" s="37">
        <v>-225459.94650000002</v>
      </c>
    </row>
    <row r="217" spans="1:13" ht="12.75" customHeight="1">
      <c r="A217" s="32" t="s">
        <v>518</v>
      </c>
      <c r="B217" s="33" t="s">
        <v>519</v>
      </c>
      <c r="C217" s="34">
        <v>159931</v>
      </c>
      <c r="D217" s="35" t="s">
        <v>98</v>
      </c>
      <c r="E217" s="36">
        <v>7977222.8299999991</v>
      </c>
      <c r="F217" s="36">
        <v>3126403.5348746758</v>
      </c>
      <c r="G217" s="36">
        <v>4068506.1102010943</v>
      </c>
      <c r="H217" s="36">
        <v>275559.11639089481</v>
      </c>
      <c r="I217" s="37">
        <v>523295.84251825069</v>
      </c>
      <c r="J217" s="36">
        <v>101948.728533335</v>
      </c>
      <c r="K217" s="36">
        <v>0</v>
      </c>
      <c r="L217" s="37">
        <v>8095713.3325182507</v>
      </c>
      <c r="M217" s="37">
        <v>-118490.50251825154</v>
      </c>
    </row>
    <row r="218" spans="1:13" ht="12.75" customHeight="1">
      <c r="A218" s="32" t="s">
        <v>520</v>
      </c>
      <c r="B218" s="33" t="s">
        <v>521</v>
      </c>
      <c r="C218" s="34">
        <v>159306</v>
      </c>
      <c r="D218" s="35" t="s">
        <v>98</v>
      </c>
      <c r="E218" s="36">
        <v>319597.58</v>
      </c>
      <c r="F218" s="36">
        <v>179258.43</v>
      </c>
      <c r="G218" s="36">
        <v>184687.75</v>
      </c>
      <c r="H218" s="36">
        <v>25345.279999999999</v>
      </c>
      <c r="I218" s="37">
        <v>42739.187330999994</v>
      </c>
      <c r="J218" s="36">
        <v>6149</v>
      </c>
      <c r="K218" s="36">
        <v>0</v>
      </c>
      <c r="L218" s="37">
        <v>438179.64733099996</v>
      </c>
      <c r="M218" s="37">
        <v>-118582.06733099994</v>
      </c>
    </row>
    <row r="219" spans="1:13" ht="12.75" customHeight="1">
      <c r="A219" s="32" t="s">
        <v>522</v>
      </c>
      <c r="B219" s="33" t="s">
        <v>523</v>
      </c>
      <c r="C219" s="34">
        <v>160034</v>
      </c>
      <c r="D219" s="35" t="s">
        <v>110</v>
      </c>
      <c r="E219" s="36">
        <v>7292455.9000000004</v>
      </c>
      <c r="F219" s="36">
        <v>420283.7343880533</v>
      </c>
      <c r="G219" s="36">
        <v>2954569.4176693256</v>
      </c>
      <c r="H219" s="36">
        <v>65370.60048423105</v>
      </c>
      <c r="I219" s="37">
        <v>779240.53921848629</v>
      </c>
      <c r="J219" s="36">
        <v>2684602.7286874843</v>
      </c>
      <c r="K219" s="36">
        <v>49753.088770905953</v>
      </c>
      <c r="L219" s="37">
        <v>6953820.1092184857</v>
      </c>
      <c r="M219" s="37">
        <v>338635.79078151472</v>
      </c>
    </row>
    <row r="220" spans="1:13" ht="12.75" customHeight="1">
      <c r="A220" s="32" t="s">
        <v>524</v>
      </c>
      <c r="B220" s="33" t="s">
        <v>525</v>
      </c>
      <c r="C220" s="34">
        <v>160022</v>
      </c>
      <c r="D220" s="35" t="s">
        <v>134</v>
      </c>
      <c r="E220" s="36">
        <v>1399116.1199999999</v>
      </c>
      <c r="F220" s="36">
        <v>457793.94999999995</v>
      </c>
      <c r="G220" s="36">
        <v>665005.80000000005</v>
      </c>
      <c r="H220" s="36">
        <v>44705.789999999994</v>
      </c>
      <c r="I220" s="37">
        <v>127445.33332200005</v>
      </c>
      <c r="J220" s="36">
        <v>17301.150000000045</v>
      </c>
      <c r="K220" s="36">
        <v>0</v>
      </c>
      <c r="L220" s="37">
        <v>1312252.0233220002</v>
      </c>
      <c r="M220" s="37">
        <v>86864.096677999711</v>
      </c>
    </row>
    <row r="221" spans="1:13" ht="12.75" customHeight="1">
      <c r="A221" s="32" t="s">
        <v>526</v>
      </c>
      <c r="B221" s="33" t="s">
        <v>527</v>
      </c>
      <c r="C221" s="34">
        <v>159445</v>
      </c>
      <c r="D221" s="35" t="s">
        <v>93</v>
      </c>
      <c r="E221" s="36">
        <v>161899.51</v>
      </c>
      <c r="F221" s="36">
        <v>87766.37</v>
      </c>
      <c r="G221" s="36">
        <v>100075.84</v>
      </c>
      <c r="H221" s="36">
        <v>7526.84</v>
      </c>
      <c r="I221" s="37">
        <v>26738.214959999998</v>
      </c>
      <c r="J221" s="36">
        <v>561.62</v>
      </c>
      <c r="K221" s="36">
        <v>0</v>
      </c>
      <c r="L221" s="37">
        <v>222668.88496</v>
      </c>
      <c r="M221" s="37">
        <v>-60769.374959999986</v>
      </c>
    </row>
    <row r="222" spans="1:13" ht="12.75" customHeight="1">
      <c r="A222" s="32" t="s">
        <v>528</v>
      </c>
      <c r="B222" s="33" t="s">
        <v>529</v>
      </c>
      <c r="C222" s="34">
        <v>159401</v>
      </c>
      <c r="D222" s="35" t="s">
        <v>126</v>
      </c>
      <c r="E222" s="36">
        <v>1079342.26</v>
      </c>
      <c r="F222" s="36">
        <v>337595.29</v>
      </c>
      <c r="G222" s="36">
        <v>420823.88</v>
      </c>
      <c r="H222" s="36">
        <v>5146.7</v>
      </c>
      <c r="I222" s="37">
        <v>108645.27565599998</v>
      </c>
      <c r="J222" s="36">
        <v>70580.039999999994</v>
      </c>
      <c r="K222" s="36">
        <v>39353.39</v>
      </c>
      <c r="L222" s="37">
        <v>982144.57565599994</v>
      </c>
      <c r="M222" s="37">
        <v>97197.684344000067</v>
      </c>
    </row>
    <row r="223" spans="1:13" ht="12.75" customHeight="1">
      <c r="A223" s="32" t="s">
        <v>530</v>
      </c>
      <c r="B223" s="33" t="s">
        <v>531</v>
      </c>
      <c r="C223" s="34">
        <v>159934</v>
      </c>
      <c r="D223" s="35" t="s">
        <v>98</v>
      </c>
      <c r="E223" s="36">
        <v>1372757.04</v>
      </c>
      <c r="F223" s="36">
        <v>596148.97</v>
      </c>
      <c r="G223" s="36">
        <v>784142.61</v>
      </c>
      <c r="H223" s="36">
        <v>35563.14</v>
      </c>
      <c r="I223" s="37">
        <v>109257.73704000001</v>
      </c>
      <c r="J223" s="36">
        <v>15598.05</v>
      </c>
      <c r="K223" s="36">
        <v>0</v>
      </c>
      <c r="L223" s="37">
        <v>1540710.5070400001</v>
      </c>
      <c r="M223" s="37">
        <v>-167953.46704000002</v>
      </c>
    </row>
    <row r="224" spans="1:13" ht="12.75" customHeight="1">
      <c r="A224" s="32" t="s">
        <v>532</v>
      </c>
      <c r="B224" s="33" t="s">
        <v>637</v>
      </c>
      <c r="C224" s="34">
        <v>159419</v>
      </c>
      <c r="D224" s="35" t="s">
        <v>159</v>
      </c>
      <c r="E224" s="36">
        <v>1241979.44</v>
      </c>
      <c r="F224" s="36">
        <v>528907.34</v>
      </c>
      <c r="G224" s="36">
        <v>354664.12</v>
      </c>
      <c r="H224" s="36">
        <v>80821.94</v>
      </c>
      <c r="I224" s="37">
        <v>59104.062983999982</v>
      </c>
      <c r="J224" s="36">
        <v>-22748.190000000061</v>
      </c>
      <c r="K224" s="36">
        <v>65406.59</v>
      </c>
      <c r="L224" s="37">
        <v>1066155.8629839998</v>
      </c>
      <c r="M224" s="37">
        <v>175823.57701600017</v>
      </c>
    </row>
    <row r="225" spans="1:13" ht="12.75" customHeight="1">
      <c r="A225" s="32" t="s">
        <v>533</v>
      </c>
      <c r="B225" s="33" t="s">
        <v>534</v>
      </c>
      <c r="C225" s="34">
        <v>159494</v>
      </c>
      <c r="D225" s="35" t="s">
        <v>98</v>
      </c>
      <c r="E225" s="36">
        <v>171702.27000000002</v>
      </c>
      <c r="F225" s="36">
        <v>68797.36</v>
      </c>
      <c r="G225" s="36">
        <v>88743.959999999992</v>
      </c>
      <c r="H225" s="36">
        <v>3521.91</v>
      </c>
      <c r="I225" s="37">
        <v>24315.253208999999</v>
      </c>
      <c r="J225" s="36">
        <v>789.06</v>
      </c>
      <c r="K225" s="36">
        <v>0</v>
      </c>
      <c r="L225" s="37">
        <v>186167.543209</v>
      </c>
      <c r="M225" s="37">
        <v>-14465.273208999977</v>
      </c>
    </row>
    <row r="226" spans="1:13" ht="12.75" customHeight="1">
      <c r="A226" s="32" t="s">
        <v>535</v>
      </c>
      <c r="B226" s="33" t="s">
        <v>536</v>
      </c>
      <c r="C226" s="34">
        <v>159969</v>
      </c>
      <c r="D226" s="35" t="s">
        <v>93</v>
      </c>
      <c r="E226" s="36">
        <v>1164248.05</v>
      </c>
      <c r="F226" s="36">
        <v>527926.71</v>
      </c>
      <c r="G226" s="36">
        <v>464424.82</v>
      </c>
      <c r="H226" s="36">
        <v>4061.35</v>
      </c>
      <c r="I226" s="37">
        <v>79617.85160400001</v>
      </c>
      <c r="J226" s="36">
        <v>129.79</v>
      </c>
      <c r="K226" s="36">
        <v>0</v>
      </c>
      <c r="L226" s="37">
        <v>1076160.5216040001</v>
      </c>
      <c r="M226" s="37">
        <v>88087.528395999921</v>
      </c>
    </row>
    <row r="227" spans="1:13" ht="12.75" customHeight="1">
      <c r="A227" s="32" t="s">
        <v>537</v>
      </c>
      <c r="B227" s="33" t="s">
        <v>538</v>
      </c>
      <c r="C227" s="34">
        <v>160335</v>
      </c>
      <c r="D227" s="35" t="s">
        <v>126</v>
      </c>
      <c r="E227" s="36">
        <v>32547.45</v>
      </c>
      <c r="F227" s="36">
        <v>77135.12</v>
      </c>
      <c r="G227" s="36">
        <v>45396.43</v>
      </c>
      <c r="H227" s="36">
        <v>8532.61</v>
      </c>
      <c r="I227" s="37">
        <v>6574.05</v>
      </c>
      <c r="J227" s="36">
        <v>11811.460000000006</v>
      </c>
      <c r="K227" s="36">
        <v>0</v>
      </c>
      <c r="L227" s="37">
        <v>149449.66999999998</v>
      </c>
      <c r="M227" s="37">
        <v>-116902.21999999999</v>
      </c>
    </row>
    <row r="228" spans="1:13" ht="12.75" customHeight="1">
      <c r="A228" s="32" t="s">
        <v>539</v>
      </c>
      <c r="B228" s="33" t="s">
        <v>540</v>
      </c>
      <c r="C228" s="34">
        <v>159379</v>
      </c>
      <c r="D228" s="35" t="s">
        <v>98</v>
      </c>
      <c r="E228" s="36">
        <v>420912.88</v>
      </c>
      <c r="F228" s="36">
        <v>189339.85</v>
      </c>
      <c r="G228" s="36">
        <v>286769.78000000003</v>
      </c>
      <c r="H228" s="36">
        <v>2731.48</v>
      </c>
      <c r="I228" s="37">
        <v>51711.488114999993</v>
      </c>
      <c r="J228" s="36">
        <v>4815.6899999999996</v>
      </c>
      <c r="K228" s="36">
        <v>16050.13</v>
      </c>
      <c r="L228" s="37">
        <v>551418.41811499989</v>
      </c>
      <c r="M228" s="37">
        <v>-130505.53811499989</v>
      </c>
    </row>
    <row r="229" spans="1:13" ht="12.75" customHeight="1">
      <c r="A229" s="32" t="s">
        <v>541</v>
      </c>
      <c r="B229" s="33" t="s">
        <v>542</v>
      </c>
      <c r="C229" s="34">
        <v>159733</v>
      </c>
      <c r="D229" s="35" t="s">
        <v>93</v>
      </c>
      <c r="E229" s="36">
        <v>31049.83</v>
      </c>
      <c r="F229" s="36">
        <v>0</v>
      </c>
      <c r="G229" s="36">
        <v>32827.53</v>
      </c>
      <c r="H229" s="36">
        <v>0</v>
      </c>
      <c r="I229" s="37">
        <v>26668.422144</v>
      </c>
      <c r="J229" s="36">
        <v>33314.39</v>
      </c>
      <c r="K229" s="36">
        <v>0</v>
      </c>
      <c r="L229" s="37">
        <v>92810.342143999995</v>
      </c>
      <c r="M229" s="37">
        <v>-61760.512143999993</v>
      </c>
    </row>
    <row r="230" spans="1:13" ht="12.75" customHeight="1">
      <c r="A230" s="32" t="s">
        <v>543</v>
      </c>
      <c r="B230" s="33" t="s">
        <v>544</v>
      </c>
      <c r="C230" s="34">
        <v>159880</v>
      </c>
      <c r="D230" s="35" t="s">
        <v>256</v>
      </c>
      <c r="E230" s="36">
        <v>17099694.050000001</v>
      </c>
      <c r="F230" s="36">
        <v>6306379.9386655632</v>
      </c>
      <c r="G230" s="36">
        <v>9610683.3055010699</v>
      </c>
      <c r="H230" s="36">
        <v>1255224.0364373007</v>
      </c>
      <c r="I230" s="37">
        <v>1063809.8253209835</v>
      </c>
      <c r="J230" s="36">
        <v>875922.95961773756</v>
      </c>
      <c r="K230" s="36">
        <v>110610.41977833066</v>
      </c>
      <c r="L230" s="37">
        <v>19222630.485320989</v>
      </c>
      <c r="M230" s="37">
        <v>-2122936.4353209883</v>
      </c>
    </row>
    <row r="231" spans="1:13" ht="12.75" customHeight="1">
      <c r="A231" s="32" t="s">
        <v>545</v>
      </c>
      <c r="B231" s="33" t="s">
        <v>546</v>
      </c>
      <c r="C231" s="34">
        <v>159978</v>
      </c>
      <c r="D231" s="35" t="s">
        <v>98</v>
      </c>
      <c r="E231" s="36">
        <v>3390632.4400000004</v>
      </c>
      <c r="F231" s="36">
        <v>1254092.8454846812</v>
      </c>
      <c r="G231" s="36">
        <v>1486829.8118159501</v>
      </c>
      <c r="H231" s="36">
        <v>148065.87480904983</v>
      </c>
      <c r="I231" s="37">
        <v>213848.26177183332</v>
      </c>
      <c r="J231" s="36">
        <v>59623.027890319077</v>
      </c>
      <c r="K231" s="36">
        <v>0</v>
      </c>
      <c r="L231" s="37">
        <v>3162459.821771834</v>
      </c>
      <c r="M231" s="37">
        <v>228172.61822816636</v>
      </c>
    </row>
    <row r="232" spans="1:13" ht="12.75" customHeight="1">
      <c r="A232" s="32" t="s">
        <v>547</v>
      </c>
      <c r="B232" s="33" t="s">
        <v>548</v>
      </c>
      <c r="C232" s="34">
        <v>159908</v>
      </c>
      <c r="D232" s="35" t="s">
        <v>98</v>
      </c>
      <c r="E232" s="36">
        <v>2547771.11</v>
      </c>
      <c r="F232" s="36">
        <v>1028740.54</v>
      </c>
      <c r="G232" s="36">
        <v>1106141.46</v>
      </c>
      <c r="H232" s="36">
        <v>58661.3</v>
      </c>
      <c r="I232" s="37">
        <v>178704.09842999995</v>
      </c>
      <c r="J232" s="36">
        <v>30542.379999999997</v>
      </c>
      <c r="K232" s="36">
        <v>36872.67</v>
      </c>
      <c r="L232" s="37">
        <v>2439662.4484299994</v>
      </c>
      <c r="M232" s="37">
        <v>108108.66157000046</v>
      </c>
    </row>
    <row r="233" spans="1:13" ht="12.75" customHeight="1">
      <c r="A233" s="32" t="s">
        <v>549</v>
      </c>
      <c r="B233" s="33" t="s">
        <v>550</v>
      </c>
      <c r="C233" s="34">
        <v>159496</v>
      </c>
      <c r="D233" s="35" t="s">
        <v>93</v>
      </c>
      <c r="E233" s="36">
        <v>226264.8</v>
      </c>
      <c r="F233" s="36">
        <v>110809.22</v>
      </c>
      <c r="G233" s="36">
        <v>149814.26</v>
      </c>
      <c r="H233" s="36">
        <v>23063.63</v>
      </c>
      <c r="I233" s="37">
        <v>35769.379254999993</v>
      </c>
      <c r="J233" s="36">
        <v>2033.5</v>
      </c>
      <c r="K233" s="36">
        <v>0</v>
      </c>
      <c r="L233" s="37">
        <v>321489.98925499996</v>
      </c>
      <c r="M233" s="37">
        <v>-95225.189254999976</v>
      </c>
    </row>
    <row r="234" spans="1:13" ht="12.75" customHeight="1">
      <c r="A234" s="32" t="s">
        <v>551</v>
      </c>
      <c r="B234" s="33" t="s">
        <v>552</v>
      </c>
      <c r="C234" s="34">
        <v>159340</v>
      </c>
      <c r="D234" s="35" t="s">
        <v>297</v>
      </c>
      <c r="E234" s="36">
        <v>908658.91999999993</v>
      </c>
      <c r="F234" s="36">
        <v>273896.48</v>
      </c>
      <c r="G234" s="36">
        <v>646789.24</v>
      </c>
      <c r="H234" s="36">
        <v>72800.66</v>
      </c>
      <c r="I234" s="37">
        <v>131612.99271000002</v>
      </c>
      <c r="J234" s="36">
        <v>0</v>
      </c>
      <c r="K234" s="36">
        <v>0</v>
      </c>
      <c r="L234" s="37">
        <v>1125099.37271</v>
      </c>
      <c r="M234" s="37">
        <v>-216440.4527100001</v>
      </c>
    </row>
    <row r="235" spans="1:13" ht="12.75" customHeight="1">
      <c r="A235" s="32" t="s">
        <v>553</v>
      </c>
      <c r="B235" s="33" t="s">
        <v>554</v>
      </c>
      <c r="C235" s="34">
        <v>159487</v>
      </c>
      <c r="D235" s="35" t="s">
        <v>126</v>
      </c>
      <c r="E235" s="36">
        <v>2998402.27</v>
      </c>
      <c r="F235" s="36">
        <v>1253642.0023879334</v>
      </c>
      <c r="G235" s="36">
        <v>1132587.4524184917</v>
      </c>
      <c r="H235" s="36">
        <v>138539.38600219495</v>
      </c>
      <c r="I235" s="37">
        <v>170028.26290016726</v>
      </c>
      <c r="J235" s="36">
        <v>-14450.837680352575</v>
      </c>
      <c r="K235" s="36">
        <v>7226.5068717328941</v>
      </c>
      <c r="L235" s="37">
        <v>2687572.7729001679</v>
      </c>
      <c r="M235" s="37">
        <v>310829.49709983217</v>
      </c>
    </row>
    <row r="236" spans="1:13" ht="12.75" customHeight="1">
      <c r="A236" s="32" t="s">
        <v>555</v>
      </c>
      <c r="B236" s="33" t="s">
        <v>556</v>
      </c>
      <c r="C236" s="34">
        <v>159939</v>
      </c>
      <c r="D236" s="35" t="s">
        <v>98</v>
      </c>
      <c r="E236" s="36">
        <v>4060167.4299999997</v>
      </c>
      <c r="F236" s="36">
        <v>1225774.9081586108</v>
      </c>
      <c r="G236" s="36">
        <v>2384691.4596700687</v>
      </c>
      <c r="H236" s="36">
        <v>118489.93733010381</v>
      </c>
      <c r="I236" s="37">
        <v>279372.46839110524</v>
      </c>
      <c r="J236" s="36">
        <v>29660.564841216783</v>
      </c>
      <c r="K236" s="36">
        <v>0</v>
      </c>
      <c r="L236" s="37">
        <v>4037989.3383911052</v>
      </c>
      <c r="M236" s="37">
        <v>22178.091608894523</v>
      </c>
    </row>
    <row r="237" spans="1:13" ht="12.75" customHeight="1">
      <c r="A237" s="32" t="s">
        <v>557</v>
      </c>
      <c r="B237" s="33" t="s">
        <v>558</v>
      </c>
      <c r="C237" s="34">
        <v>159567</v>
      </c>
      <c r="D237" s="35" t="s">
        <v>98</v>
      </c>
      <c r="E237" s="36">
        <v>53160.14</v>
      </c>
      <c r="F237" s="36">
        <v>23114.83</v>
      </c>
      <c r="G237" s="36">
        <v>84243.53</v>
      </c>
      <c r="H237" s="36">
        <v>72.62</v>
      </c>
      <c r="I237" s="37">
        <v>22454.685970000002</v>
      </c>
      <c r="J237" s="36">
        <v>1552.63</v>
      </c>
      <c r="K237" s="36">
        <v>0</v>
      </c>
      <c r="L237" s="37">
        <v>131438.29597000001</v>
      </c>
      <c r="M237" s="37">
        <v>-78278.155970000007</v>
      </c>
    </row>
    <row r="238" spans="1:13" ht="12.75" customHeight="1">
      <c r="A238" s="32" t="s">
        <v>559</v>
      </c>
      <c r="B238" s="33" t="s">
        <v>560</v>
      </c>
      <c r="C238" s="34">
        <v>159461</v>
      </c>
      <c r="D238" s="35" t="s">
        <v>98</v>
      </c>
      <c r="E238" s="36">
        <v>35099.9</v>
      </c>
      <c r="F238" s="36">
        <v>25433.27</v>
      </c>
      <c r="G238" s="36">
        <v>62128.639999999999</v>
      </c>
      <c r="H238" s="36">
        <v>0</v>
      </c>
      <c r="I238" s="37">
        <v>19879.594209999999</v>
      </c>
      <c r="J238" s="36">
        <v>821.31</v>
      </c>
      <c r="K238" s="36">
        <v>0</v>
      </c>
      <c r="L238" s="37">
        <v>108262.81421</v>
      </c>
      <c r="M238" s="37">
        <v>-73162.914209999988</v>
      </c>
    </row>
    <row r="239" spans="1:13" ht="12.75" customHeight="1">
      <c r="A239" s="32" t="s">
        <v>561</v>
      </c>
      <c r="B239" s="33" t="s">
        <v>562</v>
      </c>
      <c r="C239" s="34">
        <v>159975</v>
      </c>
      <c r="D239" s="35" t="s">
        <v>126</v>
      </c>
      <c r="E239" s="36">
        <v>2874254.49</v>
      </c>
      <c r="F239" s="36">
        <v>945417.46045028814</v>
      </c>
      <c r="G239" s="36">
        <v>1681374.7568104335</v>
      </c>
      <c r="H239" s="36">
        <v>118173.78389935568</v>
      </c>
      <c r="I239" s="37">
        <v>234912.04969830031</v>
      </c>
      <c r="J239" s="36">
        <v>-357485.6205237832</v>
      </c>
      <c r="K239" s="36">
        <v>111401.11936370609</v>
      </c>
      <c r="L239" s="37">
        <v>2733793.5496983002</v>
      </c>
      <c r="M239" s="37">
        <v>140460.94030170003</v>
      </c>
    </row>
    <row r="240" spans="1:13" ht="12.75" customHeight="1">
      <c r="A240" s="32" t="s">
        <v>563</v>
      </c>
      <c r="B240" s="33" t="s">
        <v>564</v>
      </c>
      <c r="C240" s="34">
        <v>159937</v>
      </c>
      <c r="D240" s="35" t="s">
        <v>297</v>
      </c>
      <c r="E240" s="36">
        <v>2251154.94</v>
      </c>
      <c r="F240" s="36">
        <v>681989.94787821372</v>
      </c>
      <c r="G240" s="36">
        <v>1772646.3528435784</v>
      </c>
      <c r="H240" s="36">
        <v>84502.385276085624</v>
      </c>
      <c r="I240" s="37">
        <v>387440.89889062842</v>
      </c>
      <c r="J240" s="36">
        <v>106565.90400212212</v>
      </c>
      <c r="K240" s="36">
        <v>0</v>
      </c>
      <c r="L240" s="37">
        <v>3033145.4888906283</v>
      </c>
      <c r="M240" s="37">
        <v>-781990.54889062839</v>
      </c>
    </row>
    <row r="241" spans="1:13" ht="12.75" customHeight="1">
      <c r="A241" s="32" t="s">
        <v>565</v>
      </c>
      <c r="B241" s="33" t="s">
        <v>566</v>
      </c>
      <c r="C241" s="34">
        <v>159960</v>
      </c>
      <c r="D241" s="35" t="s">
        <v>93</v>
      </c>
      <c r="E241" s="36">
        <v>444731.20999999996</v>
      </c>
      <c r="F241" s="36">
        <v>235554.78</v>
      </c>
      <c r="G241" s="36">
        <v>227740.66999999998</v>
      </c>
      <c r="H241" s="36">
        <v>19384.57</v>
      </c>
      <c r="I241" s="37">
        <v>60247.117472999991</v>
      </c>
      <c r="J241" s="36">
        <v>1111.75</v>
      </c>
      <c r="K241" s="36">
        <v>0</v>
      </c>
      <c r="L241" s="37">
        <v>544038.88747299998</v>
      </c>
      <c r="M241" s="37">
        <v>-99307.677473000018</v>
      </c>
    </row>
    <row r="242" spans="1:13" ht="12.75" customHeight="1">
      <c r="A242" s="32" t="s">
        <v>567</v>
      </c>
      <c r="B242" s="33" t="s">
        <v>568</v>
      </c>
      <c r="C242" s="34">
        <v>159393</v>
      </c>
      <c r="D242" s="35" t="s">
        <v>90</v>
      </c>
      <c r="E242" s="36">
        <v>443329.86</v>
      </c>
      <c r="F242" s="36">
        <v>206071.4</v>
      </c>
      <c r="G242" s="36">
        <v>204374.57</v>
      </c>
      <c r="H242" s="36">
        <v>12877.26</v>
      </c>
      <c r="I242" s="37">
        <v>59850.27433</v>
      </c>
      <c r="J242" s="36">
        <v>4827.1100000000006</v>
      </c>
      <c r="K242" s="36">
        <v>0</v>
      </c>
      <c r="L242" s="37">
        <v>488000.61432999995</v>
      </c>
      <c r="M242" s="37">
        <v>-44670.754329999967</v>
      </c>
    </row>
    <row r="243" spans="1:13" s="12" customFormat="1" ht="13.15" customHeight="1">
      <c r="A243" s="32" t="s">
        <v>569</v>
      </c>
      <c r="B243" s="33" t="s">
        <v>570</v>
      </c>
      <c r="C243" s="34">
        <v>159930</v>
      </c>
      <c r="D243" s="35" t="s">
        <v>98</v>
      </c>
      <c r="E243" s="36">
        <v>4401855.6899999995</v>
      </c>
      <c r="F243" s="36">
        <v>1407990.4970229689</v>
      </c>
      <c r="G243" s="36">
        <v>2236196.8067922001</v>
      </c>
      <c r="H243" s="36">
        <v>492724.50907179323</v>
      </c>
      <c r="I243" s="37">
        <v>337070.40626993106</v>
      </c>
      <c r="J243" s="36">
        <v>171856.7071130375</v>
      </c>
      <c r="K243" s="36">
        <v>0</v>
      </c>
      <c r="L243" s="37">
        <v>4645838.9262699317</v>
      </c>
      <c r="M243" s="37">
        <v>-243983.23626993224</v>
      </c>
    </row>
    <row r="244" spans="1:13" ht="12.75" customHeight="1">
      <c r="A244" s="32" t="s">
        <v>571</v>
      </c>
      <c r="B244" s="33" t="s">
        <v>572</v>
      </c>
      <c r="C244" s="34">
        <v>159327</v>
      </c>
      <c r="D244" s="35" t="s">
        <v>126</v>
      </c>
      <c r="E244" s="36">
        <v>350524.78</v>
      </c>
      <c r="F244" s="36">
        <v>104196.28</v>
      </c>
      <c r="G244" s="36">
        <v>398050.48000000004</v>
      </c>
      <c r="H244" s="36">
        <v>9967.86</v>
      </c>
      <c r="I244" s="37">
        <v>78462.64176899998</v>
      </c>
      <c r="J244" s="36">
        <v>38045.57</v>
      </c>
      <c r="K244" s="36">
        <v>0</v>
      </c>
      <c r="L244" s="37">
        <v>628722.83176899992</v>
      </c>
      <c r="M244" s="37">
        <v>-278198.0517689999</v>
      </c>
    </row>
    <row r="245" spans="1:13">
      <c r="A245" s="32" t="s">
        <v>573</v>
      </c>
      <c r="B245" s="33" t="s">
        <v>574</v>
      </c>
      <c r="C245" s="34">
        <v>159560</v>
      </c>
      <c r="D245" s="35" t="s">
        <v>98</v>
      </c>
      <c r="E245" s="36">
        <v>86886.12</v>
      </c>
      <c r="F245" s="36">
        <v>6604.89</v>
      </c>
      <c r="G245" s="36">
        <v>26131.59</v>
      </c>
      <c r="H245" s="36">
        <v>71.75</v>
      </c>
      <c r="I245" s="37">
        <v>24591.219752000001</v>
      </c>
      <c r="J245" s="36">
        <v>50357.120000000003</v>
      </c>
      <c r="K245" s="36">
        <v>0</v>
      </c>
      <c r="L245" s="37">
        <v>107756.56975200001</v>
      </c>
      <c r="M245" s="37">
        <v>-20870.449752000015</v>
      </c>
    </row>
    <row r="246" spans="1:13" ht="12.75" customHeight="1">
      <c r="A246" s="32" t="s">
        <v>575</v>
      </c>
      <c r="B246" s="33" t="s">
        <v>576</v>
      </c>
      <c r="C246" s="34">
        <v>159900</v>
      </c>
      <c r="D246" s="35" t="s">
        <v>105</v>
      </c>
      <c r="E246" s="36">
        <v>22072914.670000002</v>
      </c>
      <c r="F246" s="36">
        <v>8737379.6068096459</v>
      </c>
      <c r="G246" s="36">
        <v>9365518.9115113523</v>
      </c>
      <c r="H246" s="36">
        <v>656714.93602828041</v>
      </c>
      <c r="I246" s="37">
        <v>1245148.4196135981</v>
      </c>
      <c r="J246" s="36">
        <v>175541.90687149041</v>
      </c>
      <c r="K246" s="36">
        <v>1172417.2187792289</v>
      </c>
      <c r="L246" s="37">
        <v>21352720.999613598</v>
      </c>
      <c r="M246" s="37">
        <v>720193.6703864038</v>
      </c>
    </row>
    <row r="247" spans="1:13" ht="12.75" customHeight="1">
      <c r="A247" s="32" t="s">
        <v>577</v>
      </c>
      <c r="B247" s="33" t="s">
        <v>578</v>
      </c>
      <c r="C247" s="34">
        <v>160165</v>
      </c>
      <c r="D247" s="35" t="s">
        <v>98</v>
      </c>
      <c r="E247" s="36">
        <v>515001.96</v>
      </c>
      <c r="F247" s="36">
        <v>240193.86</v>
      </c>
      <c r="G247" s="36">
        <v>201032.12</v>
      </c>
      <c r="H247" s="36">
        <v>5314.5300000000007</v>
      </c>
      <c r="I247" s="37">
        <v>106020.189392</v>
      </c>
      <c r="J247" s="36">
        <v>61923.06</v>
      </c>
      <c r="K247" s="36">
        <v>8041.69</v>
      </c>
      <c r="L247" s="37">
        <v>622525.44939199998</v>
      </c>
      <c r="M247" s="37">
        <v>-107523.48939199996</v>
      </c>
    </row>
    <row r="248" spans="1:13" ht="12.75" customHeight="1">
      <c r="A248" s="32" t="s">
        <v>579</v>
      </c>
      <c r="B248" s="33" t="s">
        <v>580</v>
      </c>
      <c r="C248" s="34">
        <v>159877</v>
      </c>
      <c r="D248" s="35" t="s">
        <v>93</v>
      </c>
      <c r="E248" s="36">
        <v>74860.2</v>
      </c>
      <c r="F248" s="36">
        <v>27081.09</v>
      </c>
      <c r="G248" s="36">
        <v>61944.39</v>
      </c>
      <c r="H248" s="36">
        <v>4098.6499999999996</v>
      </c>
      <c r="I248" s="37">
        <v>21063.400110999999</v>
      </c>
      <c r="J248" s="36">
        <v>7579.4699999999993</v>
      </c>
      <c r="K248" s="36">
        <v>0</v>
      </c>
      <c r="L248" s="37">
        <v>121767.00011099999</v>
      </c>
      <c r="M248" s="37">
        <v>-46906.80011099999</v>
      </c>
    </row>
    <row r="249" spans="1:13" ht="12.75" customHeight="1">
      <c r="A249" s="32" t="s">
        <v>581</v>
      </c>
      <c r="B249" s="33" t="s">
        <v>582</v>
      </c>
      <c r="C249" s="34">
        <v>159386</v>
      </c>
      <c r="D249" s="35" t="s">
        <v>93</v>
      </c>
      <c r="E249" s="36">
        <v>82430.430000000008</v>
      </c>
      <c r="F249" s="36">
        <v>45605.78</v>
      </c>
      <c r="G249" s="36">
        <v>93071.420000000013</v>
      </c>
      <c r="H249" s="36">
        <v>7166.33</v>
      </c>
      <c r="I249" s="37">
        <v>26923.294548000002</v>
      </c>
      <c r="J249" s="36">
        <v>147.38999999999999</v>
      </c>
      <c r="K249" s="36">
        <v>22316.33</v>
      </c>
      <c r="L249" s="37">
        <v>195230.54454800003</v>
      </c>
      <c r="M249" s="37">
        <v>-112800.11454800003</v>
      </c>
    </row>
    <row r="250" spans="1:13" ht="12.75" customHeight="1">
      <c r="A250" s="32" t="s">
        <v>583</v>
      </c>
      <c r="B250" s="33" t="s">
        <v>584</v>
      </c>
      <c r="C250" s="34">
        <v>159366</v>
      </c>
      <c r="D250" s="35" t="s">
        <v>98</v>
      </c>
      <c r="E250" s="36">
        <v>1622444.8900000001</v>
      </c>
      <c r="F250" s="36">
        <v>647287.02</v>
      </c>
      <c r="G250" s="36">
        <v>1512131.15</v>
      </c>
      <c r="H250" s="36">
        <v>80766.399999999994</v>
      </c>
      <c r="I250" s="37">
        <v>243195.01975599997</v>
      </c>
      <c r="J250" s="36">
        <v>19801.52</v>
      </c>
      <c r="K250" s="36">
        <v>0</v>
      </c>
      <c r="L250" s="37">
        <v>2503181.1097559999</v>
      </c>
      <c r="M250" s="37">
        <v>-880736.21975599974</v>
      </c>
    </row>
    <row r="251" spans="1:13" ht="12.75" customHeight="1">
      <c r="A251" s="32" t="s">
        <v>585</v>
      </c>
      <c r="B251" s="33" t="s">
        <v>586</v>
      </c>
      <c r="C251" s="34">
        <v>160510</v>
      </c>
      <c r="D251" s="35" t="s">
        <v>93</v>
      </c>
      <c r="E251" s="36">
        <v>42681.600000000006</v>
      </c>
      <c r="F251" s="36">
        <v>19810.580000000002</v>
      </c>
      <c r="G251" s="36">
        <v>34758.370000000003</v>
      </c>
      <c r="H251" s="36">
        <v>7595.3</v>
      </c>
      <c r="I251" s="37">
        <v>11918.406906000002</v>
      </c>
      <c r="J251" s="36">
        <v>318.75</v>
      </c>
      <c r="K251" s="36">
        <v>0</v>
      </c>
      <c r="L251" s="37">
        <v>74401.406906000004</v>
      </c>
      <c r="M251" s="37">
        <v>-31719.806905999998</v>
      </c>
    </row>
    <row r="252" spans="1:13" ht="12.75" customHeight="1">
      <c r="A252" s="32" t="s">
        <v>587</v>
      </c>
      <c r="B252" s="33" t="s">
        <v>588</v>
      </c>
      <c r="C252" s="34">
        <v>159390</v>
      </c>
      <c r="D252" s="35" t="s">
        <v>297</v>
      </c>
      <c r="E252" s="36">
        <v>1439407.76</v>
      </c>
      <c r="F252" s="36">
        <v>557556.66</v>
      </c>
      <c r="G252" s="36">
        <v>536116.90999999992</v>
      </c>
      <c r="H252" s="36">
        <v>50897.99</v>
      </c>
      <c r="I252" s="37">
        <v>139805.39168699994</v>
      </c>
      <c r="J252" s="36">
        <v>89353.709999999963</v>
      </c>
      <c r="K252" s="36">
        <v>0</v>
      </c>
      <c r="L252" s="37">
        <v>1373730.6616869997</v>
      </c>
      <c r="M252" s="37">
        <v>65677.098313000286</v>
      </c>
    </row>
    <row r="253" spans="1:13" ht="12.75" customHeight="1">
      <c r="A253" s="32" t="s">
        <v>589</v>
      </c>
      <c r="B253" s="33" t="s">
        <v>590</v>
      </c>
      <c r="C253" s="34">
        <v>159354</v>
      </c>
      <c r="D253" s="35" t="s">
        <v>98</v>
      </c>
      <c r="E253" s="36">
        <v>548427.57999999996</v>
      </c>
      <c r="F253" s="36">
        <v>211497.74490508984</v>
      </c>
      <c r="G253" s="36">
        <v>326084.67412507959</v>
      </c>
      <c r="H253" s="36">
        <v>13354.010264048571</v>
      </c>
      <c r="I253" s="37">
        <v>87077.383777350944</v>
      </c>
      <c r="J253" s="36">
        <v>7069.010705781986</v>
      </c>
      <c r="K253" s="36">
        <v>0</v>
      </c>
      <c r="L253" s="37">
        <v>645082.82377735095</v>
      </c>
      <c r="M253" s="37">
        <v>-96655.243777350988</v>
      </c>
    </row>
    <row r="254" spans="1:13" s="12" customFormat="1" ht="13.15" customHeight="1">
      <c r="A254" s="32" t="s">
        <v>591</v>
      </c>
      <c r="B254" s="33" t="s">
        <v>592</v>
      </c>
      <c r="C254" s="34">
        <v>159367</v>
      </c>
      <c r="D254" s="35" t="s">
        <v>110</v>
      </c>
      <c r="E254" s="36">
        <v>1075966.3400000001</v>
      </c>
      <c r="F254" s="36">
        <v>500184.05999999994</v>
      </c>
      <c r="G254" s="36">
        <v>534493.23</v>
      </c>
      <c r="H254" s="36">
        <v>20651.47</v>
      </c>
      <c r="I254" s="37">
        <v>100092.58941</v>
      </c>
      <c r="J254" s="36">
        <v>0</v>
      </c>
      <c r="K254" s="36">
        <v>12571.96</v>
      </c>
      <c r="L254" s="37">
        <v>1167993.30941</v>
      </c>
      <c r="M254" s="37">
        <v>-92026.969409999903</v>
      </c>
    </row>
    <row r="255" spans="1:13" ht="12.75" customHeight="1">
      <c r="A255" s="32" t="s">
        <v>593</v>
      </c>
      <c r="B255" s="33" t="s">
        <v>594</v>
      </c>
      <c r="C255" s="34">
        <v>160297</v>
      </c>
      <c r="D255" s="35" t="s">
        <v>297</v>
      </c>
      <c r="E255" s="36">
        <v>93156.64</v>
      </c>
      <c r="F255" s="36">
        <v>107318.87</v>
      </c>
      <c r="G255" s="36">
        <v>78227.08</v>
      </c>
      <c r="H255" s="36">
        <v>0</v>
      </c>
      <c r="I255" s="37">
        <v>3732.9560000000001</v>
      </c>
      <c r="J255" s="36">
        <v>-40897.520000000004</v>
      </c>
      <c r="K255" s="36">
        <v>0</v>
      </c>
      <c r="L255" s="37">
        <v>148381.386</v>
      </c>
      <c r="M255" s="37">
        <v>-55224.745999999999</v>
      </c>
    </row>
    <row r="256" spans="1:13" ht="12.75" customHeight="1">
      <c r="A256" s="32" t="s">
        <v>595</v>
      </c>
      <c r="B256" s="33" t="s">
        <v>596</v>
      </c>
      <c r="C256" s="34">
        <v>160175</v>
      </c>
      <c r="D256" s="35" t="s">
        <v>297</v>
      </c>
      <c r="E256" s="36">
        <v>71197.73</v>
      </c>
      <c r="F256" s="36">
        <v>102363.20999999999</v>
      </c>
      <c r="G256" s="36">
        <v>30073.489999999998</v>
      </c>
      <c r="H256" s="36">
        <v>0</v>
      </c>
      <c r="I256" s="37">
        <v>31.067063999998137</v>
      </c>
      <c r="J256" s="36">
        <v>-29966.949999999997</v>
      </c>
      <c r="K256" s="36">
        <v>0</v>
      </c>
      <c r="L256" s="37">
        <v>102500.81706399999</v>
      </c>
      <c r="M256" s="37">
        <v>-31303.087063999992</v>
      </c>
    </row>
    <row r="257" spans="1:13" ht="12.75" customHeight="1">
      <c r="A257" s="32" t="s">
        <v>597</v>
      </c>
      <c r="B257" s="33" t="s">
        <v>598</v>
      </c>
      <c r="C257" s="34">
        <v>160190</v>
      </c>
      <c r="D257" s="35" t="s">
        <v>297</v>
      </c>
      <c r="E257" s="36">
        <v>41528.639999999999</v>
      </c>
      <c r="F257" s="36">
        <v>62802.58</v>
      </c>
      <c r="G257" s="36">
        <v>44085.2</v>
      </c>
      <c r="H257" s="36">
        <v>0</v>
      </c>
      <c r="I257" s="37">
        <v>5912.708230000002</v>
      </c>
      <c r="J257" s="36">
        <v>-22323.299999999996</v>
      </c>
      <c r="K257" s="36">
        <v>0</v>
      </c>
      <c r="L257" s="37">
        <v>90477.18823</v>
      </c>
      <c r="M257" s="37">
        <v>-48948.54823</v>
      </c>
    </row>
    <row r="258" spans="1:13" ht="12.75" customHeight="1">
      <c r="A258" s="32" t="s">
        <v>599</v>
      </c>
      <c r="B258" s="33" t="s">
        <v>600</v>
      </c>
      <c r="C258" s="34">
        <v>159865</v>
      </c>
      <c r="D258" s="35" t="s">
        <v>93</v>
      </c>
      <c r="E258" s="36">
        <v>104360.44</v>
      </c>
      <c r="F258" s="36">
        <v>43225.17</v>
      </c>
      <c r="G258" s="36">
        <v>42367.94</v>
      </c>
      <c r="H258" s="36">
        <v>882.44</v>
      </c>
      <c r="I258" s="37">
        <v>16419.323111999998</v>
      </c>
      <c r="J258" s="36">
        <v>2094.34</v>
      </c>
      <c r="K258" s="36">
        <v>0</v>
      </c>
      <c r="L258" s="37">
        <v>104989.213112</v>
      </c>
      <c r="M258" s="37">
        <v>-628.77311199999531</v>
      </c>
    </row>
    <row r="259" spans="1:13" ht="12.75" customHeight="1">
      <c r="A259" s="32" t="s">
        <v>601</v>
      </c>
      <c r="B259" s="33" t="s">
        <v>602</v>
      </c>
      <c r="C259" s="34">
        <v>160057</v>
      </c>
      <c r="D259" s="35" t="s">
        <v>98</v>
      </c>
      <c r="E259" s="36">
        <v>3865480.99</v>
      </c>
      <c r="F259" s="36">
        <v>1399321.1396903272</v>
      </c>
      <c r="G259" s="36">
        <v>1752058.3866786014</v>
      </c>
      <c r="H259" s="36">
        <v>135804.11823384944</v>
      </c>
      <c r="I259" s="37">
        <v>249968.19598687961</v>
      </c>
      <c r="J259" s="36">
        <v>81942.033991249569</v>
      </c>
      <c r="K259" s="36">
        <v>124827.81140597262</v>
      </c>
      <c r="L259" s="37">
        <v>3743921.6859868797</v>
      </c>
      <c r="M259" s="37">
        <v>121559.30401312048</v>
      </c>
    </row>
    <row r="260" spans="1:13" ht="12.75" customHeight="1">
      <c r="A260" s="32" t="s">
        <v>603</v>
      </c>
      <c r="B260" s="33" t="s">
        <v>604</v>
      </c>
      <c r="C260" s="34">
        <v>159913</v>
      </c>
      <c r="D260" s="35" t="s">
        <v>98</v>
      </c>
      <c r="E260" s="36">
        <v>5116721.16</v>
      </c>
      <c r="F260" s="36">
        <v>2225864.52</v>
      </c>
      <c r="G260" s="36">
        <v>2480412.66</v>
      </c>
      <c r="H260" s="36">
        <v>479760.02</v>
      </c>
      <c r="I260" s="37">
        <v>422104.59128599998</v>
      </c>
      <c r="J260" s="36">
        <v>10302.98</v>
      </c>
      <c r="K260" s="36">
        <v>0</v>
      </c>
      <c r="L260" s="37">
        <v>5618444.7712859996</v>
      </c>
      <c r="M260" s="37">
        <v>-501723.61128599942</v>
      </c>
    </row>
    <row r="261" spans="1:13" ht="12.75" customHeight="1">
      <c r="A261" s="32" t="s">
        <v>605</v>
      </c>
      <c r="B261" s="33" t="s">
        <v>606</v>
      </c>
      <c r="C261" s="34">
        <v>159888</v>
      </c>
      <c r="D261" s="35" t="s">
        <v>105</v>
      </c>
      <c r="E261" s="36">
        <v>17063492.239999998</v>
      </c>
      <c r="F261" s="36">
        <v>6292623.3887733128</v>
      </c>
      <c r="G261" s="36">
        <v>11211056.969710788</v>
      </c>
      <c r="H261" s="36">
        <v>512657.32943069882</v>
      </c>
      <c r="I261" s="37">
        <v>1240174.3778945801</v>
      </c>
      <c r="J261" s="36">
        <v>616329.26199861115</v>
      </c>
      <c r="K261" s="36">
        <v>165698.4800865899</v>
      </c>
      <c r="L261" s="37">
        <v>20038539.807894584</v>
      </c>
      <c r="M261" s="37">
        <v>-2975047.5678945854</v>
      </c>
    </row>
    <row r="262" spans="1:13" ht="12.75" customHeight="1">
      <c r="A262" s="32" t="s">
        <v>607</v>
      </c>
      <c r="B262" s="33" t="s">
        <v>608</v>
      </c>
      <c r="C262" s="34">
        <v>160002</v>
      </c>
      <c r="D262" s="35" t="s">
        <v>93</v>
      </c>
      <c r="E262" s="36">
        <v>144977.74000000002</v>
      </c>
      <c r="F262" s="36">
        <v>84433.64</v>
      </c>
      <c r="G262" s="36">
        <v>209718.14</v>
      </c>
      <c r="H262" s="36">
        <v>98.02</v>
      </c>
      <c r="I262" s="37">
        <v>62291.047920000005</v>
      </c>
      <c r="J262" s="36">
        <v>2926.49</v>
      </c>
      <c r="K262" s="36">
        <v>0</v>
      </c>
      <c r="L262" s="37">
        <v>359467.33792000002</v>
      </c>
      <c r="M262" s="37">
        <v>-214489.59792</v>
      </c>
    </row>
    <row r="263" spans="1:13" ht="12.75" customHeight="1">
      <c r="A263" s="32" t="s">
        <v>609</v>
      </c>
      <c r="B263" s="33" t="s">
        <v>610</v>
      </c>
      <c r="C263" s="34">
        <v>159936</v>
      </c>
      <c r="D263" s="35" t="s">
        <v>256</v>
      </c>
      <c r="E263" s="36">
        <v>2294634.3199999998</v>
      </c>
      <c r="F263" s="36">
        <v>720088.23</v>
      </c>
      <c r="G263" s="36">
        <v>1456588.51</v>
      </c>
      <c r="H263" s="36">
        <v>69570.53</v>
      </c>
      <c r="I263" s="37">
        <v>230873.48419800002</v>
      </c>
      <c r="J263" s="36">
        <v>15052.47</v>
      </c>
      <c r="K263" s="36">
        <v>0</v>
      </c>
      <c r="L263" s="37">
        <v>2492173.224198</v>
      </c>
      <c r="M263" s="37">
        <v>-197538.90419800021</v>
      </c>
    </row>
    <row r="264" spans="1:13" ht="12.75" customHeight="1">
      <c r="A264" s="32" t="s">
        <v>611</v>
      </c>
      <c r="B264" s="33" t="s">
        <v>612</v>
      </c>
      <c r="C264" s="34">
        <v>159493</v>
      </c>
      <c r="D264" s="35" t="s">
        <v>98</v>
      </c>
      <c r="E264" s="36">
        <v>172522.66</v>
      </c>
      <c r="F264" s="36">
        <v>73974.73</v>
      </c>
      <c r="G264" s="36">
        <v>55226.14</v>
      </c>
      <c r="H264" s="36">
        <v>13501.12</v>
      </c>
      <c r="I264" s="37">
        <v>9817.5963839999986</v>
      </c>
      <c r="J264" s="36">
        <v>950.5</v>
      </c>
      <c r="K264" s="36">
        <v>0</v>
      </c>
      <c r="L264" s="37">
        <v>153470.08638399999</v>
      </c>
      <c r="M264" s="37">
        <v>19052.573616000009</v>
      </c>
    </row>
    <row r="265" spans="1:13" ht="12.75" customHeight="1">
      <c r="A265" s="32" t="s">
        <v>613</v>
      </c>
      <c r="B265" s="33" t="s">
        <v>614</v>
      </c>
      <c r="C265" s="34">
        <v>159433</v>
      </c>
      <c r="D265" s="35" t="s">
        <v>93</v>
      </c>
      <c r="E265" s="36">
        <v>680209.41</v>
      </c>
      <c r="F265" s="36">
        <v>329995.55</v>
      </c>
      <c r="G265" s="36">
        <v>458468.01</v>
      </c>
      <c r="H265" s="36">
        <v>25600.1</v>
      </c>
      <c r="I265" s="37">
        <v>105984.91793000001</v>
      </c>
      <c r="J265" s="36">
        <v>38797.79</v>
      </c>
      <c r="K265" s="36">
        <v>0</v>
      </c>
      <c r="L265" s="37">
        <v>958846.36793000007</v>
      </c>
      <c r="M265" s="37">
        <v>-278636.95793000003</v>
      </c>
    </row>
    <row r="266" spans="1:13" ht="12.75" customHeight="1">
      <c r="A266" s="32" t="s">
        <v>615</v>
      </c>
      <c r="B266" s="33" t="s">
        <v>616</v>
      </c>
      <c r="C266" s="34">
        <v>159500</v>
      </c>
      <c r="D266" s="35" t="s">
        <v>98</v>
      </c>
      <c r="E266" s="36">
        <v>129019.47999999998</v>
      </c>
      <c r="F266" s="36">
        <v>74464.45</v>
      </c>
      <c r="G266" s="36">
        <v>140333.09</v>
      </c>
      <c r="H266" s="36">
        <v>1533.91</v>
      </c>
      <c r="I266" s="37">
        <v>40809.971434999999</v>
      </c>
      <c r="J266" s="36">
        <v>1678.45</v>
      </c>
      <c r="K266" s="36">
        <v>0</v>
      </c>
      <c r="L266" s="37">
        <v>258819.87143499998</v>
      </c>
      <c r="M266" s="37">
        <v>-129800.391435</v>
      </c>
    </row>
    <row r="267" spans="1:13" ht="12.75" customHeight="1">
      <c r="A267" s="32" t="s">
        <v>617</v>
      </c>
      <c r="B267" s="33" t="s">
        <v>618</v>
      </c>
      <c r="C267" s="34">
        <v>159400</v>
      </c>
      <c r="D267" s="35" t="s">
        <v>297</v>
      </c>
      <c r="E267" s="36">
        <v>370602.17</v>
      </c>
      <c r="F267" s="36">
        <v>127828.2</v>
      </c>
      <c r="G267" s="36">
        <v>127783.1</v>
      </c>
      <c r="H267" s="36">
        <v>16469.150000000001</v>
      </c>
      <c r="I267" s="37">
        <v>52318.115882999999</v>
      </c>
      <c r="J267" s="36">
        <v>121456.82</v>
      </c>
      <c r="K267" s="36">
        <v>0</v>
      </c>
      <c r="L267" s="37">
        <v>445855.38588300004</v>
      </c>
      <c r="M267" s="37">
        <v>-75253.215883000055</v>
      </c>
    </row>
    <row r="268" spans="1:13">
      <c r="A268" s="32" t="s">
        <v>619</v>
      </c>
      <c r="B268" s="33" t="s">
        <v>638</v>
      </c>
      <c r="C268" s="34">
        <v>159436</v>
      </c>
      <c r="D268" s="35" t="s">
        <v>126</v>
      </c>
      <c r="E268" s="36">
        <v>691278.00000000012</v>
      </c>
      <c r="F268" s="36">
        <v>329417.34999999998</v>
      </c>
      <c r="G268" s="36">
        <v>344471.25</v>
      </c>
      <c r="H268" s="36">
        <v>27567.599999999999</v>
      </c>
      <c r="I268" s="37">
        <v>55745.365087999991</v>
      </c>
      <c r="J268" s="36">
        <v>-54763.010000000009</v>
      </c>
      <c r="K268" s="36">
        <v>0</v>
      </c>
      <c r="L268" s="37">
        <v>702438.55508799991</v>
      </c>
      <c r="M268" s="37">
        <v>-11160.55508799979</v>
      </c>
    </row>
    <row r="269" spans="1:13" ht="12.75" customHeight="1">
      <c r="A269" s="32" t="s">
        <v>620</v>
      </c>
      <c r="B269" s="33" t="s">
        <v>621</v>
      </c>
      <c r="C269" s="34">
        <v>159914</v>
      </c>
      <c r="D269" s="35" t="s">
        <v>98</v>
      </c>
      <c r="E269" s="36">
        <v>3195764.87</v>
      </c>
      <c r="F269" s="36">
        <v>1245040.5</v>
      </c>
      <c r="G269" s="36">
        <v>1687631.5700000003</v>
      </c>
      <c r="H269" s="36">
        <v>69073.349999999991</v>
      </c>
      <c r="I269" s="37">
        <v>280986.296883</v>
      </c>
      <c r="J269" s="36">
        <v>20564.509999999998</v>
      </c>
      <c r="K269" s="36">
        <v>139860</v>
      </c>
      <c r="L269" s="37">
        <v>3443156.2268830002</v>
      </c>
      <c r="M269" s="37">
        <v>-247391.35688300012</v>
      </c>
    </row>
    <row r="270" spans="1:13" ht="12.75" customHeight="1">
      <c r="A270" s="32" t="s">
        <v>18</v>
      </c>
      <c r="B270" s="33" t="s">
        <v>19</v>
      </c>
      <c r="C270" s="34">
        <v>159523</v>
      </c>
      <c r="D270" s="35" t="s">
        <v>98</v>
      </c>
      <c r="E270" s="36">
        <v>161654.62</v>
      </c>
      <c r="F270" s="36">
        <v>126066.97</v>
      </c>
      <c r="G270" s="36">
        <v>108756.29000000001</v>
      </c>
      <c r="H270" s="36">
        <v>3276.84</v>
      </c>
      <c r="I270" s="37">
        <v>33184.869299999998</v>
      </c>
      <c r="J270" s="36">
        <v>955.87</v>
      </c>
      <c r="K270" s="36">
        <v>0</v>
      </c>
      <c r="L270" s="37">
        <v>272240.83929999999</v>
      </c>
      <c r="M270" s="37">
        <v>-110586.2193</v>
      </c>
    </row>
    <row r="271" spans="1:13">
      <c r="A271" s="38" t="s">
        <v>20</v>
      </c>
      <c r="B271" s="39" t="s">
        <v>21</v>
      </c>
      <c r="C271" s="40">
        <v>159350</v>
      </c>
      <c r="D271" s="41" t="s">
        <v>93</v>
      </c>
      <c r="E271" s="42">
        <v>367026.2</v>
      </c>
      <c r="F271" s="42">
        <v>252967.88</v>
      </c>
      <c r="G271" s="42">
        <v>222171.13</v>
      </c>
      <c r="H271" s="42">
        <v>18745.009999999998</v>
      </c>
      <c r="I271" s="42">
        <v>34048.815176000004</v>
      </c>
      <c r="J271" s="42">
        <v>1251.82</v>
      </c>
      <c r="K271" s="42">
        <v>0</v>
      </c>
      <c r="L271" s="42">
        <v>529184.65517599997</v>
      </c>
      <c r="M271" s="42">
        <v>-162158.45517599996</v>
      </c>
    </row>
    <row r="272" spans="1:13" ht="12.75" customHeight="1">
      <c r="A272" s="32" t="s">
        <v>22</v>
      </c>
      <c r="B272" s="33" t="s">
        <v>23</v>
      </c>
      <c r="C272" s="34">
        <v>160037</v>
      </c>
      <c r="D272" s="35" t="s">
        <v>297</v>
      </c>
      <c r="E272" s="36">
        <v>2055953.53</v>
      </c>
      <c r="F272" s="36">
        <v>650421.37353424402</v>
      </c>
      <c r="G272" s="36">
        <v>1084604.1323064691</v>
      </c>
      <c r="H272" s="36">
        <v>47473.776931970147</v>
      </c>
      <c r="I272" s="37">
        <v>235580.69859014844</v>
      </c>
      <c r="J272" s="36">
        <v>118350.42722731677</v>
      </c>
      <c r="K272" s="36">
        <v>0</v>
      </c>
      <c r="L272" s="37">
        <v>2136430.4085901487</v>
      </c>
      <c r="M272" s="37">
        <v>-80476.878590148641</v>
      </c>
    </row>
    <row r="273" spans="1:13" ht="12.75" customHeight="1">
      <c r="A273" s="32" t="s">
        <v>24</v>
      </c>
      <c r="B273" s="33" t="s">
        <v>25</v>
      </c>
      <c r="C273" s="34">
        <v>159329</v>
      </c>
      <c r="D273" s="35" t="s">
        <v>145</v>
      </c>
      <c r="E273" s="36">
        <v>2421309.84</v>
      </c>
      <c r="F273" s="36">
        <v>992251.73</v>
      </c>
      <c r="G273" s="36">
        <v>1654457.46</v>
      </c>
      <c r="H273" s="36">
        <v>98409.67</v>
      </c>
      <c r="I273" s="37">
        <v>291654.16131199995</v>
      </c>
      <c r="J273" s="36">
        <v>22264.71</v>
      </c>
      <c r="K273" s="36">
        <v>0</v>
      </c>
      <c r="L273" s="37">
        <v>3059037.7313119997</v>
      </c>
      <c r="M273" s="37">
        <v>-637727.89131199988</v>
      </c>
    </row>
    <row r="274" spans="1:13" ht="12.75" customHeight="1">
      <c r="A274" s="32" t="s">
        <v>26</v>
      </c>
      <c r="B274" s="33" t="s">
        <v>27</v>
      </c>
      <c r="C274" s="34">
        <v>159882</v>
      </c>
      <c r="D274" s="35" t="s">
        <v>110</v>
      </c>
      <c r="E274" s="36">
        <v>566103.68999999994</v>
      </c>
      <c r="F274" s="36">
        <v>52708.74</v>
      </c>
      <c r="G274" s="36">
        <v>294929.64</v>
      </c>
      <c r="H274" s="36">
        <v>203245.15</v>
      </c>
      <c r="I274" s="37">
        <v>112097.70932800001</v>
      </c>
      <c r="J274" s="36">
        <v>13920.73000000001</v>
      </c>
      <c r="K274" s="36">
        <v>0</v>
      </c>
      <c r="L274" s="37">
        <v>676901.96932799998</v>
      </c>
      <c r="M274" s="37">
        <v>-110798.27932800003</v>
      </c>
    </row>
    <row r="275" spans="1:13" ht="12.75" customHeight="1">
      <c r="A275" s="32" t="s">
        <v>28</v>
      </c>
      <c r="B275" s="33" t="s">
        <v>29</v>
      </c>
      <c r="C275" s="34">
        <v>159991</v>
      </c>
      <c r="D275" s="35" t="s">
        <v>93</v>
      </c>
      <c r="E275" s="36">
        <v>2637412.09</v>
      </c>
      <c r="F275" s="36">
        <v>955421.09422841878</v>
      </c>
      <c r="G275" s="36">
        <v>1703756.2673598181</v>
      </c>
      <c r="H275" s="36">
        <v>100267.24373015792</v>
      </c>
      <c r="I275" s="37">
        <v>262282.21356190188</v>
      </c>
      <c r="J275" s="36">
        <v>86980.19159136439</v>
      </c>
      <c r="K275" s="36">
        <v>9024.7830902406968</v>
      </c>
      <c r="L275" s="37">
        <v>3117731.7935619019</v>
      </c>
      <c r="M275" s="37">
        <v>-480319.70356190205</v>
      </c>
    </row>
    <row r="276" spans="1:13" ht="12.75" customHeight="1">
      <c r="A276" s="32" t="s">
        <v>30</v>
      </c>
      <c r="B276" s="33" t="s">
        <v>31</v>
      </c>
      <c r="C276" s="34">
        <v>159450</v>
      </c>
      <c r="D276" s="35" t="s">
        <v>256</v>
      </c>
      <c r="E276" s="36">
        <v>310856.93</v>
      </c>
      <c r="F276" s="36">
        <v>180312.42</v>
      </c>
      <c r="G276" s="36">
        <v>239452.48</v>
      </c>
      <c r="H276" s="36">
        <v>20747.990000000002</v>
      </c>
      <c r="I276" s="37">
        <v>49986.354896000004</v>
      </c>
      <c r="J276" s="36">
        <v>7966.67</v>
      </c>
      <c r="K276" s="36">
        <v>0</v>
      </c>
      <c r="L276" s="37">
        <v>498465.914896</v>
      </c>
      <c r="M276" s="37">
        <v>-187608.98489600001</v>
      </c>
    </row>
    <row r="277" spans="1:13" ht="12.75" customHeight="1">
      <c r="A277" s="32" t="s">
        <v>32</v>
      </c>
      <c r="B277" s="33" t="s">
        <v>33</v>
      </c>
      <c r="C277" s="34">
        <v>159879</v>
      </c>
      <c r="D277" s="35" t="s">
        <v>256</v>
      </c>
      <c r="E277" s="36">
        <v>11784633.91</v>
      </c>
      <c r="F277" s="36">
        <v>3994697.82</v>
      </c>
      <c r="G277" s="36">
        <v>5296559.1400000006</v>
      </c>
      <c r="H277" s="36">
        <v>400881.56</v>
      </c>
      <c r="I277" s="37">
        <v>1080087.9822130001</v>
      </c>
      <c r="J277" s="36">
        <v>131420.51</v>
      </c>
      <c r="K277" s="36">
        <v>45887.78</v>
      </c>
      <c r="L277" s="37">
        <v>10949534.792213</v>
      </c>
      <c r="M277" s="37">
        <v>835099.11778699979</v>
      </c>
    </row>
    <row r="278" spans="1:13" ht="12.75" customHeight="1">
      <c r="A278" s="32" t="s">
        <v>34</v>
      </c>
      <c r="B278" s="33" t="s">
        <v>35</v>
      </c>
      <c r="C278" s="34">
        <v>159929</v>
      </c>
      <c r="D278" s="35" t="s">
        <v>105</v>
      </c>
      <c r="E278" s="36">
        <v>842298.85</v>
      </c>
      <c r="F278" s="36">
        <v>232611.83926668816</v>
      </c>
      <c r="G278" s="36">
        <v>687519.69357268116</v>
      </c>
      <c r="H278" s="36">
        <v>22019.841559731358</v>
      </c>
      <c r="I278" s="37">
        <v>131785.20527357413</v>
      </c>
      <c r="J278" s="36">
        <v>9812.0220377521018</v>
      </c>
      <c r="K278" s="36">
        <v>26967.713563147161</v>
      </c>
      <c r="L278" s="37">
        <v>1110716.3152735743</v>
      </c>
      <c r="M278" s="37">
        <v>-268417.46527357434</v>
      </c>
    </row>
    <row r="279" spans="1:13" ht="12.75" customHeight="1">
      <c r="A279" s="32" t="s">
        <v>36</v>
      </c>
      <c r="B279" s="33" t="s">
        <v>37</v>
      </c>
      <c r="C279" s="34">
        <v>159190</v>
      </c>
      <c r="D279" s="35" t="s">
        <v>93</v>
      </c>
      <c r="E279" s="36">
        <v>272720.34000000003</v>
      </c>
      <c r="F279" s="36">
        <v>138203.51999999999</v>
      </c>
      <c r="G279" s="36">
        <v>182473.52</v>
      </c>
      <c r="H279" s="36">
        <v>1332.87</v>
      </c>
      <c r="I279" s="37">
        <v>50170.448318999996</v>
      </c>
      <c r="J279" s="36">
        <v>576</v>
      </c>
      <c r="K279" s="36">
        <v>0</v>
      </c>
      <c r="L279" s="37">
        <v>372756.35831899999</v>
      </c>
      <c r="M279" s="37">
        <v>-100036.01831899997</v>
      </c>
    </row>
    <row r="280" spans="1:13" ht="12.75" customHeight="1">
      <c r="A280" s="32" t="s">
        <v>38</v>
      </c>
      <c r="B280" s="33" t="s">
        <v>39</v>
      </c>
      <c r="C280" s="34">
        <v>159983</v>
      </c>
      <c r="D280" s="35" t="s">
        <v>126</v>
      </c>
      <c r="E280" s="36">
        <v>2338175.44</v>
      </c>
      <c r="F280" s="36">
        <v>961060.37</v>
      </c>
      <c r="G280" s="36">
        <v>934895.78</v>
      </c>
      <c r="H280" s="36">
        <v>65644.430000000008</v>
      </c>
      <c r="I280" s="37">
        <v>158825.75865599999</v>
      </c>
      <c r="J280" s="36">
        <v>28124.03</v>
      </c>
      <c r="K280" s="36">
        <v>25600.29</v>
      </c>
      <c r="L280" s="37">
        <v>2174150.6586559997</v>
      </c>
      <c r="M280" s="37">
        <v>164024.78134400025</v>
      </c>
    </row>
    <row r="281" spans="1:13" ht="12.75" customHeight="1">
      <c r="A281" s="32" t="s">
        <v>40</v>
      </c>
      <c r="B281" s="33" t="s">
        <v>41</v>
      </c>
      <c r="C281" s="34">
        <v>159519</v>
      </c>
      <c r="D281" s="35" t="s">
        <v>98</v>
      </c>
      <c r="E281" s="36">
        <v>228670.31999999998</v>
      </c>
      <c r="F281" s="36">
        <v>118710.2</v>
      </c>
      <c r="G281" s="36">
        <v>137972.17000000001</v>
      </c>
      <c r="H281" s="36">
        <v>5504.13</v>
      </c>
      <c r="I281" s="37">
        <v>58675.108029999996</v>
      </c>
      <c r="J281" s="36">
        <v>300</v>
      </c>
      <c r="K281" s="36">
        <v>0</v>
      </c>
      <c r="L281" s="37">
        <v>321161.60803</v>
      </c>
      <c r="M281" s="37">
        <v>-92491.288030000025</v>
      </c>
    </row>
    <row r="282" spans="1:13" ht="12.75" customHeight="1">
      <c r="A282" s="32" t="s">
        <v>42</v>
      </c>
      <c r="B282" s="33" t="s">
        <v>43</v>
      </c>
      <c r="C282" s="34">
        <v>159977</v>
      </c>
      <c r="D282" s="35" t="s">
        <v>105</v>
      </c>
      <c r="E282" s="36">
        <v>3049160.8200000003</v>
      </c>
      <c r="F282" s="36">
        <v>1093750.03</v>
      </c>
      <c r="G282" s="36">
        <v>1587716.0899999999</v>
      </c>
      <c r="H282" s="36">
        <v>88243.400000000009</v>
      </c>
      <c r="I282" s="37">
        <v>319873.60755000002</v>
      </c>
      <c r="J282" s="36">
        <v>16493.46</v>
      </c>
      <c r="K282" s="36">
        <v>0</v>
      </c>
      <c r="L282" s="37">
        <v>3106076.5875499998</v>
      </c>
      <c r="M282" s="37">
        <v>-56915.767549999524</v>
      </c>
    </row>
    <row r="283" spans="1:13" ht="12.75" customHeight="1">
      <c r="A283" s="32" t="s">
        <v>44</v>
      </c>
      <c r="B283" s="33" t="s">
        <v>45</v>
      </c>
      <c r="C283" s="34">
        <v>159919</v>
      </c>
      <c r="D283" s="35" t="s">
        <v>98</v>
      </c>
      <c r="E283" s="36">
        <v>2785243.09</v>
      </c>
      <c r="F283" s="36">
        <v>1178719.77</v>
      </c>
      <c r="G283" s="36">
        <v>1338770.53</v>
      </c>
      <c r="H283" s="36">
        <v>88922.48000000001</v>
      </c>
      <c r="I283" s="37">
        <v>315776.56821999996</v>
      </c>
      <c r="J283" s="36">
        <v>5050.04</v>
      </c>
      <c r="K283" s="36">
        <v>0</v>
      </c>
      <c r="L283" s="37">
        <v>2927239.3882199996</v>
      </c>
      <c r="M283" s="37">
        <v>-141996.29821999976</v>
      </c>
    </row>
    <row r="284" spans="1:13" ht="12.75" customHeight="1">
      <c r="A284" s="32" t="s">
        <v>46</v>
      </c>
      <c r="B284" s="33" t="s">
        <v>47</v>
      </c>
      <c r="C284" s="34">
        <v>159966</v>
      </c>
      <c r="D284" s="35" t="s">
        <v>98</v>
      </c>
      <c r="E284" s="36">
        <v>655386.24</v>
      </c>
      <c r="F284" s="36">
        <v>340673.12</v>
      </c>
      <c r="G284" s="36">
        <v>332836.44999999995</v>
      </c>
      <c r="H284" s="36">
        <v>526.4</v>
      </c>
      <c r="I284" s="37">
        <v>57197.475719999988</v>
      </c>
      <c r="J284" s="36">
        <v>11407.95</v>
      </c>
      <c r="K284" s="36">
        <v>0</v>
      </c>
      <c r="L284" s="37">
        <v>742641.39571999991</v>
      </c>
      <c r="M284" s="37">
        <v>-87255.155719999922</v>
      </c>
    </row>
    <row r="285" spans="1:13" ht="12.75" customHeight="1">
      <c r="A285" s="32" t="s">
        <v>48</v>
      </c>
      <c r="B285" s="33" t="s">
        <v>49</v>
      </c>
      <c r="C285" s="34">
        <v>159906</v>
      </c>
      <c r="D285" s="35" t="s">
        <v>98</v>
      </c>
      <c r="E285" s="36">
        <v>959166.7699999999</v>
      </c>
      <c r="F285" s="36">
        <v>373138.81</v>
      </c>
      <c r="G285" s="36">
        <v>1352240.13</v>
      </c>
      <c r="H285" s="36">
        <v>51512.45</v>
      </c>
      <c r="I285" s="37">
        <v>233785.78064499999</v>
      </c>
      <c r="J285" s="36">
        <v>19167.57</v>
      </c>
      <c r="K285" s="36">
        <v>40197</v>
      </c>
      <c r="L285" s="37">
        <v>2070041.740645</v>
      </c>
      <c r="M285" s="37">
        <v>-1110874.9706450002</v>
      </c>
    </row>
    <row r="286" spans="1:13" ht="12.75" customHeight="1">
      <c r="A286" s="32" t="s">
        <v>50</v>
      </c>
      <c r="B286" s="33" t="s">
        <v>51</v>
      </c>
      <c r="C286" s="34">
        <v>159442</v>
      </c>
      <c r="D286" s="35" t="s">
        <v>93</v>
      </c>
      <c r="E286" s="36">
        <v>80452.17</v>
      </c>
      <c r="F286" s="36">
        <v>42089.16</v>
      </c>
      <c r="G286" s="36">
        <v>55568.46</v>
      </c>
      <c r="H286" s="36">
        <v>4593.6000000000004</v>
      </c>
      <c r="I286" s="37">
        <v>16061.419989</v>
      </c>
      <c r="J286" s="36">
        <v>6180.0300000000007</v>
      </c>
      <c r="K286" s="36">
        <v>0</v>
      </c>
      <c r="L286" s="37">
        <v>124492.669989</v>
      </c>
      <c r="M286" s="37">
        <v>-44040.499989000004</v>
      </c>
    </row>
    <row r="287" spans="1:13" ht="12.75" customHeight="1">
      <c r="A287" s="32" t="s">
        <v>52</v>
      </c>
      <c r="B287" s="33" t="s">
        <v>53</v>
      </c>
      <c r="C287" s="34">
        <v>159447</v>
      </c>
      <c r="D287" s="35" t="s">
        <v>93</v>
      </c>
      <c r="E287" s="36">
        <v>132354.12</v>
      </c>
      <c r="F287" s="36">
        <v>68362.23</v>
      </c>
      <c r="G287" s="36">
        <v>86715.39</v>
      </c>
      <c r="H287" s="36">
        <v>1772.87</v>
      </c>
      <c r="I287" s="37">
        <v>26172.516059999998</v>
      </c>
      <c r="J287" s="36">
        <v>12369.220000000001</v>
      </c>
      <c r="K287" s="36">
        <v>0</v>
      </c>
      <c r="L287" s="37">
        <v>195392.22605999999</v>
      </c>
      <c r="M287" s="37">
        <v>-63038.106059999991</v>
      </c>
    </row>
    <row r="288" spans="1:13" ht="12.75" customHeight="1">
      <c r="A288" s="32" t="s">
        <v>54</v>
      </c>
      <c r="B288" s="33" t="s">
        <v>55</v>
      </c>
      <c r="C288" s="34">
        <v>159453</v>
      </c>
      <c r="D288" s="35" t="s">
        <v>98</v>
      </c>
      <c r="E288" s="36">
        <v>357329.63</v>
      </c>
      <c r="F288" s="36">
        <v>150364.89000000001</v>
      </c>
      <c r="G288" s="36">
        <v>185459</v>
      </c>
      <c r="H288" s="36">
        <v>2818.58</v>
      </c>
      <c r="I288" s="37">
        <v>79818.546030000027</v>
      </c>
      <c r="J288" s="36">
        <v>12979.470000000001</v>
      </c>
      <c r="K288" s="36">
        <v>0</v>
      </c>
      <c r="L288" s="37">
        <v>431440.48603000003</v>
      </c>
      <c r="M288" s="37">
        <v>-74110.856030000024</v>
      </c>
    </row>
    <row r="289" spans="1:13" ht="12.75" customHeight="1">
      <c r="A289" s="32" t="s">
        <v>56</v>
      </c>
      <c r="B289" s="33" t="s">
        <v>57</v>
      </c>
      <c r="C289" s="34">
        <v>159953</v>
      </c>
      <c r="D289" s="35" t="s">
        <v>105</v>
      </c>
      <c r="E289" s="36">
        <v>4556185.5599999996</v>
      </c>
      <c r="F289" s="36">
        <v>1514675.0910100448</v>
      </c>
      <c r="G289" s="36">
        <v>2241885.6314643417</v>
      </c>
      <c r="H289" s="36">
        <v>147588.65942119417</v>
      </c>
      <c r="I289" s="37">
        <v>262322.39633830916</v>
      </c>
      <c r="J289" s="36">
        <v>26017.388104419057</v>
      </c>
      <c r="K289" s="36">
        <v>0</v>
      </c>
      <c r="L289" s="37">
        <v>4192489.1663383092</v>
      </c>
      <c r="M289" s="37">
        <v>363696.39366169041</v>
      </c>
    </row>
    <row r="290" spans="1:13" s="13" customFormat="1" ht="12.75" customHeight="1">
      <c r="A290" s="32" t="s">
        <v>58</v>
      </c>
      <c r="B290" s="33" t="s">
        <v>59</v>
      </c>
      <c r="C290" s="34">
        <v>159986</v>
      </c>
      <c r="D290" s="35" t="s">
        <v>105</v>
      </c>
      <c r="E290" s="36">
        <v>2292790.9900000002</v>
      </c>
      <c r="F290" s="36">
        <v>1010966.66</v>
      </c>
      <c r="G290" s="36">
        <v>1103802.8399999999</v>
      </c>
      <c r="H290" s="36">
        <v>172012.82</v>
      </c>
      <c r="I290" s="37">
        <v>213485.81121299992</v>
      </c>
      <c r="J290" s="36">
        <v>15689.550000000001</v>
      </c>
      <c r="K290" s="36">
        <v>23593.21</v>
      </c>
      <c r="L290" s="37">
        <v>2539550.8912129994</v>
      </c>
      <c r="M290" s="37">
        <v>-246759.90121299913</v>
      </c>
    </row>
    <row r="291" spans="1:13" s="13" customFormat="1" ht="12.75" customHeight="1">
      <c r="A291" s="32" t="s">
        <v>60</v>
      </c>
      <c r="B291" s="33" t="s">
        <v>61</v>
      </c>
      <c r="C291" s="34">
        <v>159958</v>
      </c>
      <c r="D291" s="35" t="s">
        <v>93</v>
      </c>
      <c r="E291" s="36">
        <v>3023079.35</v>
      </c>
      <c r="F291" s="36">
        <v>1247268.4565019717</v>
      </c>
      <c r="G291" s="36">
        <v>1344273.2532438568</v>
      </c>
      <c r="H291" s="36">
        <v>143397.79848104756</v>
      </c>
      <c r="I291" s="37">
        <v>308836.54092952242</v>
      </c>
      <c r="J291" s="36">
        <v>106735.45797836024</v>
      </c>
      <c r="K291" s="36">
        <v>43126.873794763669</v>
      </c>
      <c r="L291" s="37">
        <v>3193638.3809295227</v>
      </c>
      <c r="M291" s="37">
        <v>-170559.03092952259</v>
      </c>
    </row>
    <row r="292" spans="1:13" s="13" customFormat="1" ht="12.75" customHeight="1">
      <c r="A292" s="32" t="s">
        <v>62</v>
      </c>
      <c r="B292" s="33" t="s">
        <v>63</v>
      </c>
      <c r="C292" s="34">
        <v>159435</v>
      </c>
      <c r="D292" s="35" t="s">
        <v>145</v>
      </c>
      <c r="E292" s="36">
        <v>357927.35</v>
      </c>
      <c r="F292" s="36">
        <v>141859.10999999999</v>
      </c>
      <c r="G292" s="36">
        <v>137111.01999999999</v>
      </c>
      <c r="H292" s="36">
        <v>4200.3999999999996</v>
      </c>
      <c r="I292" s="37">
        <v>35869.584036000015</v>
      </c>
      <c r="J292" s="36">
        <v>1709.25</v>
      </c>
      <c r="K292" s="36">
        <v>0</v>
      </c>
      <c r="L292" s="37">
        <v>320749.36403600004</v>
      </c>
      <c r="M292" s="37">
        <v>37177.985963999934</v>
      </c>
    </row>
    <row r="293" spans="1:13" s="13" customFormat="1" ht="12.75" customHeight="1">
      <c r="A293" s="32" t="s">
        <v>64</v>
      </c>
      <c r="B293" s="33" t="s">
        <v>65</v>
      </c>
      <c r="C293" s="34">
        <v>159558</v>
      </c>
      <c r="D293" s="35" t="s">
        <v>145</v>
      </c>
      <c r="E293" s="36">
        <v>1663225.4800000002</v>
      </c>
      <c r="F293" s="36">
        <v>522006.2147836092</v>
      </c>
      <c r="G293" s="36">
        <v>981322.72795084538</v>
      </c>
      <c r="H293" s="36">
        <v>108881.06573826274</v>
      </c>
      <c r="I293" s="37">
        <v>182290.2950843451</v>
      </c>
      <c r="J293" s="36">
        <v>112238.7860229307</v>
      </c>
      <c r="K293" s="36">
        <v>9168.8055043520071</v>
      </c>
      <c r="L293" s="37">
        <v>1915907.8950843452</v>
      </c>
      <c r="M293" s="37">
        <v>-252682.41508434503</v>
      </c>
    </row>
    <row r="294" spans="1:13" s="13" customFormat="1" ht="12.75" customHeight="1">
      <c r="A294" s="32" t="s">
        <v>66</v>
      </c>
      <c r="B294" s="33" t="s">
        <v>67</v>
      </c>
      <c r="C294" s="34">
        <v>159418</v>
      </c>
      <c r="D294" s="35" t="s">
        <v>93</v>
      </c>
      <c r="E294" s="36">
        <v>421734.87000000005</v>
      </c>
      <c r="F294" s="36">
        <v>75215.740000000005</v>
      </c>
      <c r="G294" s="36">
        <v>395109.43</v>
      </c>
      <c r="H294" s="36">
        <v>108472.32000000001</v>
      </c>
      <c r="I294" s="37">
        <v>85508.809125</v>
      </c>
      <c r="J294" s="36">
        <v>895</v>
      </c>
      <c r="K294" s="36">
        <v>0</v>
      </c>
      <c r="L294" s="37">
        <v>665201.29912500002</v>
      </c>
      <c r="M294" s="37">
        <v>-243466.42912499997</v>
      </c>
    </row>
    <row r="295" spans="1:13" s="13" customFormat="1" ht="12.75" customHeight="1">
      <c r="A295" s="32" t="s">
        <v>623</v>
      </c>
      <c r="B295" s="33" t="s">
        <v>624</v>
      </c>
      <c r="C295" s="34">
        <v>160495</v>
      </c>
      <c r="D295" s="35" t="s">
        <v>297</v>
      </c>
      <c r="E295" s="36">
        <v>37368.950000000004</v>
      </c>
      <c r="F295" s="36">
        <v>66529.2</v>
      </c>
      <c r="G295" s="36">
        <v>0</v>
      </c>
      <c r="H295" s="36">
        <v>0</v>
      </c>
      <c r="I295" s="37">
        <v>0</v>
      </c>
      <c r="J295" s="36">
        <v>0</v>
      </c>
      <c r="K295" s="36">
        <v>0</v>
      </c>
      <c r="L295" s="37">
        <v>66529.2</v>
      </c>
      <c r="M295" s="37">
        <v>-29160.249999999993</v>
      </c>
    </row>
    <row r="296" spans="1:13" s="13" customFormat="1" ht="12.75" customHeight="1">
      <c r="A296" s="32" t="s">
        <v>68</v>
      </c>
      <c r="B296" s="33" t="s">
        <v>69</v>
      </c>
      <c r="C296" s="34">
        <v>159912</v>
      </c>
      <c r="D296" s="35" t="s">
        <v>93</v>
      </c>
      <c r="E296" s="36">
        <v>108924.34</v>
      </c>
      <c r="F296" s="36">
        <v>44371.09</v>
      </c>
      <c r="G296" s="36">
        <v>80705.11</v>
      </c>
      <c r="H296" s="36">
        <v>857.28</v>
      </c>
      <c r="I296" s="37">
        <v>28141.932175000002</v>
      </c>
      <c r="J296" s="36">
        <v>3075</v>
      </c>
      <c r="K296" s="36">
        <v>0</v>
      </c>
      <c r="L296" s="37">
        <v>157150.412175</v>
      </c>
      <c r="M296" s="37">
        <v>-48226.072175000008</v>
      </c>
    </row>
    <row r="297" spans="1:13" s="13" customFormat="1" ht="13.15" customHeight="1">
      <c r="A297" s="32" t="s">
        <v>70</v>
      </c>
      <c r="B297" s="33" t="s">
        <v>71</v>
      </c>
      <c r="C297" s="34">
        <v>159403</v>
      </c>
      <c r="D297" s="35" t="s">
        <v>145</v>
      </c>
      <c r="E297" s="36">
        <v>226124.90000000002</v>
      </c>
      <c r="F297" s="36">
        <v>117783.57</v>
      </c>
      <c r="G297" s="36">
        <v>143460.02000000002</v>
      </c>
      <c r="H297" s="36">
        <v>3727.41</v>
      </c>
      <c r="I297" s="37">
        <v>28864.898855999996</v>
      </c>
      <c r="J297" s="36">
        <v>1294.56</v>
      </c>
      <c r="K297" s="36">
        <v>0</v>
      </c>
      <c r="L297" s="37">
        <v>295130.45885599998</v>
      </c>
      <c r="M297" s="37">
        <v>-69005.55885599996</v>
      </c>
    </row>
    <row r="298" spans="1:13" s="13" customFormat="1" ht="13.15" customHeight="1">
      <c r="A298" s="32" t="s">
        <v>72</v>
      </c>
      <c r="B298" s="33" t="s">
        <v>73</v>
      </c>
      <c r="C298" s="34">
        <v>159970</v>
      </c>
      <c r="D298" s="35" t="s">
        <v>93</v>
      </c>
      <c r="E298" s="36">
        <v>94302.090000000011</v>
      </c>
      <c r="F298" s="36">
        <v>50796.6</v>
      </c>
      <c r="G298" s="36">
        <v>93622.51999999999</v>
      </c>
      <c r="H298" s="36">
        <v>958.52</v>
      </c>
      <c r="I298" s="37">
        <v>35876.529665999995</v>
      </c>
      <c r="J298" s="36">
        <v>2225.5700000000002</v>
      </c>
      <c r="K298" s="36">
        <v>0</v>
      </c>
      <c r="L298" s="37">
        <v>183479.73966599998</v>
      </c>
      <c r="M298" s="37">
        <v>-89177.649665999968</v>
      </c>
    </row>
    <row r="299" spans="1:13" s="13" customFormat="1" ht="13.15" customHeight="1">
      <c r="A299" s="32" t="s">
        <v>74</v>
      </c>
      <c r="B299" s="33" t="s">
        <v>75</v>
      </c>
      <c r="C299" s="34">
        <v>159477</v>
      </c>
      <c r="D299" s="35" t="s">
        <v>156</v>
      </c>
      <c r="E299" s="36">
        <v>683268.8899999999</v>
      </c>
      <c r="F299" s="36">
        <v>178604.39</v>
      </c>
      <c r="G299" s="36">
        <v>169301</v>
      </c>
      <c r="H299" s="36">
        <v>56079.11</v>
      </c>
      <c r="I299" s="37">
        <v>105219.11455999999</v>
      </c>
      <c r="J299" s="36">
        <v>145109.72999999998</v>
      </c>
      <c r="K299" s="36">
        <v>3318.08</v>
      </c>
      <c r="L299" s="37">
        <v>657631.42455999996</v>
      </c>
      <c r="M299" s="37">
        <v>25637.465439999942</v>
      </c>
    </row>
    <row r="300" spans="1:13" s="13" customFormat="1" ht="13.15" customHeight="1">
      <c r="A300" s="32" t="s">
        <v>76</v>
      </c>
      <c r="B300" s="33" t="s">
        <v>77</v>
      </c>
      <c r="C300" s="34">
        <v>159473</v>
      </c>
      <c r="D300" s="35" t="s">
        <v>145</v>
      </c>
      <c r="E300" s="36">
        <v>165933.84</v>
      </c>
      <c r="F300" s="36">
        <v>73872.179999999993</v>
      </c>
      <c r="G300" s="36">
        <v>102923.82999999999</v>
      </c>
      <c r="H300" s="36">
        <v>12347.06</v>
      </c>
      <c r="I300" s="37">
        <v>14915.123999999998</v>
      </c>
      <c r="J300" s="36">
        <v>2449.1099999999997</v>
      </c>
      <c r="K300" s="36">
        <v>0</v>
      </c>
      <c r="L300" s="37">
        <v>206507.30399999997</v>
      </c>
      <c r="M300" s="37">
        <v>-40573.463999999978</v>
      </c>
    </row>
    <row r="301" spans="1:13" s="13" customFormat="1" ht="13.15" customHeight="1">
      <c r="A301" s="32" t="s">
        <v>78</v>
      </c>
      <c r="B301" s="33" t="s">
        <v>79</v>
      </c>
      <c r="C301" s="34">
        <v>159514</v>
      </c>
      <c r="D301" s="35" t="s">
        <v>98</v>
      </c>
      <c r="E301" s="36">
        <v>83702.81</v>
      </c>
      <c r="F301" s="36">
        <v>32946.99</v>
      </c>
      <c r="G301" s="36">
        <v>51577.53</v>
      </c>
      <c r="H301" s="36">
        <v>2246.8200000000002</v>
      </c>
      <c r="I301" s="37">
        <v>20623.943358</v>
      </c>
      <c r="J301" s="36">
        <v>5422.83</v>
      </c>
      <c r="K301" s="36">
        <v>0</v>
      </c>
      <c r="L301" s="37">
        <v>112818.113358</v>
      </c>
      <c r="M301" s="37">
        <v>-29115.303358000005</v>
      </c>
    </row>
    <row r="302" spans="1:13" s="13" customFormat="1" ht="13.15" customHeight="1">
      <c r="A302" s="32" t="s">
        <v>80</v>
      </c>
      <c r="B302" s="33" t="s">
        <v>81</v>
      </c>
      <c r="C302" s="34">
        <v>159376</v>
      </c>
      <c r="D302" s="35" t="s">
        <v>159</v>
      </c>
      <c r="E302" s="36">
        <v>1117731.33</v>
      </c>
      <c r="F302" s="36">
        <v>335217.93539097457</v>
      </c>
      <c r="G302" s="36">
        <v>808331.69332372444</v>
      </c>
      <c r="H302" s="36">
        <v>33586.864388317248</v>
      </c>
      <c r="I302" s="37">
        <v>140647.73600243201</v>
      </c>
      <c r="J302" s="36">
        <v>96984.88689698372</v>
      </c>
      <c r="K302" s="36">
        <v>0</v>
      </c>
      <c r="L302" s="37">
        <v>1414769.1160024321</v>
      </c>
      <c r="M302" s="37">
        <v>-297037.786002432</v>
      </c>
    </row>
    <row r="303" spans="1:13" s="13" customFormat="1" ht="13.15" customHeight="1">
      <c r="A303" s="32" t="s">
        <v>82</v>
      </c>
      <c r="B303" s="33" t="s">
        <v>83</v>
      </c>
      <c r="C303" s="34">
        <v>159887</v>
      </c>
      <c r="D303" s="35" t="s">
        <v>105</v>
      </c>
      <c r="E303" s="36">
        <v>12056451.109999999</v>
      </c>
      <c r="F303" s="36">
        <v>5539552.0800000001</v>
      </c>
      <c r="G303" s="36">
        <v>5801519.4800000004</v>
      </c>
      <c r="H303" s="36">
        <v>265475.09000000003</v>
      </c>
      <c r="I303" s="37">
        <v>936171.37652999989</v>
      </c>
      <c r="J303" s="36">
        <v>112354.45</v>
      </c>
      <c r="K303" s="36">
        <v>178864.57</v>
      </c>
      <c r="L303" s="37">
        <v>12833937.046529999</v>
      </c>
      <c r="M303" s="37">
        <v>-777485.9365299996</v>
      </c>
    </row>
    <row r="304" spans="1:13" s="13" customFormat="1" ht="13.15" customHeight="1">
      <c r="A304" s="32" t="s">
        <v>84</v>
      </c>
      <c r="B304" s="33" t="s">
        <v>85</v>
      </c>
      <c r="C304" s="34">
        <v>159330</v>
      </c>
      <c r="D304" s="35" t="s">
        <v>98</v>
      </c>
      <c r="E304" s="36">
        <v>3085890.19</v>
      </c>
      <c r="F304" s="36">
        <v>1281087.0101324809</v>
      </c>
      <c r="G304" s="36">
        <v>1738194.6159606199</v>
      </c>
      <c r="H304" s="36">
        <v>106839.32790419347</v>
      </c>
      <c r="I304" s="37">
        <v>259720.43661310105</v>
      </c>
      <c r="J304" s="36">
        <v>7465.6040175049302</v>
      </c>
      <c r="K304" s="36">
        <v>14375.201985200807</v>
      </c>
      <c r="L304" s="37">
        <v>3407682.1966131013</v>
      </c>
      <c r="M304" s="37">
        <v>-321792.00661310134</v>
      </c>
    </row>
    <row r="305" spans="1:13" s="13" customFormat="1" ht="13.15" customHeight="1">
      <c r="A305" s="32" t="s">
        <v>86</v>
      </c>
      <c r="B305" s="33" t="s">
        <v>87</v>
      </c>
      <c r="C305" s="34">
        <v>159918</v>
      </c>
      <c r="D305" s="35" t="s">
        <v>98</v>
      </c>
      <c r="E305" s="36">
        <v>936371.65</v>
      </c>
      <c r="F305" s="36">
        <v>455397.89</v>
      </c>
      <c r="G305" s="36">
        <v>431735.25</v>
      </c>
      <c r="H305" s="36">
        <v>60050.13</v>
      </c>
      <c r="I305" s="37">
        <v>113117.164309</v>
      </c>
      <c r="J305" s="36">
        <v>13879.19</v>
      </c>
      <c r="K305" s="36">
        <v>0</v>
      </c>
      <c r="L305" s="37">
        <v>1074179.6243089999</v>
      </c>
      <c r="M305" s="37">
        <v>-137807.97430899984</v>
      </c>
    </row>
    <row r="306" spans="1:13" s="13" customFormat="1">
      <c r="A306" s="6"/>
      <c r="B306" s="24"/>
      <c r="C306" s="8"/>
      <c r="D306" s="9"/>
      <c r="E306" s="9"/>
      <c r="F306" s="9"/>
      <c r="G306" s="9"/>
      <c r="H306" s="9"/>
      <c r="I306" s="10"/>
      <c r="J306" s="9"/>
      <c r="K306" s="9"/>
      <c r="L306" s="10"/>
      <c r="M306" s="10"/>
    </row>
    <row r="307" spans="1:13" s="13" customFormat="1" ht="31">
      <c r="A307" s="14"/>
      <c r="B307" s="25" t="s">
        <v>640</v>
      </c>
      <c r="C307" s="15"/>
      <c r="D307" s="23" t="s">
        <v>622</v>
      </c>
      <c r="E307" s="16">
        <f>SUM(E8:E306)</f>
        <v>574962153.79000008</v>
      </c>
      <c r="F307" s="16">
        <f t="shared" ref="F307:M307" si="0">SUM(F8:F306)</f>
        <v>218693324.78746888</v>
      </c>
      <c r="G307" s="16">
        <f t="shared" si="0"/>
        <v>291861849.59662688</v>
      </c>
      <c r="H307" s="16">
        <f t="shared" si="0"/>
        <v>23489899.28598756</v>
      </c>
      <c r="I307" s="16">
        <f t="shared" si="0"/>
        <v>48878939.80456119</v>
      </c>
      <c r="J307" s="16">
        <f t="shared" si="0"/>
        <v>18663858.652789202</v>
      </c>
      <c r="K307" s="16">
        <f t="shared" si="0"/>
        <v>6851709.6971271131</v>
      </c>
      <c r="L307" s="16">
        <f t="shared" si="0"/>
        <v>608439581.824561</v>
      </c>
      <c r="M307" s="16">
        <f t="shared" si="0"/>
        <v>-33477428.034561172</v>
      </c>
    </row>
    <row r="308" spans="1:13" s="13" customFormat="1">
      <c r="A308" s="2"/>
      <c r="B308" s="18"/>
      <c r="C308" s="18"/>
      <c r="D308" s="18"/>
      <c r="E308" s="17"/>
      <c r="F308" s="17"/>
      <c r="G308" s="17"/>
      <c r="H308" s="17"/>
      <c r="I308" s="17"/>
      <c r="J308" s="17"/>
      <c r="K308" s="17"/>
      <c r="L308" s="17"/>
      <c r="M308" s="17"/>
    </row>
    <row r="309" spans="1:13" s="13" customFormat="1">
      <c r="A309" s="2"/>
      <c r="B309" s="18"/>
      <c r="C309" s="18"/>
      <c r="D309" s="18"/>
      <c r="E309" s="17"/>
      <c r="F309" s="17"/>
      <c r="G309" s="17"/>
      <c r="H309" s="17"/>
      <c r="I309" s="17"/>
      <c r="J309" s="17"/>
      <c r="K309" s="17"/>
      <c r="L309" s="17"/>
      <c r="M309" s="19"/>
    </row>
    <row r="310" spans="1:13" ht="12.5">
      <c r="D310" s="18"/>
      <c r="M310" s="17"/>
    </row>
    <row r="311" spans="1:13" ht="12.5">
      <c r="D311" s="18"/>
      <c r="M311" s="17"/>
    </row>
    <row r="312" spans="1:13" ht="12.5">
      <c r="D312" s="18"/>
      <c r="F312" s="20"/>
      <c r="G312" s="20"/>
      <c r="H312" s="20"/>
      <c r="I312" s="20"/>
      <c r="J312" s="20"/>
      <c r="K312" s="20"/>
      <c r="L312" s="20"/>
      <c r="M312" s="20"/>
    </row>
    <row r="313" spans="1:13" ht="12.5">
      <c r="D313" s="18"/>
      <c r="M313" s="17"/>
    </row>
    <row r="314" spans="1:13">
      <c r="E314" s="18"/>
      <c r="M314" s="17"/>
    </row>
    <row r="315" spans="1:13">
      <c r="E315" s="18"/>
    </row>
    <row r="324" spans="5:12">
      <c r="E324" s="13"/>
      <c r="F324" s="13"/>
      <c r="G324" s="13"/>
      <c r="H324" s="13"/>
      <c r="I324" s="13"/>
      <c r="J324" s="13"/>
      <c r="K324" s="13"/>
      <c r="L324" s="13"/>
    </row>
    <row r="325" spans="5:12">
      <c r="E325" s="13"/>
      <c r="F325" s="13"/>
      <c r="G325" s="13"/>
      <c r="H325" s="13"/>
      <c r="I325" s="13"/>
      <c r="J325" s="13"/>
      <c r="K325" s="13"/>
      <c r="L325" s="13"/>
    </row>
    <row r="326" spans="5:12">
      <c r="E326" s="13"/>
      <c r="F326" s="13"/>
      <c r="G326" s="13"/>
      <c r="H326" s="13"/>
      <c r="I326" s="13"/>
      <c r="J326" s="13"/>
      <c r="K326" s="13"/>
      <c r="L326" s="13"/>
    </row>
    <row r="327" spans="5:12">
      <c r="E327" s="13"/>
      <c r="F327" s="13"/>
      <c r="G327" s="13"/>
      <c r="H327" s="13"/>
      <c r="I327" s="13"/>
      <c r="J327" s="13"/>
      <c r="K327" s="13"/>
      <c r="L327" s="13"/>
    </row>
    <row r="328" spans="5:12">
      <c r="E328" s="13"/>
      <c r="F328" s="13"/>
      <c r="G328" s="13"/>
      <c r="H328" s="13"/>
      <c r="I328" s="13"/>
      <c r="J328" s="13"/>
      <c r="K328" s="13"/>
      <c r="L328" s="13"/>
    </row>
    <row r="329" spans="5:12">
      <c r="E329" s="13"/>
      <c r="F329" s="13"/>
      <c r="G329" s="13"/>
      <c r="H329" s="13"/>
      <c r="I329" s="13"/>
      <c r="J329" s="13"/>
      <c r="K329" s="13"/>
      <c r="L329" s="13"/>
    </row>
    <row r="330" spans="5:12">
      <c r="E330" s="13"/>
      <c r="F330" s="13"/>
      <c r="G330" s="13"/>
      <c r="H330" s="13"/>
      <c r="I330" s="13"/>
      <c r="J330" s="13"/>
      <c r="K330" s="13"/>
      <c r="L330" s="13"/>
    </row>
  </sheetData>
  <autoFilter ref="A7:M7" xr:uid="{ACEB7444-961D-4317-9E72-FFF45F21091C}"/>
  <mergeCells count="5">
    <mergeCell ref="A1:M1"/>
    <mergeCell ref="A2:M2"/>
    <mergeCell ref="A3:M3"/>
    <mergeCell ref="A4:M4"/>
    <mergeCell ref="A5:M5"/>
  </mergeCells>
  <conditionalFormatting sqref="B8:B300">
    <cfRule type="duplicateValues" dxfId="3" priority="1"/>
  </conditionalFormatting>
  <conditionalFormatting sqref="B306">
    <cfRule type="duplicateValues" dxfId="2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245F-B6A2-4B3A-B231-F126F5315F9B}">
  <sheetPr>
    <tabColor rgb="FF8CB5AB"/>
  </sheetPr>
  <dimension ref="A1:K330"/>
  <sheetViews>
    <sheetView tabSelected="1" workbookViewId="0">
      <pane ySplit="7" topLeftCell="A8" activePane="bottomLeft" state="frozen"/>
      <selection pane="bottomLeft" activeCell="D317" sqref="D317"/>
    </sheetView>
  </sheetViews>
  <sheetFormatPr defaultColWidth="10.7265625" defaultRowHeight="14.5"/>
  <cols>
    <col min="1" max="1" width="10.7265625" style="2"/>
    <col min="2" max="2" width="30.7265625" style="18" customWidth="1"/>
    <col min="3" max="3" width="15.7265625" style="18" customWidth="1"/>
    <col min="4" max="4" width="43.453125" style="13" customWidth="1"/>
    <col min="5" max="5" width="14.453125" style="17" bestFit="1" customWidth="1"/>
    <col min="6" max="10" width="14.7265625" style="17" customWidth="1"/>
    <col min="11" max="11" width="15.26953125" style="17" customWidth="1"/>
    <col min="12" max="16384" width="10.7265625" style="11"/>
  </cols>
  <sheetData>
    <row r="1" spans="1:11" s="1" customFormat="1" ht="15" customHeight="1">
      <c r="A1" s="48" t="s">
        <v>632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1" customFormat="1" ht="1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" customFormat="1" ht="1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1" customFormat="1" ht="15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s="1" customFormat="1" ht="15" customHeight="1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s="1" customFormat="1" ht="13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44.25" customHeight="1">
      <c r="A7" s="3" t="s">
        <v>5</v>
      </c>
      <c r="B7" s="3" t="s">
        <v>6</v>
      </c>
      <c r="C7" s="3" t="s">
        <v>7</v>
      </c>
      <c r="D7" s="3" t="s">
        <v>8</v>
      </c>
      <c r="E7" s="4" t="s">
        <v>625</v>
      </c>
      <c r="F7" s="4" t="s">
        <v>626</v>
      </c>
      <c r="G7" s="4" t="s">
        <v>627</v>
      </c>
      <c r="H7" s="4" t="s">
        <v>628</v>
      </c>
      <c r="I7" s="4" t="s">
        <v>629</v>
      </c>
      <c r="J7" s="4" t="s">
        <v>630</v>
      </c>
      <c r="K7" s="4" t="s">
        <v>631</v>
      </c>
    </row>
    <row r="8" spans="1:11">
      <c r="A8" s="26" t="s">
        <v>88</v>
      </c>
      <c r="B8" s="27" t="s">
        <v>89</v>
      </c>
      <c r="C8" s="28">
        <v>159885</v>
      </c>
      <c r="D8" s="43" t="s">
        <v>90</v>
      </c>
      <c r="E8" s="44">
        <v>0.40482514981433415</v>
      </c>
      <c r="F8" s="44">
        <v>0.55167095532291699</v>
      </c>
      <c r="G8" s="44">
        <v>3.4983413684861728E-2</v>
      </c>
      <c r="H8" s="22">
        <v>0.11654430221568933</v>
      </c>
      <c r="I8" s="44">
        <v>3.1447312740498787E-3</v>
      </c>
      <c r="J8" s="44">
        <v>0</v>
      </c>
      <c r="K8" s="44">
        <v>-0.11116855231185208</v>
      </c>
    </row>
    <row r="9" spans="1:11" ht="12.75" customHeight="1">
      <c r="A9" s="32" t="s">
        <v>91</v>
      </c>
      <c r="B9" s="33" t="s">
        <v>92</v>
      </c>
      <c r="C9" s="34">
        <v>159323</v>
      </c>
      <c r="D9" s="45" t="s">
        <v>93</v>
      </c>
      <c r="E9" s="46">
        <v>0.46336767887109692</v>
      </c>
      <c r="F9" s="46">
        <v>0.66402689008140803</v>
      </c>
      <c r="G9" s="46">
        <v>2.4871462327287507E-2</v>
      </c>
      <c r="H9" s="21">
        <v>0.14078740693590011</v>
      </c>
      <c r="I9" s="46">
        <v>1.5390826860439653E-2</v>
      </c>
      <c r="J9" s="46">
        <v>0</v>
      </c>
      <c r="K9" s="46">
        <v>-0.3084442650761321</v>
      </c>
    </row>
    <row r="10" spans="1:11" ht="12.75" customHeight="1">
      <c r="A10" s="32" t="s">
        <v>94</v>
      </c>
      <c r="B10" s="33" t="s">
        <v>95</v>
      </c>
      <c r="C10" s="34">
        <v>159890</v>
      </c>
      <c r="D10" s="45" t="s">
        <v>93</v>
      </c>
      <c r="E10" s="46">
        <v>0.62189476321504522</v>
      </c>
      <c r="F10" s="46">
        <v>0.8910450912657859</v>
      </c>
      <c r="G10" s="46">
        <v>1.0537602179098175E-3</v>
      </c>
      <c r="H10" s="21">
        <v>0.48370149164756154</v>
      </c>
      <c r="I10" s="46">
        <v>6.0069439161110572E-2</v>
      </c>
      <c r="J10" s="46">
        <v>0</v>
      </c>
      <c r="K10" s="46">
        <v>-1.0577645455074132</v>
      </c>
    </row>
    <row r="11" spans="1:11" ht="12.75" customHeight="1">
      <c r="A11" s="32" t="s">
        <v>96</v>
      </c>
      <c r="B11" s="33" t="s">
        <v>97</v>
      </c>
      <c r="C11" s="34">
        <v>159979</v>
      </c>
      <c r="D11" s="45" t="s">
        <v>98</v>
      </c>
      <c r="E11" s="46">
        <v>0.36604001549063764</v>
      </c>
      <c r="F11" s="46">
        <v>0.90124060904968617</v>
      </c>
      <c r="G11" s="46">
        <v>1.80726592485051E-2</v>
      </c>
      <c r="H11" s="21">
        <v>0.16054579340394326</v>
      </c>
      <c r="I11" s="46">
        <v>7.6254926945526344E-3</v>
      </c>
      <c r="J11" s="46">
        <v>5.0364370737618503E-3</v>
      </c>
      <c r="K11" s="46">
        <v>-0.4585610069610867</v>
      </c>
    </row>
    <row r="12" spans="1:11" ht="12.75" customHeight="1">
      <c r="A12" s="32" t="s">
        <v>99</v>
      </c>
      <c r="B12" s="33" t="s">
        <v>100</v>
      </c>
      <c r="C12" s="34">
        <v>159297</v>
      </c>
      <c r="D12" s="45" t="s">
        <v>98</v>
      </c>
      <c r="E12" s="46">
        <v>0.4247592270887714</v>
      </c>
      <c r="F12" s="46">
        <v>0.65249272431650951</v>
      </c>
      <c r="G12" s="46">
        <v>4.7719055464260723E-2</v>
      </c>
      <c r="H12" s="21">
        <v>8.0940251629848664E-2</v>
      </c>
      <c r="I12" s="46">
        <v>1.6073632872757593E-2</v>
      </c>
      <c r="J12" s="46">
        <v>0</v>
      </c>
      <c r="K12" s="46">
        <v>-0.22198489137214802</v>
      </c>
    </row>
    <row r="13" spans="1:11" ht="12.75" customHeight="1">
      <c r="A13" s="32" t="s">
        <v>101</v>
      </c>
      <c r="B13" s="33" t="s">
        <v>102</v>
      </c>
      <c r="C13" s="34">
        <v>159585</v>
      </c>
      <c r="D13" s="45" t="s">
        <v>93</v>
      </c>
      <c r="E13" s="46">
        <v>0.29525266805158629</v>
      </c>
      <c r="F13" s="46">
        <v>0.46902450973562188</v>
      </c>
      <c r="G13" s="46">
        <v>6.0639009189683617E-2</v>
      </c>
      <c r="H13" s="21">
        <v>6.3095591908010049E-2</v>
      </c>
      <c r="I13" s="46">
        <v>5.7272219753857816E-2</v>
      </c>
      <c r="J13" s="46">
        <v>0.35732319309652832</v>
      </c>
      <c r="K13" s="46">
        <v>-0.30260719173528799</v>
      </c>
    </row>
    <row r="14" spans="1:11" s="12" customFormat="1" ht="13.15" customHeight="1">
      <c r="A14" s="32" t="s">
        <v>103</v>
      </c>
      <c r="B14" s="33" t="s">
        <v>104</v>
      </c>
      <c r="C14" s="34">
        <v>159935</v>
      </c>
      <c r="D14" s="45" t="s">
        <v>105</v>
      </c>
      <c r="E14" s="46">
        <v>0.39826745504355937</v>
      </c>
      <c r="F14" s="46">
        <v>0.43203868920676691</v>
      </c>
      <c r="G14" s="46">
        <v>5.1677896791586297E-2</v>
      </c>
      <c r="H14" s="21">
        <v>6.7633506039506658E-2</v>
      </c>
      <c r="I14" s="46">
        <v>7.4490352035833408E-3</v>
      </c>
      <c r="J14" s="46">
        <v>1.2144997249200229E-2</v>
      </c>
      <c r="K14" s="46">
        <v>3.0788420465797297E-2</v>
      </c>
    </row>
    <row r="15" spans="1:11" ht="12.75" customHeight="1">
      <c r="A15" s="32" t="s">
        <v>106</v>
      </c>
      <c r="B15" s="33" t="s">
        <v>107</v>
      </c>
      <c r="C15" s="34">
        <v>159310</v>
      </c>
      <c r="D15" s="45" t="s">
        <v>98</v>
      </c>
      <c r="E15" s="46">
        <v>0.32651674380420498</v>
      </c>
      <c r="F15" s="46">
        <v>0.74249037870658785</v>
      </c>
      <c r="G15" s="46">
        <v>3.8974571106646448E-2</v>
      </c>
      <c r="H15" s="21">
        <v>0.138590770376326</v>
      </c>
      <c r="I15" s="46">
        <v>1.2751499334765624E-2</v>
      </c>
      <c r="J15" s="46">
        <v>0</v>
      </c>
      <c r="K15" s="46">
        <v>-0.25932396332853092</v>
      </c>
    </row>
    <row r="16" spans="1:11" ht="12.75" customHeight="1">
      <c r="A16" s="32" t="s">
        <v>108</v>
      </c>
      <c r="B16" s="33" t="s">
        <v>109</v>
      </c>
      <c r="C16" s="34">
        <v>159962</v>
      </c>
      <c r="D16" s="45" t="s">
        <v>110</v>
      </c>
      <c r="E16" s="46">
        <v>0.37205662951584961</v>
      </c>
      <c r="F16" s="46">
        <v>0.49651343724843849</v>
      </c>
      <c r="G16" s="46">
        <v>2.3393396357501609E-2</v>
      </c>
      <c r="H16" s="21">
        <v>8.3367978628564349E-2</v>
      </c>
      <c r="I16" s="46">
        <v>1.1430328225871251E-3</v>
      </c>
      <c r="J16" s="46">
        <v>1.0543074769324066E-2</v>
      </c>
      <c r="K16" s="46">
        <v>1.2982450657734793E-2</v>
      </c>
    </row>
    <row r="17" spans="1:11" ht="12.75" customHeight="1">
      <c r="A17" s="32" t="s">
        <v>111</v>
      </c>
      <c r="B17" s="33" t="s">
        <v>112</v>
      </c>
      <c r="C17" s="34">
        <v>159932</v>
      </c>
      <c r="D17" s="45" t="s">
        <v>105</v>
      </c>
      <c r="E17" s="46">
        <v>0.34793537885647485</v>
      </c>
      <c r="F17" s="46">
        <v>0.47657728651387188</v>
      </c>
      <c r="G17" s="46">
        <v>1.7584674169400689E-2</v>
      </c>
      <c r="H17" s="21">
        <v>6.3753052510981637E-2</v>
      </c>
      <c r="I17" s="46">
        <v>1.3022227948244012E-2</v>
      </c>
      <c r="J17" s="46">
        <v>5.6531406775988937E-3</v>
      </c>
      <c r="K17" s="46">
        <v>7.5474239323427963E-2</v>
      </c>
    </row>
    <row r="18" spans="1:11" ht="12.75" customHeight="1">
      <c r="A18" s="32" t="s">
        <v>113</v>
      </c>
      <c r="B18" s="33" t="s">
        <v>114</v>
      </c>
      <c r="C18" s="34">
        <v>159942</v>
      </c>
      <c r="D18" s="45" t="s">
        <v>105</v>
      </c>
      <c r="E18" s="46">
        <v>0.37019465886639896</v>
      </c>
      <c r="F18" s="46">
        <v>0.68202445753894714</v>
      </c>
      <c r="G18" s="46">
        <v>2.9911046904740429E-2</v>
      </c>
      <c r="H18" s="21">
        <v>9.8175464520326758E-2</v>
      </c>
      <c r="I18" s="46">
        <v>1.3677684915711797E-2</v>
      </c>
      <c r="J18" s="46">
        <v>2.6077953531556813E-2</v>
      </c>
      <c r="K18" s="46">
        <v>-0.2200612662776821</v>
      </c>
    </row>
    <row r="19" spans="1:11" ht="12.75" customHeight="1">
      <c r="A19" s="32" t="s">
        <v>115</v>
      </c>
      <c r="B19" s="33" t="s">
        <v>116</v>
      </c>
      <c r="C19" s="34">
        <v>159241</v>
      </c>
      <c r="D19" s="45" t="s">
        <v>98</v>
      </c>
      <c r="E19" s="46">
        <v>0.35126065622935831</v>
      </c>
      <c r="F19" s="46">
        <v>0.45991149134537357</v>
      </c>
      <c r="G19" s="46">
        <v>3.9752571556044468E-2</v>
      </c>
      <c r="H19" s="21">
        <v>7.3548008440668722E-2</v>
      </c>
      <c r="I19" s="46">
        <v>1.7551186329726288E-2</v>
      </c>
      <c r="J19" s="46">
        <v>5.6071346993600895E-3</v>
      </c>
      <c r="K19" s="46">
        <v>5.236895139946865E-2</v>
      </c>
    </row>
    <row r="20" spans="1:11" ht="12.75" customHeight="1">
      <c r="A20" s="32" t="s">
        <v>117</v>
      </c>
      <c r="B20" s="33" t="s">
        <v>118</v>
      </c>
      <c r="C20" s="34">
        <v>159529</v>
      </c>
      <c r="D20" s="45" t="s">
        <v>93</v>
      </c>
      <c r="E20" s="46">
        <v>0.40158300222987892</v>
      </c>
      <c r="F20" s="46">
        <v>0.9124758696344043</v>
      </c>
      <c r="G20" s="46">
        <v>2.2296894125824598E-2</v>
      </c>
      <c r="H20" s="21">
        <v>0.15411859392359389</v>
      </c>
      <c r="I20" s="46">
        <v>6.6969608799290785E-3</v>
      </c>
      <c r="J20" s="46">
        <v>0</v>
      </c>
      <c r="K20" s="46">
        <v>-0.49717132079363091</v>
      </c>
    </row>
    <row r="21" spans="1:11" ht="12.75" customHeight="1">
      <c r="A21" s="32" t="s">
        <v>119</v>
      </c>
      <c r="B21" s="33" t="s">
        <v>120</v>
      </c>
      <c r="C21" s="34">
        <v>160001</v>
      </c>
      <c r="D21" s="45" t="s">
        <v>121</v>
      </c>
      <c r="E21" s="46">
        <v>0.48493735725922232</v>
      </c>
      <c r="F21" s="46">
        <v>0.81094492238947469</v>
      </c>
      <c r="G21" s="46">
        <v>5.3103719847433693E-2</v>
      </c>
      <c r="H21" s="21">
        <v>0.28329964840374527</v>
      </c>
      <c r="I21" s="46">
        <v>5.1593401731240426E-2</v>
      </c>
      <c r="J21" s="46">
        <v>0</v>
      </c>
      <c r="K21" s="46">
        <v>-0.68387904963111656</v>
      </c>
    </row>
    <row r="22" spans="1:11" ht="12.75" customHeight="1">
      <c r="A22" s="32" t="s">
        <v>122</v>
      </c>
      <c r="B22" s="33" t="s">
        <v>123</v>
      </c>
      <c r="C22" s="34">
        <v>159944</v>
      </c>
      <c r="D22" s="45" t="s">
        <v>98</v>
      </c>
      <c r="E22" s="46">
        <v>0.36001045230437478</v>
      </c>
      <c r="F22" s="46">
        <v>0.42640022837100955</v>
      </c>
      <c r="G22" s="46">
        <v>1.6335697595797484E-2</v>
      </c>
      <c r="H22" s="21">
        <v>6.2106980765788092E-2</v>
      </c>
      <c r="I22" s="46">
        <v>1.5200165638660965E-3</v>
      </c>
      <c r="J22" s="46">
        <v>0</v>
      </c>
      <c r="K22" s="46">
        <v>0.13362662439916415</v>
      </c>
    </row>
    <row r="23" spans="1:11" ht="12.75" customHeight="1">
      <c r="A23" s="32" t="s">
        <v>124</v>
      </c>
      <c r="B23" s="33" t="s">
        <v>125</v>
      </c>
      <c r="C23" s="34">
        <v>159434</v>
      </c>
      <c r="D23" s="45" t="s">
        <v>126</v>
      </c>
      <c r="E23" s="46">
        <v>0.35741421931391509</v>
      </c>
      <c r="F23" s="46">
        <v>0.57766537646237792</v>
      </c>
      <c r="G23" s="46">
        <v>-6.4318851548044356E-2</v>
      </c>
      <c r="H23" s="21">
        <v>0.1207990361489954</v>
      </c>
      <c r="I23" s="46">
        <v>7.7646802624782782E-2</v>
      </c>
      <c r="J23" s="46">
        <v>0</v>
      </c>
      <c r="K23" s="46">
        <v>-6.9206583002026922E-2</v>
      </c>
    </row>
    <row r="24" spans="1:11" ht="12.75" customHeight="1">
      <c r="A24" s="32" t="s">
        <v>127</v>
      </c>
      <c r="B24" s="33" t="s">
        <v>633</v>
      </c>
      <c r="C24" s="34">
        <v>159342</v>
      </c>
      <c r="D24" s="45" t="s">
        <v>110</v>
      </c>
      <c r="E24" s="46">
        <v>0.4714115911092418</v>
      </c>
      <c r="F24" s="46">
        <v>0.50317353297568501</v>
      </c>
      <c r="G24" s="46">
        <v>2.871239123370135E-2</v>
      </c>
      <c r="H24" s="21">
        <v>0.11424307079026058</v>
      </c>
      <c r="I24" s="46">
        <v>-2.1188245218502967E-2</v>
      </c>
      <c r="J24" s="46">
        <v>0</v>
      </c>
      <c r="K24" s="46">
        <v>-9.6352340890385621E-2</v>
      </c>
    </row>
    <row r="25" spans="1:11" ht="12.75" customHeight="1">
      <c r="A25" s="32" t="s">
        <v>128</v>
      </c>
      <c r="B25" s="33" t="s">
        <v>129</v>
      </c>
      <c r="C25" s="34">
        <v>160000</v>
      </c>
      <c r="D25" s="45" t="s">
        <v>98</v>
      </c>
      <c r="E25" s="46">
        <v>0.55202301798494879</v>
      </c>
      <c r="F25" s="46">
        <v>0.84395925793000404</v>
      </c>
      <c r="G25" s="46">
        <v>3.4965882065928093E-2</v>
      </c>
      <c r="H25" s="21">
        <v>0.24183091184552355</v>
      </c>
      <c r="I25" s="46">
        <v>4.0584030519366744E-2</v>
      </c>
      <c r="J25" s="46">
        <v>0</v>
      </c>
      <c r="K25" s="46">
        <v>-0.713363100345771</v>
      </c>
    </row>
    <row r="26" spans="1:11" s="12" customFormat="1" ht="13.15" customHeight="1">
      <c r="A26" s="32" t="s">
        <v>130</v>
      </c>
      <c r="B26" s="33" t="s">
        <v>131</v>
      </c>
      <c r="C26" s="34">
        <v>159210</v>
      </c>
      <c r="D26" s="45" t="s">
        <v>105</v>
      </c>
      <c r="E26" s="46">
        <v>0.44731217681974034</v>
      </c>
      <c r="F26" s="46">
        <v>0.46636589852419258</v>
      </c>
      <c r="G26" s="46">
        <v>2.4379326565480839E-2</v>
      </c>
      <c r="H26" s="21">
        <v>6.8596312386595831E-2</v>
      </c>
      <c r="I26" s="46">
        <v>1.3373601800240954E-3</v>
      </c>
      <c r="J26" s="46">
        <v>0</v>
      </c>
      <c r="K26" s="46">
        <v>-7.991074476033682E-3</v>
      </c>
    </row>
    <row r="27" spans="1:11" ht="12.75" customHeight="1">
      <c r="A27" s="32" t="s">
        <v>132</v>
      </c>
      <c r="B27" s="33" t="s">
        <v>133</v>
      </c>
      <c r="C27" s="34">
        <v>159946</v>
      </c>
      <c r="D27" s="45" t="s">
        <v>134</v>
      </c>
      <c r="E27" s="46">
        <v>0.43714525965165774</v>
      </c>
      <c r="F27" s="46">
        <v>0.69732592855351783</v>
      </c>
      <c r="G27" s="46">
        <v>1.1707358315117673E-2</v>
      </c>
      <c r="H27" s="21">
        <v>9.6968620915150988E-2</v>
      </c>
      <c r="I27" s="46">
        <v>5.3298638564941297E-2</v>
      </c>
      <c r="J27" s="46">
        <v>0</v>
      </c>
      <c r="K27" s="46">
        <v>-0.2964458060003855</v>
      </c>
    </row>
    <row r="28" spans="1:11" s="12" customFormat="1" ht="13.15" customHeight="1">
      <c r="A28" s="32" t="s">
        <v>135</v>
      </c>
      <c r="B28" s="33" t="s">
        <v>136</v>
      </c>
      <c r="C28" s="34">
        <v>159333</v>
      </c>
      <c r="D28" s="45" t="s">
        <v>93</v>
      </c>
      <c r="E28" s="46">
        <v>0.55922321697280297</v>
      </c>
      <c r="F28" s="46">
        <v>0.99370324787732578</v>
      </c>
      <c r="G28" s="46">
        <v>6.5663481335001245E-2</v>
      </c>
      <c r="H28" s="21">
        <v>0.29457728714029885</v>
      </c>
      <c r="I28" s="46">
        <v>1.0266730205702541E-3</v>
      </c>
      <c r="J28" s="46">
        <v>0</v>
      </c>
      <c r="K28" s="46">
        <v>-0.91419390634599917</v>
      </c>
    </row>
    <row r="29" spans="1:11" ht="12.75" customHeight="1">
      <c r="A29" s="32" t="s">
        <v>137</v>
      </c>
      <c r="B29" s="33" t="s">
        <v>138</v>
      </c>
      <c r="C29" s="34">
        <v>159559</v>
      </c>
      <c r="D29" s="45" t="s">
        <v>98</v>
      </c>
      <c r="E29" s="46">
        <v>0.40910519279314655</v>
      </c>
      <c r="F29" s="46">
        <v>0.31648446457134927</v>
      </c>
      <c r="G29" s="46">
        <v>2.491907948383101E-2</v>
      </c>
      <c r="H29" s="21">
        <v>0.11708290325936579</v>
      </c>
      <c r="I29" s="46">
        <v>2.3681904212252851E-2</v>
      </c>
      <c r="J29" s="46">
        <v>0</v>
      </c>
      <c r="K29" s="46">
        <v>0.10872645568005462</v>
      </c>
    </row>
    <row r="30" spans="1:11" s="12" customFormat="1" ht="13.15" customHeight="1">
      <c r="A30" s="32" t="s">
        <v>139</v>
      </c>
      <c r="B30" s="33" t="s">
        <v>140</v>
      </c>
      <c r="C30" s="34">
        <v>160027</v>
      </c>
      <c r="D30" s="45" t="s">
        <v>98</v>
      </c>
      <c r="E30" s="46">
        <v>0.47995330974806377</v>
      </c>
      <c r="F30" s="46">
        <v>0.98517389514299669</v>
      </c>
      <c r="G30" s="46">
        <v>2.0028481099026812E-2</v>
      </c>
      <c r="H30" s="21">
        <v>0.16058293649047073</v>
      </c>
      <c r="I30" s="46">
        <v>9.8604334322541422E-3</v>
      </c>
      <c r="J30" s="46">
        <v>0</v>
      </c>
      <c r="K30" s="46">
        <v>-0.6555990559128122</v>
      </c>
    </row>
    <row r="31" spans="1:11" ht="12.75" customHeight="1">
      <c r="A31" s="32" t="s">
        <v>141</v>
      </c>
      <c r="B31" s="33" t="s">
        <v>142</v>
      </c>
      <c r="C31" s="34">
        <v>159592</v>
      </c>
      <c r="D31" s="45" t="s">
        <v>98</v>
      </c>
      <c r="E31" s="46">
        <v>0.41402234400531629</v>
      </c>
      <c r="F31" s="46">
        <v>0.73348912677526079</v>
      </c>
      <c r="G31" s="46">
        <v>4.8418468882147535E-2</v>
      </c>
      <c r="H31" s="21">
        <v>0.12371246174320606</v>
      </c>
      <c r="I31" s="46">
        <v>2.3512077149923059E-2</v>
      </c>
      <c r="J31" s="46">
        <v>0</v>
      </c>
      <c r="K31" s="46">
        <v>-0.34315447855585357</v>
      </c>
    </row>
    <row r="32" spans="1:11" s="12" customFormat="1" ht="13.15" customHeight="1">
      <c r="A32" s="32" t="s">
        <v>143</v>
      </c>
      <c r="B32" s="33" t="s">
        <v>144</v>
      </c>
      <c r="C32" s="34">
        <v>159469</v>
      </c>
      <c r="D32" s="45" t="s">
        <v>145</v>
      </c>
      <c r="E32" s="46">
        <v>0.58480192608112025</v>
      </c>
      <c r="F32" s="46">
        <v>0.52249358810351909</v>
      </c>
      <c r="G32" s="46">
        <v>1.4306840050143724E-2</v>
      </c>
      <c r="H32" s="21">
        <v>0.12353822478466039</v>
      </c>
      <c r="I32" s="46">
        <v>3.0930384275842656E-2</v>
      </c>
      <c r="J32" s="46">
        <v>2.8418475497495235E-2</v>
      </c>
      <c r="K32" s="46">
        <v>-0.30448943879278123</v>
      </c>
    </row>
    <row r="33" spans="1:11" ht="12.75" customHeight="1">
      <c r="A33" s="32" t="s">
        <v>146</v>
      </c>
      <c r="B33" s="33" t="s">
        <v>147</v>
      </c>
      <c r="C33" s="34">
        <v>160492</v>
      </c>
      <c r="D33" s="45" t="s">
        <v>126</v>
      </c>
      <c r="E33" s="46">
        <v>1.4713904251805967</v>
      </c>
      <c r="F33" s="46">
        <v>0.86646748565565768</v>
      </c>
      <c r="G33" s="46">
        <v>9.9688861374145621E-2</v>
      </c>
      <c r="H33" s="21">
        <v>9.8555776856262142E-2</v>
      </c>
      <c r="I33" s="46">
        <v>1.9401421532818125E-2</v>
      </c>
      <c r="J33" s="46">
        <v>0</v>
      </c>
      <c r="K33" s="46">
        <v>-1.5555039705994804</v>
      </c>
    </row>
    <row r="34" spans="1:11" ht="12.75" customHeight="1">
      <c r="A34" s="32" t="s">
        <v>148</v>
      </c>
      <c r="B34" s="33" t="s">
        <v>149</v>
      </c>
      <c r="C34" s="34">
        <v>159522</v>
      </c>
      <c r="D34" s="45" t="s">
        <v>98</v>
      </c>
      <c r="E34" s="46">
        <v>0.39678512596715487</v>
      </c>
      <c r="F34" s="46">
        <v>0.6437350845607579</v>
      </c>
      <c r="G34" s="46">
        <v>7.9464012979750517E-2</v>
      </c>
      <c r="H34" s="21">
        <v>0.21487881971427175</v>
      </c>
      <c r="I34" s="46">
        <v>6.192686961432407E-3</v>
      </c>
      <c r="J34" s="46">
        <v>0</v>
      </c>
      <c r="K34" s="46">
        <v>-0.34105573018336732</v>
      </c>
    </row>
    <row r="35" spans="1:11" s="12" customFormat="1" ht="13.15" customHeight="1">
      <c r="A35" s="32" t="s">
        <v>150</v>
      </c>
      <c r="B35" s="33" t="s">
        <v>151</v>
      </c>
      <c r="C35" s="34">
        <v>159952</v>
      </c>
      <c r="D35" s="45" t="s">
        <v>98</v>
      </c>
      <c r="E35" s="46">
        <v>0.33923157420463734</v>
      </c>
      <c r="F35" s="46">
        <v>0.64236929375085505</v>
      </c>
      <c r="G35" s="46">
        <v>5.1399033515146117E-2</v>
      </c>
      <c r="H35" s="21">
        <v>9.1382525442770035E-2</v>
      </c>
      <c r="I35" s="46">
        <v>1.9043883676042653E-2</v>
      </c>
      <c r="J35" s="46">
        <v>0</v>
      </c>
      <c r="K35" s="46">
        <v>-0.14342631058945135</v>
      </c>
    </row>
    <row r="36" spans="1:11" s="12" customFormat="1" ht="13.15" customHeight="1">
      <c r="A36" s="32" t="s">
        <v>152</v>
      </c>
      <c r="B36" s="33" t="s">
        <v>153</v>
      </c>
      <c r="C36" s="34">
        <v>159956</v>
      </c>
      <c r="D36" s="45" t="s">
        <v>105</v>
      </c>
      <c r="E36" s="46">
        <v>0.51563708343132142</v>
      </c>
      <c r="F36" s="46">
        <v>0.5453263635372021</v>
      </c>
      <c r="G36" s="46">
        <v>6.1131484427508181E-2</v>
      </c>
      <c r="H36" s="21">
        <v>7.7203719930923703E-2</v>
      </c>
      <c r="I36" s="46">
        <v>1.2657789011421916E-2</v>
      </c>
      <c r="J36" s="46">
        <v>8.2943120981140012E-3</v>
      </c>
      <c r="K36" s="46">
        <v>-0.22025075243649148</v>
      </c>
    </row>
    <row r="37" spans="1:11" s="12" customFormat="1" ht="13.15" customHeight="1">
      <c r="A37" s="32" t="s">
        <v>154</v>
      </c>
      <c r="B37" s="33" t="s">
        <v>155</v>
      </c>
      <c r="C37" s="34">
        <v>160060</v>
      </c>
      <c r="D37" s="45" t="s">
        <v>156</v>
      </c>
      <c r="E37" s="46">
        <v>0.37128799944078561</v>
      </c>
      <c r="F37" s="46">
        <v>0.50828707259661943</v>
      </c>
      <c r="G37" s="46">
        <v>7.0763092258860086E-2</v>
      </c>
      <c r="H37" s="21">
        <v>8.1337200453447292E-2</v>
      </c>
      <c r="I37" s="46">
        <v>4.4304696742714453E-3</v>
      </c>
      <c r="J37" s="46">
        <v>0</v>
      </c>
      <c r="K37" s="46">
        <v>-3.6105834423983851E-2</v>
      </c>
    </row>
    <row r="38" spans="1:11" s="12" customFormat="1" ht="13.15" customHeight="1">
      <c r="A38" s="32" t="s">
        <v>157</v>
      </c>
      <c r="B38" s="33" t="s">
        <v>158</v>
      </c>
      <c r="C38" s="34">
        <v>159250</v>
      </c>
      <c r="D38" s="45" t="s">
        <v>159</v>
      </c>
      <c r="E38" s="46">
        <v>0.41657211572428626</v>
      </c>
      <c r="F38" s="46">
        <v>0.50731275704782752</v>
      </c>
      <c r="G38" s="46">
        <v>1.209472841085138E-2</v>
      </c>
      <c r="H38" s="21">
        <v>9.0805182597307937E-2</v>
      </c>
      <c r="I38" s="46">
        <v>9.6605378090821312E-4</v>
      </c>
      <c r="J38" s="46">
        <v>0</v>
      </c>
      <c r="K38" s="46">
        <v>-2.7750837561181296E-2</v>
      </c>
    </row>
    <row r="39" spans="1:11" s="12" customFormat="1" ht="13.15" customHeight="1">
      <c r="A39" s="32" t="s">
        <v>160</v>
      </c>
      <c r="B39" s="33" t="s">
        <v>161</v>
      </c>
      <c r="C39" s="34">
        <v>159243</v>
      </c>
      <c r="D39" s="45" t="s">
        <v>98</v>
      </c>
      <c r="E39" s="46">
        <v>0.50941417417637347</v>
      </c>
      <c r="F39" s="46">
        <v>0.45232309031286805</v>
      </c>
      <c r="G39" s="46">
        <v>9.3452168200133814E-2</v>
      </c>
      <c r="H39" s="21">
        <v>9.5928753885701185E-2</v>
      </c>
      <c r="I39" s="46">
        <v>1.6856729086418488E-2</v>
      </c>
      <c r="J39" s="46">
        <v>6.0581543879173071E-4</v>
      </c>
      <c r="K39" s="46">
        <v>-0.16858073110028665</v>
      </c>
    </row>
    <row r="40" spans="1:11" ht="12.75" customHeight="1">
      <c r="A40" s="32" t="s">
        <v>162</v>
      </c>
      <c r="B40" s="33" t="s">
        <v>163</v>
      </c>
      <c r="C40" s="34">
        <v>159382</v>
      </c>
      <c r="D40" s="45" t="s">
        <v>98</v>
      </c>
      <c r="E40" s="46">
        <v>0.39956227377071396</v>
      </c>
      <c r="F40" s="46">
        <v>0.44996240979088625</v>
      </c>
      <c r="G40" s="46">
        <v>4.2438387344312566E-2</v>
      </c>
      <c r="H40" s="21">
        <v>8.0302627404082422E-2</v>
      </c>
      <c r="I40" s="46">
        <v>6.6832762276504091E-3</v>
      </c>
      <c r="J40" s="46">
        <v>6.6756555383679236E-2</v>
      </c>
      <c r="K40" s="46">
        <v>-4.5705529921324831E-2</v>
      </c>
    </row>
    <row r="41" spans="1:11" ht="12.75" customHeight="1">
      <c r="A41" s="32" t="s">
        <v>164</v>
      </c>
      <c r="B41" s="33" t="s">
        <v>165</v>
      </c>
      <c r="C41" s="34">
        <v>159694</v>
      </c>
      <c r="D41" s="45" t="s">
        <v>121</v>
      </c>
      <c r="E41" s="46">
        <v>0.69494870005655252</v>
      </c>
      <c r="F41" s="46">
        <v>0.23679513585848888</v>
      </c>
      <c r="G41" s="46">
        <v>9.8078878871344852E-2</v>
      </c>
      <c r="H41" s="21">
        <v>3.4330510972135589E-2</v>
      </c>
      <c r="I41" s="46">
        <v>8.4310949915221943E-3</v>
      </c>
      <c r="J41" s="46">
        <v>0</v>
      </c>
      <c r="K41" s="46">
        <v>-7.2584320750044048E-2</v>
      </c>
    </row>
    <row r="42" spans="1:11" ht="12.75" customHeight="1">
      <c r="A42" s="32" t="s">
        <v>166</v>
      </c>
      <c r="B42" s="33" t="s">
        <v>167</v>
      </c>
      <c r="C42" s="34">
        <v>159347</v>
      </c>
      <c r="D42" s="45" t="s">
        <v>98</v>
      </c>
      <c r="E42" s="46">
        <v>0.43240830817241588</v>
      </c>
      <c r="F42" s="46">
        <v>0.66792356042958034</v>
      </c>
      <c r="G42" s="46">
        <v>5.8770549168326428E-2</v>
      </c>
      <c r="H42" s="21">
        <v>0.23203616620777262</v>
      </c>
      <c r="I42" s="46">
        <v>5.0386152316937813E-2</v>
      </c>
      <c r="J42" s="46">
        <v>0</v>
      </c>
      <c r="K42" s="46">
        <v>-0.44152473629503325</v>
      </c>
    </row>
    <row r="43" spans="1:11" ht="12.75" customHeight="1">
      <c r="A43" s="32" t="s">
        <v>168</v>
      </c>
      <c r="B43" s="33" t="s">
        <v>169</v>
      </c>
      <c r="C43" s="34">
        <v>159197</v>
      </c>
      <c r="D43" s="45" t="s">
        <v>98</v>
      </c>
      <c r="E43" s="46">
        <v>0.41405075681008952</v>
      </c>
      <c r="F43" s="46">
        <v>0.49398040280099725</v>
      </c>
      <c r="G43" s="46">
        <v>4.1763661158755884E-2</v>
      </c>
      <c r="H43" s="21">
        <v>9.2324177434149141E-2</v>
      </c>
      <c r="I43" s="46">
        <v>1.9622693783316221E-3</v>
      </c>
      <c r="J43" s="46">
        <v>5.1986113199379309E-3</v>
      </c>
      <c r="K43" s="46">
        <v>-4.927987890226132E-2</v>
      </c>
    </row>
    <row r="44" spans="1:11" s="12" customFormat="1" ht="13.15" customHeight="1">
      <c r="A44" s="32" t="s">
        <v>170</v>
      </c>
      <c r="B44" s="33" t="s">
        <v>171</v>
      </c>
      <c r="C44" s="34">
        <v>159501</v>
      </c>
      <c r="D44" s="45" t="s">
        <v>98</v>
      </c>
      <c r="E44" s="46">
        <v>0.36005551168415317</v>
      </c>
      <c r="F44" s="46">
        <v>0.80059096941613439</v>
      </c>
      <c r="G44" s="46">
        <v>0.22796214918872296</v>
      </c>
      <c r="H44" s="21">
        <v>0.22228128427864799</v>
      </c>
      <c r="I44" s="46">
        <v>7.5127538190813081E-2</v>
      </c>
      <c r="J44" s="46">
        <v>0</v>
      </c>
      <c r="K44" s="46">
        <v>-0.6860174527584717</v>
      </c>
    </row>
    <row r="45" spans="1:11" s="12" customFormat="1" ht="13.15" customHeight="1">
      <c r="A45" s="32" t="s">
        <v>172</v>
      </c>
      <c r="B45" s="33" t="s">
        <v>173</v>
      </c>
      <c r="C45" s="34">
        <v>160031</v>
      </c>
      <c r="D45" s="45" t="s">
        <v>156</v>
      </c>
      <c r="E45" s="46">
        <v>0.37308634746183289</v>
      </c>
      <c r="F45" s="46">
        <v>0.51611281047781876</v>
      </c>
      <c r="G45" s="46">
        <v>4.9557725431826655E-2</v>
      </c>
      <c r="H45" s="21">
        <v>9.6719766926646036E-2</v>
      </c>
      <c r="I45" s="46">
        <v>1.1072260313646363E-2</v>
      </c>
      <c r="J45" s="46">
        <v>3.2641531090373877E-3</v>
      </c>
      <c r="K45" s="46">
        <v>-4.9813063720808001E-2</v>
      </c>
    </row>
    <row r="46" spans="1:11" ht="12.75" customHeight="1">
      <c r="A46" s="32" t="s">
        <v>174</v>
      </c>
      <c r="B46" s="33" t="s">
        <v>175</v>
      </c>
      <c r="C46" s="34">
        <v>159402</v>
      </c>
      <c r="D46" s="45" t="s">
        <v>93</v>
      </c>
      <c r="E46" s="46">
        <v>0.51187022255672809</v>
      </c>
      <c r="F46" s="46">
        <v>0.50723938882619413</v>
      </c>
      <c r="G46" s="46">
        <v>1.6080559456770616E-3</v>
      </c>
      <c r="H46" s="21">
        <v>0.1274842564298467</v>
      </c>
      <c r="I46" s="46">
        <v>1.2936373803765428E-3</v>
      </c>
      <c r="J46" s="46">
        <v>0</v>
      </c>
      <c r="K46" s="46">
        <v>-0.14949556113882248</v>
      </c>
    </row>
    <row r="47" spans="1:11" ht="12.75" customHeight="1">
      <c r="A47" s="32" t="s">
        <v>176</v>
      </c>
      <c r="B47" s="33" t="s">
        <v>177</v>
      </c>
      <c r="C47" s="34">
        <v>159502</v>
      </c>
      <c r="D47" s="45" t="s">
        <v>105</v>
      </c>
      <c r="E47" s="46">
        <v>0.52900251474571658</v>
      </c>
      <c r="F47" s="46">
        <v>0.39493318453646831</v>
      </c>
      <c r="G47" s="46">
        <v>4.2696589953490002E-2</v>
      </c>
      <c r="H47" s="21">
        <v>5.5490312104393535E-2</v>
      </c>
      <c r="I47" s="46">
        <v>6.2927223451898929E-3</v>
      </c>
      <c r="J47" s="46">
        <v>2.7735130478466419E-2</v>
      </c>
      <c r="K47" s="46">
        <v>-5.6150454163724793E-2</v>
      </c>
    </row>
    <row r="48" spans="1:11" s="12" customFormat="1" ht="13.15" customHeight="1">
      <c r="A48" s="32" t="s">
        <v>178</v>
      </c>
      <c r="B48" s="33" t="s">
        <v>179</v>
      </c>
      <c r="C48" s="34">
        <v>159464</v>
      </c>
      <c r="D48" s="45" t="s">
        <v>93</v>
      </c>
      <c r="E48" s="46">
        <v>0.71388280403148585</v>
      </c>
      <c r="F48" s="46">
        <v>0.88767789343336734</v>
      </c>
      <c r="G48" s="46">
        <v>0.10160416017476082</v>
      </c>
      <c r="H48" s="21">
        <v>0.20131889790925411</v>
      </c>
      <c r="I48" s="46">
        <v>0</v>
      </c>
      <c r="J48" s="46">
        <v>0</v>
      </c>
      <c r="K48" s="46">
        <v>-0.90448375554886828</v>
      </c>
    </row>
    <row r="49" spans="1:11" ht="12.75" customHeight="1">
      <c r="A49" s="32" t="s">
        <v>180</v>
      </c>
      <c r="B49" s="33" t="s">
        <v>181</v>
      </c>
      <c r="C49" s="34">
        <v>159425</v>
      </c>
      <c r="D49" s="45" t="s">
        <v>98</v>
      </c>
      <c r="E49" s="46">
        <v>0.54321991005686643</v>
      </c>
      <c r="F49" s="46">
        <v>0.8034020543175403</v>
      </c>
      <c r="G49" s="46">
        <v>5.4701643664343491E-2</v>
      </c>
      <c r="H49" s="21">
        <v>0.18045000081108431</v>
      </c>
      <c r="I49" s="46">
        <v>3.0812562171240846E-2</v>
      </c>
      <c r="J49" s="46">
        <v>0</v>
      </c>
      <c r="K49" s="46">
        <v>-0.61258617102107527</v>
      </c>
    </row>
    <row r="50" spans="1:11" s="12" customFormat="1" ht="13.15" customHeight="1">
      <c r="A50" s="32" t="s">
        <v>182</v>
      </c>
      <c r="B50" s="33" t="s">
        <v>183</v>
      </c>
      <c r="C50" s="34">
        <v>159950</v>
      </c>
      <c r="D50" s="45" t="s">
        <v>184</v>
      </c>
      <c r="E50" s="46">
        <v>0.32503427327373263</v>
      </c>
      <c r="F50" s="46">
        <v>0.47250574048065419</v>
      </c>
      <c r="G50" s="46">
        <v>8.2288849385675225E-2</v>
      </c>
      <c r="H50" s="21">
        <v>0.11187972105279763</v>
      </c>
      <c r="I50" s="46">
        <v>3.6535859672770198E-2</v>
      </c>
      <c r="J50" s="46">
        <v>0</v>
      </c>
      <c r="K50" s="46">
        <v>-2.8244443865629743E-2</v>
      </c>
    </row>
    <row r="51" spans="1:11" ht="12.75" customHeight="1">
      <c r="A51" s="32" t="s">
        <v>185</v>
      </c>
      <c r="B51" s="33" t="s">
        <v>186</v>
      </c>
      <c r="C51" s="34">
        <v>159414</v>
      </c>
      <c r="D51" s="45" t="s">
        <v>98</v>
      </c>
      <c r="E51" s="46">
        <v>0.42070116839967853</v>
      </c>
      <c r="F51" s="46">
        <v>0.49258030969751104</v>
      </c>
      <c r="G51" s="46">
        <v>2.864401665467195E-2</v>
      </c>
      <c r="H51" s="21">
        <v>8.2663761409174752E-2</v>
      </c>
      <c r="I51" s="46">
        <v>1.1403002315179982E-2</v>
      </c>
      <c r="J51" s="46">
        <v>1.5372723086185997E-2</v>
      </c>
      <c r="K51" s="46">
        <v>-5.136498156240233E-2</v>
      </c>
    </row>
    <row r="52" spans="1:11" ht="12.75" customHeight="1">
      <c r="A52" s="32" t="s">
        <v>187</v>
      </c>
      <c r="B52" s="33" t="s">
        <v>188</v>
      </c>
      <c r="C52" s="34">
        <v>159422</v>
      </c>
      <c r="D52" s="45" t="s">
        <v>98</v>
      </c>
      <c r="E52" s="46">
        <v>0.28716423595593293</v>
      </c>
      <c r="F52" s="46">
        <v>0.64143152474875975</v>
      </c>
      <c r="G52" s="46">
        <v>4.9949540492548752E-2</v>
      </c>
      <c r="H52" s="21">
        <v>0.17009050252048999</v>
      </c>
      <c r="I52" s="46">
        <v>7.1698802504272616E-2</v>
      </c>
      <c r="J52" s="46">
        <v>1.4590194023650655E-2</v>
      </c>
      <c r="K52" s="46">
        <v>-0.23492480024565471</v>
      </c>
    </row>
    <row r="53" spans="1:11" ht="12.75" customHeight="1">
      <c r="A53" s="32" t="s">
        <v>189</v>
      </c>
      <c r="B53" s="33" t="s">
        <v>190</v>
      </c>
      <c r="C53" s="34">
        <v>159428</v>
      </c>
      <c r="D53" s="45" t="s">
        <v>93</v>
      </c>
      <c r="E53" s="46">
        <v>0.38997193586540407</v>
      </c>
      <c r="F53" s="46">
        <v>0.60384622813831912</v>
      </c>
      <c r="G53" s="46">
        <v>4.0461455555788846E-2</v>
      </c>
      <c r="H53" s="21">
        <v>0.11880391833546787</v>
      </c>
      <c r="I53" s="46">
        <v>7.0087495713395898E-2</v>
      </c>
      <c r="J53" s="46">
        <v>0</v>
      </c>
      <c r="K53" s="46">
        <v>-0.22317103360837573</v>
      </c>
    </row>
    <row r="54" spans="1:11" ht="12.75" customHeight="1">
      <c r="A54" s="32" t="s">
        <v>191</v>
      </c>
      <c r="B54" s="33" t="s">
        <v>192</v>
      </c>
      <c r="C54" s="34">
        <v>159999</v>
      </c>
      <c r="D54" s="45" t="s">
        <v>98</v>
      </c>
      <c r="E54" s="46">
        <v>0.55153780752553161</v>
      </c>
      <c r="F54" s="46">
        <v>0.91048085542183765</v>
      </c>
      <c r="G54" s="46">
        <v>2.4169842945400307E-2</v>
      </c>
      <c r="H54" s="21">
        <v>0.28344623268445424</v>
      </c>
      <c r="I54" s="46">
        <v>2.4233715314948234E-2</v>
      </c>
      <c r="J54" s="46">
        <v>0</v>
      </c>
      <c r="K54" s="46">
        <v>-0.7938684538921722</v>
      </c>
    </row>
    <row r="55" spans="1:11" ht="12.75" customHeight="1">
      <c r="A55" s="32" t="s">
        <v>193</v>
      </c>
      <c r="B55" s="33" t="s">
        <v>194</v>
      </c>
      <c r="C55" s="34">
        <v>159964</v>
      </c>
      <c r="D55" s="45" t="s">
        <v>98</v>
      </c>
      <c r="E55" s="46">
        <v>0.58637159398487293</v>
      </c>
      <c r="F55" s="46">
        <v>0.80080221478983848</v>
      </c>
      <c r="G55" s="46">
        <v>2.3874931586803781E-2</v>
      </c>
      <c r="H55" s="21">
        <v>0.16247638137178275</v>
      </c>
      <c r="I55" s="46">
        <v>1.024773220394727E-2</v>
      </c>
      <c r="J55" s="46">
        <v>0</v>
      </c>
      <c r="K55" s="46">
        <v>-0.58377285393724532</v>
      </c>
    </row>
    <row r="56" spans="1:11" ht="12.75" customHeight="1">
      <c r="A56" s="32" t="s">
        <v>195</v>
      </c>
      <c r="B56" s="33" t="s">
        <v>196</v>
      </c>
      <c r="C56" s="34">
        <v>159313</v>
      </c>
      <c r="D56" s="45" t="s">
        <v>98</v>
      </c>
      <c r="E56" s="46">
        <v>0.42669419356609228</v>
      </c>
      <c r="F56" s="46">
        <v>1.2141385237280387</v>
      </c>
      <c r="G56" s="46">
        <v>5.4310644985898278E-2</v>
      </c>
      <c r="H56" s="21">
        <v>0.27132257582713631</v>
      </c>
      <c r="I56" s="46">
        <v>1.7876095029931026E-3</v>
      </c>
      <c r="J56" s="46">
        <v>0</v>
      </c>
      <c r="K56" s="46">
        <v>-0.9682535476101588</v>
      </c>
    </row>
    <row r="57" spans="1:11" ht="12.75" customHeight="1">
      <c r="A57" s="32" t="s">
        <v>197</v>
      </c>
      <c r="B57" s="33" t="s">
        <v>198</v>
      </c>
      <c r="C57" s="34">
        <v>159459</v>
      </c>
      <c r="D57" s="45" t="s">
        <v>93</v>
      </c>
      <c r="E57" s="46">
        <v>0.49288523209257923</v>
      </c>
      <c r="F57" s="46">
        <v>0.85111494837965496</v>
      </c>
      <c r="G57" s="46">
        <v>8.1151454547390301E-3</v>
      </c>
      <c r="H57" s="21">
        <v>0.17672643406743987</v>
      </c>
      <c r="I57" s="46">
        <v>2.0098382681395998E-3</v>
      </c>
      <c r="J57" s="46">
        <v>0</v>
      </c>
      <c r="K57" s="46">
        <v>-0.53085159826255279</v>
      </c>
    </row>
    <row r="58" spans="1:11" ht="12.75" customHeight="1">
      <c r="A58" s="32" t="s">
        <v>199</v>
      </c>
      <c r="B58" s="33" t="s">
        <v>200</v>
      </c>
      <c r="C58" s="34">
        <v>159899</v>
      </c>
      <c r="D58" s="45" t="s">
        <v>93</v>
      </c>
      <c r="E58" s="46">
        <v>0.62817231420693176</v>
      </c>
      <c r="F58" s="46">
        <v>0.80225163575475211</v>
      </c>
      <c r="G58" s="46">
        <v>9.6517417105209682E-2</v>
      </c>
      <c r="H58" s="21">
        <v>0.2846918012445786</v>
      </c>
      <c r="I58" s="46">
        <v>3.4340751284838836E-2</v>
      </c>
      <c r="J58" s="46">
        <v>0</v>
      </c>
      <c r="K58" s="46">
        <v>-0.84597391959631074</v>
      </c>
    </row>
    <row r="59" spans="1:11" ht="12.75" customHeight="1">
      <c r="A59" s="32" t="s">
        <v>201</v>
      </c>
      <c r="B59" s="33" t="s">
        <v>202</v>
      </c>
      <c r="C59" s="34">
        <v>159308</v>
      </c>
      <c r="D59" s="45" t="s">
        <v>93</v>
      </c>
      <c r="E59" s="46">
        <v>0.55781277814061336</v>
      </c>
      <c r="F59" s="46">
        <v>0.71373127295357031</v>
      </c>
      <c r="G59" s="46">
        <v>2.7360796856115185E-2</v>
      </c>
      <c r="H59" s="21">
        <v>0.16868727319153332</v>
      </c>
      <c r="I59" s="46">
        <v>1.5014040416819805E-2</v>
      </c>
      <c r="J59" s="46">
        <v>0</v>
      </c>
      <c r="K59" s="46">
        <v>-0.48260616155865199</v>
      </c>
    </row>
    <row r="60" spans="1:11" ht="12.75" customHeight="1">
      <c r="A60" s="32" t="s">
        <v>203</v>
      </c>
      <c r="B60" s="33" t="s">
        <v>204</v>
      </c>
      <c r="C60" s="34">
        <v>159353</v>
      </c>
      <c r="D60" s="45" t="s">
        <v>98</v>
      </c>
      <c r="E60" s="46">
        <v>0.35489103972308794</v>
      </c>
      <c r="F60" s="46">
        <v>0.6303660486092133</v>
      </c>
      <c r="G60" s="46">
        <v>3.4476939344177802E-2</v>
      </c>
      <c r="H60" s="21">
        <v>0.11191665954033736</v>
      </c>
      <c r="I60" s="46">
        <v>3.7153127654699948E-3</v>
      </c>
      <c r="J60" s="46">
        <v>0</v>
      </c>
      <c r="K60" s="46">
        <v>-0.13536599998228641</v>
      </c>
    </row>
    <row r="61" spans="1:11" ht="12.75" customHeight="1">
      <c r="A61" s="32" t="s">
        <v>205</v>
      </c>
      <c r="B61" s="33" t="s">
        <v>206</v>
      </c>
      <c r="C61" s="34">
        <v>159311</v>
      </c>
      <c r="D61" s="45" t="s">
        <v>93</v>
      </c>
      <c r="E61" s="46">
        <v>0.50838821885979235</v>
      </c>
      <c r="F61" s="46">
        <v>0.54246501524672774</v>
      </c>
      <c r="G61" s="46">
        <v>3.5859846852286263E-2</v>
      </c>
      <c r="H61" s="21">
        <v>0.17139862608044848</v>
      </c>
      <c r="I61" s="46">
        <v>3.2788911430913373E-3</v>
      </c>
      <c r="J61" s="46">
        <v>7.1090411823990451E-2</v>
      </c>
      <c r="K61" s="46">
        <v>-0.33248101000633656</v>
      </c>
    </row>
    <row r="62" spans="1:11" ht="12.75" customHeight="1">
      <c r="A62" s="32" t="s">
        <v>207</v>
      </c>
      <c r="B62" s="33" t="s">
        <v>208</v>
      </c>
      <c r="C62" s="34">
        <v>159920</v>
      </c>
      <c r="D62" s="45" t="s">
        <v>93</v>
      </c>
      <c r="E62" s="46">
        <v>0.55473536908292209</v>
      </c>
      <c r="F62" s="46">
        <v>0.51501750551134884</v>
      </c>
      <c r="G62" s="46">
        <v>2.9358534913199426E-3</v>
      </c>
      <c r="H62" s="21">
        <v>0.11772785398469515</v>
      </c>
      <c r="I62" s="46">
        <v>1.4270212356712685E-2</v>
      </c>
      <c r="J62" s="46">
        <v>0</v>
      </c>
      <c r="K62" s="46">
        <v>-0.20468679442699853</v>
      </c>
    </row>
    <row r="63" spans="1:11" s="12" customFormat="1" ht="13.15" customHeight="1">
      <c r="A63" s="32" t="s">
        <v>209</v>
      </c>
      <c r="B63" s="33" t="s">
        <v>210</v>
      </c>
      <c r="C63" s="34">
        <v>159456</v>
      </c>
      <c r="D63" s="45" t="s">
        <v>98</v>
      </c>
      <c r="E63" s="46">
        <v>0.51569425454029161</v>
      </c>
      <c r="F63" s="46">
        <v>0.56513756188600406</v>
      </c>
      <c r="G63" s="46">
        <v>3.7905069495252366E-2</v>
      </c>
      <c r="H63" s="21">
        <v>0.12456199229583065</v>
      </c>
      <c r="I63" s="46">
        <v>1.513102765512383E-2</v>
      </c>
      <c r="J63" s="46">
        <v>7.1494319828820818E-2</v>
      </c>
      <c r="K63" s="46">
        <v>-0.32992422570132346</v>
      </c>
    </row>
    <row r="64" spans="1:11" ht="12.75" customHeight="1">
      <c r="A64" s="32" t="s">
        <v>211</v>
      </c>
      <c r="B64" s="33" t="s">
        <v>212</v>
      </c>
      <c r="C64" s="34">
        <v>159383</v>
      </c>
      <c r="D64" s="45" t="s">
        <v>126</v>
      </c>
      <c r="E64" s="46">
        <v>0.46864110356988248</v>
      </c>
      <c r="F64" s="46">
        <v>0.45086384284562209</v>
      </c>
      <c r="G64" s="46">
        <v>2.6668158701260705E-3</v>
      </c>
      <c r="H64" s="21">
        <v>6.722182023746831E-2</v>
      </c>
      <c r="I64" s="46">
        <v>-2.5093308572546689E-2</v>
      </c>
      <c r="J64" s="46">
        <v>0</v>
      </c>
      <c r="K64" s="46">
        <v>3.5699726049447787E-2</v>
      </c>
    </row>
    <row r="65" spans="1:11" ht="12.75" customHeight="1">
      <c r="A65" s="32" t="s">
        <v>213</v>
      </c>
      <c r="B65" s="33" t="s">
        <v>214</v>
      </c>
      <c r="C65" s="34">
        <v>159994</v>
      </c>
      <c r="D65" s="45" t="s">
        <v>215</v>
      </c>
      <c r="E65" s="46">
        <v>0.38512556037814127</v>
      </c>
      <c r="F65" s="46">
        <v>0.58645966335350563</v>
      </c>
      <c r="G65" s="46">
        <v>5.6295968589282749E-2</v>
      </c>
      <c r="H65" s="21">
        <v>8.985188013414834E-2</v>
      </c>
      <c r="I65" s="46">
        <v>2.6781477849673139E-2</v>
      </c>
      <c r="J65" s="46">
        <v>0</v>
      </c>
      <c r="K65" s="46">
        <v>-0.14451455030475113</v>
      </c>
    </row>
    <row r="66" spans="1:11" ht="12.75" customHeight="1">
      <c r="A66" s="32" t="s">
        <v>216</v>
      </c>
      <c r="B66" s="33" t="s">
        <v>217</v>
      </c>
      <c r="C66" s="34">
        <v>159867</v>
      </c>
      <c r="D66" s="45" t="s">
        <v>93</v>
      </c>
      <c r="E66" s="46">
        <v>0.5803721940674188</v>
      </c>
      <c r="F66" s="46">
        <v>1.9618720013357989</v>
      </c>
      <c r="G66" s="46">
        <v>8.0584465298538618E-2</v>
      </c>
      <c r="H66" s="21">
        <v>1.0673305533351451</v>
      </c>
      <c r="I66" s="46">
        <v>5.5696773654919811E-2</v>
      </c>
      <c r="J66" s="46">
        <v>0</v>
      </c>
      <c r="K66" s="46">
        <v>-2.7458559876918205</v>
      </c>
    </row>
    <row r="67" spans="1:11" ht="12.75" customHeight="1">
      <c r="A67" s="32" t="s">
        <v>218</v>
      </c>
      <c r="B67" s="33" t="s">
        <v>219</v>
      </c>
      <c r="C67" s="34">
        <v>159332</v>
      </c>
      <c r="D67" s="45" t="s">
        <v>105</v>
      </c>
      <c r="E67" s="46">
        <v>0.46916179497148969</v>
      </c>
      <c r="F67" s="46">
        <v>0.5565954545630617</v>
      </c>
      <c r="G67" s="46">
        <v>5.2609058422423069E-2</v>
      </c>
      <c r="H67" s="21">
        <v>0.10337434925371017</v>
      </c>
      <c r="I67" s="46">
        <v>1.0336762335835298E-3</v>
      </c>
      <c r="J67" s="46">
        <v>2.8512374871283459E-2</v>
      </c>
      <c r="K67" s="46">
        <v>-0.21128670831555152</v>
      </c>
    </row>
    <row r="68" spans="1:11" s="12" customFormat="1" ht="13.15" customHeight="1">
      <c r="A68" s="32" t="s">
        <v>220</v>
      </c>
      <c r="B68" s="33" t="s">
        <v>221</v>
      </c>
      <c r="C68" s="34">
        <v>159901</v>
      </c>
      <c r="D68" s="45" t="s">
        <v>93</v>
      </c>
      <c r="E68" s="46">
        <v>0.38527837543081284</v>
      </c>
      <c r="F68" s="46">
        <v>0.41228761513853091</v>
      </c>
      <c r="G68" s="46">
        <v>5.1440207819304709E-3</v>
      </c>
      <c r="H68" s="21">
        <v>6.8951052580605923E-2</v>
      </c>
      <c r="I68" s="46">
        <v>7.6673319007835253E-3</v>
      </c>
      <c r="J68" s="46">
        <v>0</v>
      </c>
      <c r="K68" s="46">
        <v>0.12067160416733648</v>
      </c>
    </row>
    <row r="69" spans="1:11" ht="12.75" customHeight="1">
      <c r="A69" s="32" t="s">
        <v>222</v>
      </c>
      <c r="B69" s="33" t="s">
        <v>223</v>
      </c>
      <c r="C69" s="34">
        <v>159244</v>
      </c>
      <c r="D69" s="45" t="s">
        <v>110</v>
      </c>
      <c r="E69" s="46">
        <v>0.3382088645859791</v>
      </c>
      <c r="F69" s="46">
        <v>0.28124855357869738</v>
      </c>
      <c r="G69" s="46">
        <v>0.1280082938320472</v>
      </c>
      <c r="H69" s="21">
        <v>6.2166759351128996E-2</v>
      </c>
      <c r="I69" s="46">
        <v>5.8514103312573736E-2</v>
      </c>
      <c r="J69" s="46">
        <v>1.1508407430144432E-2</v>
      </c>
      <c r="K69" s="46">
        <v>0.12034501790942909</v>
      </c>
    </row>
    <row r="70" spans="1:11" ht="12.75" customHeight="1">
      <c r="A70" s="32" t="s">
        <v>224</v>
      </c>
      <c r="B70" s="33" t="s">
        <v>225</v>
      </c>
      <c r="C70" s="34">
        <v>159394</v>
      </c>
      <c r="D70" s="45" t="s">
        <v>98</v>
      </c>
      <c r="E70" s="46">
        <v>0.34698779964383497</v>
      </c>
      <c r="F70" s="46">
        <v>1.3897516951195299</v>
      </c>
      <c r="G70" s="46">
        <v>2.2555598937007138E-2</v>
      </c>
      <c r="H70" s="21">
        <v>0.69641117981345602</v>
      </c>
      <c r="I70" s="46">
        <v>1.3596022514830827E-2</v>
      </c>
      <c r="J70" s="46">
        <v>0</v>
      </c>
      <c r="K70" s="46">
        <v>-1.4693022960286588</v>
      </c>
    </row>
    <row r="71" spans="1:11" s="12" customFormat="1" ht="13.15" customHeight="1">
      <c r="A71" s="32" t="s">
        <v>226</v>
      </c>
      <c r="B71" s="33" t="s">
        <v>227</v>
      </c>
      <c r="C71" s="34">
        <v>159397</v>
      </c>
      <c r="D71" s="45" t="s">
        <v>98</v>
      </c>
      <c r="E71" s="46">
        <v>0.41813865694279267</v>
      </c>
      <c r="F71" s="46">
        <v>0.62925984878112096</v>
      </c>
      <c r="G71" s="46">
        <v>1.3616666380440198E-2</v>
      </c>
      <c r="H71" s="21">
        <v>0.12790190628785933</v>
      </c>
      <c r="I71" s="46">
        <v>1.4378912833605102E-2</v>
      </c>
      <c r="J71" s="46">
        <v>1.6587251501982463E-2</v>
      </c>
      <c r="K71" s="46">
        <v>-0.21988324272780085</v>
      </c>
    </row>
    <row r="72" spans="1:11" ht="12.75" customHeight="1">
      <c r="A72" s="32" t="s">
        <v>228</v>
      </c>
      <c r="B72" s="33" t="s">
        <v>229</v>
      </c>
      <c r="C72" s="34">
        <v>159949</v>
      </c>
      <c r="D72" s="45" t="s">
        <v>98</v>
      </c>
      <c r="E72" s="46">
        <v>0.36968989300431893</v>
      </c>
      <c r="F72" s="46">
        <v>0.58765316272237766</v>
      </c>
      <c r="G72" s="46">
        <v>2.3339544349707562E-2</v>
      </c>
      <c r="H72" s="21">
        <v>8.2908811362604293E-2</v>
      </c>
      <c r="I72" s="46">
        <v>5.2277783828749133E-2</v>
      </c>
      <c r="J72" s="46">
        <v>1.3425800917877493E-2</v>
      </c>
      <c r="K72" s="46">
        <v>-0.12929499618563497</v>
      </c>
    </row>
    <row r="73" spans="1:11" s="12" customFormat="1" ht="13.15" customHeight="1">
      <c r="A73" s="32" t="s">
        <v>230</v>
      </c>
      <c r="B73" s="33" t="s">
        <v>231</v>
      </c>
      <c r="C73" s="34">
        <v>159948</v>
      </c>
      <c r="D73" s="45" t="s">
        <v>93</v>
      </c>
      <c r="E73" s="46">
        <v>0.43167234318566672</v>
      </c>
      <c r="F73" s="46">
        <v>0.46884997906504483</v>
      </c>
      <c r="G73" s="46">
        <v>5.5125997498330657E-2</v>
      </c>
      <c r="H73" s="21">
        <v>6.5662653280313107E-2</v>
      </c>
      <c r="I73" s="46">
        <v>9.8667330326660391E-3</v>
      </c>
      <c r="J73" s="46">
        <v>1.2810703668957892E-2</v>
      </c>
      <c r="K73" s="46">
        <v>-4.3988409730979249E-2</v>
      </c>
    </row>
    <row r="74" spans="1:11">
      <c r="A74" s="32" t="s">
        <v>232</v>
      </c>
      <c r="B74" s="33" t="s">
        <v>233</v>
      </c>
      <c r="C74" s="34">
        <v>159417</v>
      </c>
      <c r="D74" s="45" t="s">
        <v>98</v>
      </c>
      <c r="E74" s="46">
        <v>0.36906499638961027</v>
      </c>
      <c r="F74" s="46">
        <v>0.54003659298883422</v>
      </c>
      <c r="G74" s="46">
        <v>3.1371799828956111E-2</v>
      </c>
      <c r="H74" s="21">
        <v>6.4532892866861064E-2</v>
      </c>
      <c r="I74" s="46">
        <v>1.365863226707883E-2</v>
      </c>
      <c r="J74" s="46">
        <v>0</v>
      </c>
      <c r="K74" s="46">
        <v>-1.8664914341340516E-2</v>
      </c>
    </row>
    <row r="75" spans="1:11" ht="12.75" customHeight="1">
      <c r="A75" s="32" t="s">
        <v>234</v>
      </c>
      <c r="B75" s="33" t="s">
        <v>235</v>
      </c>
      <c r="C75" s="34">
        <v>159384</v>
      </c>
      <c r="D75" s="45" t="s">
        <v>93</v>
      </c>
      <c r="E75" s="46">
        <v>0.38467178931322699</v>
      </c>
      <c r="F75" s="46">
        <v>1.1019462544115155</v>
      </c>
      <c r="G75" s="46">
        <v>1.7280480403743571E-2</v>
      </c>
      <c r="H75" s="21">
        <v>0.29637123937908055</v>
      </c>
      <c r="I75" s="46">
        <v>0</v>
      </c>
      <c r="J75" s="46">
        <v>0</v>
      </c>
      <c r="K75" s="46">
        <v>-0.80026976350756684</v>
      </c>
    </row>
    <row r="76" spans="1:11" ht="12.75" customHeight="1">
      <c r="A76" s="32" t="s">
        <v>236</v>
      </c>
      <c r="B76" s="33" t="s">
        <v>237</v>
      </c>
      <c r="C76" s="34">
        <v>159561</v>
      </c>
      <c r="D76" s="45" t="s">
        <v>98</v>
      </c>
      <c r="E76" s="46">
        <v>0.38188586972277672</v>
      </c>
      <c r="F76" s="46">
        <v>0.66276378826760551</v>
      </c>
      <c r="G76" s="46">
        <v>3.1357251846838609E-2</v>
      </c>
      <c r="H76" s="21">
        <v>0.15400041513672885</v>
      </c>
      <c r="I76" s="46">
        <v>1.2302882531101098E-2</v>
      </c>
      <c r="J76" s="46">
        <v>0</v>
      </c>
      <c r="K76" s="46">
        <v>-0.24231020750505081</v>
      </c>
    </row>
    <row r="77" spans="1:11" s="12" customFormat="1" ht="13.15" customHeight="1">
      <c r="A77" s="32" t="s">
        <v>238</v>
      </c>
      <c r="B77" s="33" t="s">
        <v>239</v>
      </c>
      <c r="C77" s="34">
        <v>159954</v>
      </c>
      <c r="D77" s="45" t="s">
        <v>145</v>
      </c>
      <c r="E77" s="46">
        <v>0.56820345245713599</v>
      </c>
      <c r="F77" s="46">
        <v>0.82377135010227687</v>
      </c>
      <c r="G77" s="46">
        <v>5.597699505227318E-2</v>
      </c>
      <c r="H77" s="21">
        <v>0.11858892246714126</v>
      </c>
      <c r="I77" s="46">
        <v>1.526239044651587E-2</v>
      </c>
      <c r="J77" s="46">
        <v>0</v>
      </c>
      <c r="K77" s="46">
        <v>-0.58180311052534328</v>
      </c>
    </row>
    <row r="78" spans="1:11" ht="12.75" customHeight="1">
      <c r="A78" s="32" t="s">
        <v>240</v>
      </c>
      <c r="B78" s="33" t="s">
        <v>241</v>
      </c>
      <c r="C78" s="34">
        <v>159961</v>
      </c>
      <c r="D78" s="45" t="s">
        <v>110</v>
      </c>
      <c r="E78" s="46">
        <v>0.32208154945354917</v>
      </c>
      <c r="F78" s="46">
        <v>0.41117775422433639</v>
      </c>
      <c r="G78" s="46">
        <v>4.3545760757534004E-2</v>
      </c>
      <c r="H78" s="21">
        <v>6.6293514974870058E-2</v>
      </c>
      <c r="I78" s="46">
        <v>5.8908786751201835E-4</v>
      </c>
      <c r="J78" s="46">
        <v>1.3854441193480945E-2</v>
      </c>
      <c r="K78" s="46">
        <v>0.14245789152871749</v>
      </c>
    </row>
    <row r="79" spans="1:11" ht="12.75" customHeight="1">
      <c r="A79" s="32" t="s">
        <v>242</v>
      </c>
      <c r="B79" s="33" t="s">
        <v>243</v>
      </c>
      <c r="C79" s="34">
        <v>159873</v>
      </c>
      <c r="D79" s="45" t="s">
        <v>105</v>
      </c>
      <c r="E79" s="46">
        <v>0.346826010928526</v>
      </c>
      <c r="F79" s="46">
        <v>0.48034925617159202</v>
      </c>
      <c r="G79" s="46">
        <v>2.7505145515393282E-2</v>
      </c>
      <c r="H79" s="21">
        <v>5.742164678222534E-2</v>
      </c>
      <c r="I79" s="46">
        <v>1.7503757345268524E-2</v>
      </c>
      <c r="J79" s="46">
        <v>2.3434695832925895E-3</v>
      </c>
      <c r="K79" s="46">
        <v>6.8050713673702121E-2</v>
      </c>
    </row>
    <row r="80" spans="1:11" ht="12.75" customHeight="1">
      <c r="A80" s="32" t="s">
        <v>244</v>
      </c>
      <c r="B80" s="33" t="s">
        <v>245</v>
      </c>
      <c r="C80" s="34">
        <v>159907</v>
      </c>
      <c r="D80" s="45" t="s">
        <v>110</v>
      </c>
      <c r="E80" s="46">
        <v>0.37335846143307344</v>
      </c>
      <c r="F80" s="46">
        <v>0.35977532636259041</v>
      </c>
      <c r="G80" s="46">
        <v>4.5505882034403589E-2</v>
      </c>
      <c r="H80" s="21">
        <v>3.7999244484376367E-2</v>
      </c>
      <c r="I80" s="46">
        <v>-2.6425331184866733E-2</v>
      </c>
      <c r="J80" s="46">
        <v>2.9037260319259784E-2</v>
      </c>
      <c r="K80" s="46">
        <v>0.18074915655116319</v>
      </c>
    </row>
    <row r="81" spans="1:11" ht="12.75" customHeight="1">
      <c r="A81" s="32" t="s">
        <v>246</v>
      </c>
      <c r="B81" s="33" t="s">
        <v>247</v>
      </c>
      <c r="C81" s="34">
        <v>159505</v>
      </c>
      <c r="D81" s="45" t="s">
        <v>93</v>
      </c>
      <c r="E81" s="46">
        <v>0.46979734052105748</v>
      </c>
      <c r="F81" s="46">
        <v>1.2135613912500336</v>
      </c>
      <c r="G81" s="46">
        <v>2.9775997270803985E-2</v>
      </c>
      <c r="H81" s="21">
        <v>0.3706130573732796</v>
      </c>
      <c r="I81" s="46">
        <v>0.10434645647290623</v>
      </c>
      <c r="J81" s="46">
        <v>0</v>
      </c>
      <c r="K81" s="46">
        <v>-1.1880942428880807</v>
      </c>
    </row>
    <row r="82" spans="1:11" ht="12.75" customHeight="1">
      <c r="A82" s="32" t="s">
        <v>248</v>
      </c>
      <c r="B82" s="33" t="s">
        <v>249</v>
      </c>
      <c r="C82" s="34">
        <v>159922</v>
      </c>
      <c r="D82" s="45" t="s">
        <v>90</v>
      </c>
      <c r="E82" s="46">
        <v>0.42407586968195271</v>
      </c>
      <c r="F82" s="46">
        <v>0.47758703361251287</v>
      </c>
      <c r="G82" s="46">
        <v>6.5454889083007034E-2</v>
      </c>
      <c r="H82" s="21">
        <v>7.9646442636038095E-2</v>
      </c>
      <c r="I82" s="46">
        <v>1.0058373388077892E-2</v>
      </c>
      <c r="J82" s="46">
        <v>1.4000955621561366E-2</v>
      </c>
      <c r="K82" s="46">
        <v>-7.0823564023150057E-2</v>
      </c>
    </row>
    <row r="83" spans="1:11" ht="12.75" customHeight="1">
      <c r="A83" s="32" t="s">
        <v>250</v>
      </c>
      <c r="B83" s="33" t="s">
        <v>251</v>
      </c>
      <c r="C83" s="34">
        <v>159289</v>
      </c>
      <c r="D83" s="45" t="s">
        <v>98</v>
      </c>
      <c r="E83" s="46">
        <v>0.34195275842196399</v>
      </c>
      <c r="F83" s="46">
        <v>0.59173307602066272</v>
      </c>
      <c r="G83" s="46">
        <v>6.4271631783516178E-2</v>
      </c>
      <c r="H83" s="21">
        <v>0.10634090542706624</v>
      </c>
      <c r="I83" s="46">
        <v>1.196580367236803E-2</v>
      </c>
      <c r="J83" s="46">
        <v>0</v>
      </c>
      <c r="K83" s="46">
        <v>-0.1162641753255769</v>
      </c>
    </row>
    <row r="84" spans="1:11" ht="12.75" customHeight="1">
      <c r="A84" s="32" t="s">
        <v>252</v>
      </c>
      <c r="B84" s="33" t="s">
        <v>253</v>
      </c>
      <c r="C84" s="34">
        <v>159294</v>
      </c>
      <c r="D84" s="45" t="s">
        <v>145</v>
      </c>
      <c r="E84" s="46">
        <v>0.4928806214967032</v>
      </c>
      <c r="F84" s="46">
        <v>0.53209262195828932</v>
      </c>
      <c r="G84" s="46">
        <v>4.0970887875093016E-2</v>
      </c>
      <c r="H84" s="21">
        <v>9.6961196916747719E-2</v>
      </c>
      <c r="I84" s="46">
        <v>1.2450964301567672E-2</v>
      </c>
      <c r="J84" s="46">
        <v>0</v>
      </c>
      <c r="K84" s="46">
        <v>-0.1753562925484011</v>
      </c>
    </row>
    <row r="85" spans="1:11" ht="12.75" customHeight="1">
      <c r="A85" s="32" t="s">
        <v>254</v>
      </c>
      <c r="B85" s="33" t="s">
        <v>255</v>
      </c>
      <c r="C85" s="34">
        <v>159898</v>
      </c>
      <c r="D85" s="45" t="s">
        <v>256</v>
      </c>
      <c r="E85" s="46">
        <v>0.46148898361257551</v>
      </c>
      <c r="F85" s="46">
        <v>0.47702420416762054</v>
      </c>
      <c r="G85" s="46">
        <v>1.7588620023916018E-3</v>
      </c>
      <c r="H85" s="21">
        <v>9.4070376076650794E-2</v>
      </c>
      <c r="I85" s="46">
        <v>1.9033544226282421E-4</v>
      </c>
      <c r="J85" s="46">
        <v>0</v>
      </c>
      <c r="K85" s="46">
        <v>-3.4532761301501284E-2</v>
      </c>
    </row>
    <row r="86" spans="1:11" s="12" customFormat="1" ht="13.15" customHeight="1">
      <c r="A86" s="32" t="s">
        <v>257</v>
      </c>
      <c r="B86" s="33" t="s">
        <v>258</v>
      </c>
      <c r="C86" s="34">
        <v>159976</v>
      </c>
      <c r="D86" s="45" t="s">
        <v>98</v>
      </c>
      <c r="E86" s="46">
        <v>0.34934560356656419</v>
      </c>
      <c r="F86" s="46">
        <v>0.39259183036291023</v>
      </c>
      <c r="G86" s="46">
        <v>2.5839526954270296E-2</v>
      </c>
      <c r="H86" s="21">
        <v>6.3513098362889694E-2</v>
      </c>
      <c r="I86" s="46">
        <v>3.8826370277417803E-2</v>
      </c>
      <c r="J86" s="46">
        <v>0</v>
      </c>
      <c r="K86" s="46">
        <v>0.12988357047594784</v>
      </c>
    </row>
    <row r="87" spans="1:11" ht="12.75" customHeight="1">
      <c r="A87" s="32" t="s">
        <v>259</v>
      </c>
      <c r="B87" s="33" t="s">
        <v>260</v>
      </c>
      <c r="C87" s="34">
        <v>159490</v>
      </c>
      <c r="D87" s="45" t="s">
        <v>98</v>
      </c>
      <c r="E87" s="46">
        <v>0.45400006413358868</v>
      </c>
      <c r="F87" s="46">
        <v>0.74847784892960278</v>
      </c>
      <c r="G87" s="46">
        <v>1.3175693966446198E-2</v>
      </c>
      <c r="H87" s="21">
        <v>0.16774155504861846</v>
      </c>
      <c r="I87" s="46">
        <v>1.3492275258380057E-2</v>
      </c>
      <c r="J87" s="46">
        <v>0</v>
      </c>
      <c r="K87" s="46">
        <v>-0.39688743733663623</v>
      </c>
    </row>
    <row r="88" spans="1:11" ht="12.75" customHeight="1">
      <c r="A88" s="32" t="s">
        <v>261</v>
      </c>
      <c r="B88" s="33" t="s">
        <v>262</v>
      </c>
      <c r="C88" s="34">
        <v>159546</v>
      </c>
      <c r="D88" s="45" t="s">
        <v>93</v>
      </c>
      <c r="E88" s="46">
        <v>0.52415024491703788</v>
      </c>
      <c r="F88" s="46">
        <v>0.7078255441373853</v>
      </c>
      <c r="G88" s="46">
        <v>4.4045698508251852E-2</v>
      </c>
      <c r="H88" s="21">
        <v>0.25544086997560761</v>
      </c>
      <c r="I88" s="46">
        <v>5.4190196217119811E-2</v>
      </c>
      <c r="J88" s="46">
        <v>0</v>
      </c>
      <c r="K88" s="46">
        <v>-0.58565255375540215</v>
      </c>
    </row>
    <row r="89" spans="1:11" ht="12.75" customHeight="1">
      <c r="A89" s="32" t="s">
        <v>263</v>
      </c>
      <c r="B89" s="33" t="s">
        <v>264</v>
      </c>
      <c r="C89" s="34">
        <v>159378</v>
      </c>
      <c r="D89" s="45" t="s">
        <v>93</v>
      </c>
      <c r="E89" s="46">
        <v>0.5166590977344877</v>
      </c>
      <c r="F89" s="46">
        <v>0.94162687287373015</v>
      </c>
      <c r="G89" s="46">
        <v>4.5650547808977114E-2</v>
      </c>
      <c r="H89" s="21">
        <v>0.29223363420066351</v>
      </c>
      <c r="I89" s="46">
        <v>9.7667082857794268E-3</v>
      </c>
      <c r="J89" s="46">
        <v>5.8645259097275658E-2</v>
      </c>
      <c r="K89" s="46">
        <v>-0.86458212000091339</v>
      </c>
    </row>
    <row r="90" spans="1:11" ht="12.75" customHeight="1">
      <c r="A90" s="32" t="s">
        <v>265</v>
      </c>
      <c r="B90" s="33" t="s">
        <v>266</v>
      </c>
      <c r="C90" s="34">
        <v>159446</v>
      </c>
      <c r="D90" s="45" t="s">
        <v>98</v>
      </c>
      <c r="E90" s="46">
        <v>0.38652014242010813</v>
      </c>
      <c r="F90" s="46">
        <v>0.56618056244464188</v>
      </c>
      <c r="G90" s="46">
        <v>3.0282478170360134E-2</v>
      </c>
      <c r="H90" s="21">
        <v>8.5072762082960426E-2</v>
      </c>
      <c r="I90" s="46">
        <v>3.0631192367274536E-3</v>
      </c>
      <c r="J90" s="46">
        <v>0</v>
      </c>
      <c r="K90" s="46">
        <v>-7.1119064354797923E-2</v>
      </c>
    </row>
    <row r="91" spans="1:11" ht="12.75" customHeight="1">
      <c r="A91" s="32" t="s">
        <v>267</v>
      </c>
      <c r="B91" s="33" t="s">
        <v>268</v>
      </c>
      <c r="C91" s="34">
        <v>159314</v>
      </c>
      <c r="D91" s="45" t="s">
        <v>126</v>
      </c>
      <c r="E91" s="46">
        <v>0.4326739604247119</v>
      </c>
      <c r="F91" s="46">
        <v>0.43802950381606431</v>
      </c>
      <c r="G91" s="46">
        <v>2.3350407772134461E-2</v>
      </c>
      <c r="H91" s="21">
        <v>9.7057122847316449E-2</v>
      </c>
      <c r="I91" s="46">
        <v>-2.7895664838236925E-2</v>
      </c>
      <c r="J91" s="46">
        <v>0</v>
      </c>
      <c r="K91" s="46">
        <v>3.6784669978009873E-2</v>
      </c>
    </row>
    <row r="92" spans="1:11" ht="12.75" customHeight="1">
      <c r="A92" s="32" t="s">
        <v>269</v>
      </c>
      <c r="B92" s="33" t="s">
        <v>270</v>
      </c>
      <c r="C92" s="34">
        <v>159911</v>
      </c>
      <c r="D92" s="45" t="s">
        <v>105</v>
      </c>
      <c r="E92" s="46">
        <v>0.45708781919414415</v>
      </c>
      <c r="F92" s="46">
        <v>0.48973313273140245</v>
      </c>
      <c r="G92" s="46">
        <v>3.9682021479162104E-2</v>
      </c>
      <c r="H92" s="21">
        <v>9.8515292789302197E-2</v>
      </c>
      <c r="I92" s="46">
        <v>8.0387071604240759E-3</v>
      </c>
      <c r="J92" s="46">
        <v>1.5675666333582531E-2</v>
      </c>
      <c r="K92" s="46">
        <v>-0.10873263968801747</v>
      </c>
    </row>
    <row r="93" spans="1:11" ht="12.75" customHeight="1">
      <c r="A93" s="32" t="s">
        <v>271</v>
      </c>
      <c r="B93" s="33" t="s">
        <v>272</v>
      </c>
      <c r="C93" s="34">
        <v>159916</v>
      </c>
      <c r="D93" s="45" t="s">
        <v>98</v>
      </c>
      <c r="E93" s="46">
        <v>0.500395140531671</v>
      </c>
      <c r="F93" s="46">
        <v>0.49064881940151839</v>
      </c>
      <c r="G93" s="46">
        <v>3.4999880900352789E-2</v>
      </c>
      <c r="H93" s="21">
        <v>8.3331699581529459E-2</v>
      </c>
      <c r="I93" s="46">
        <v>6.5775711206499707E-2</v>
      </c>
      <c r="J93" s="46">
        <v>0</v>
      </c>
      <c r="K93" s="46">
        <v>-0.17515125162157141</v>
      </c>
    </row>
    <row r="94" spans="1:11" ht="12.75" customHeight="1">
      <c r="A94" s="32" t="s">
        <v>273</v>
      </c>
      <c r="B94" s="33" t="s">
        <v>274</v>
      </c>
      <c r="C94" s="34">
        <v>159365</v>
      </c>
      <c r="D94" s="45" t="s">
        <v>98</v>
      </c>
      <c r="E94" s="46">
        <v>0.3409229431507324</v>
      </c>
      <c r="F94" s="46">
        <v>0.64887726263465939</v>
      </c>
      <c r="G94" s="46">
        <v>0.11009589337345366</v>
      </c>
      <c r="H94" s="21">
        <v>0.11733470390506139</v>
      </c>
      <c r="I94" s="46">
        <v>1.2965685472553886E-2</v>
      </c>
      <c r="J94" s="46">
        <v>3.319872033036179E-3</v>
      </c>
      <c r="K94" s="46">
        <v>-0.2335163605694969</v>
      </c>
    </row>
    <row r="95" spans="1:11" ht="12.75" customHeight="1">
      <c r="A95" s="32" t="s">
        <v>275</v>
      </c>
      <c r="B95" s="33" t="s">
        <v>276</v>
      </c>
      <c r="C95" s="34">
        <v>159538</v>
      </c>
      <c r="D95" s="45" t="s">
        <v>145</v>
      </c>
      <c r="E95" s="46">
        <v>0.38637870421344017</v>
      </c>
      <c r="F95" s="46">
        <v>0.53846478889908123</v>
      </c>
      <c r="G95" s="46">
        <v>5.2354162078045774E-2</v>
      </c>
      <c r="H95" s="21">
        <v>0.20303406528074888</v>
      </c>
      <c r="I95" s="46">
        <v>1.1834849203190367E-2</v>
      </c>
      <c r="J95" s="46">
        <v>0</v>
      </c>
      <c r="K95" s="46">
        <v>-0.19206656967450636</v>
      </c>
    </row>
    <row r="96" spans="1:11" s="12" customFormat="1" ht="13.15" customHeight="1">
      <c r="A96" s="32" t="s">
        <v>277</v>
      </c>
      <c r="B96" s="33" t="s">
        <v>278</v>
      </c>
      <c r="C96" s="34">
        <v>160526</v>
      </c>
      <c r="D96" s="45" t="s">
        <v>93</v>
      </c>
      <c r="E96" s="46">
        <v>0</v>
      </c>
      <c r="F96" s="46">
        <v>2.6672285052835403E-2</v>
      </c>
      <c r="G96" s="46">
        <v>0</v>
      </c>
      <c r="H96" s="21">
        <v>0.14049036428856287</v>
      </c>
      <c r="I96" s="46">
        <v>0.38996580595713759</v>
      </c>
      <c r="J96" s="46">
        <v>0</v>
      </c>
      <c r="K96" s="46">
        <v>0.44287154470146411</v>
      </c>
    </row>
    <row r="97" spans="1:11" ht="12.75" customHeight="1">
      <c r="A97" s="32" t="s">
        <v>279</v>
      </c>
      <c r="B97" s="33" t="s">
        <v>280</v>
      </c>
      <c r="C97" s="34">
        <v>159904</v>
      </c>
      <c r="D97" s="45" t="s">
        <v>121</v>
      </c>
      <c r="E97" s="46">
        <v>0.53792735110302714</v>
      </c>
      <c r="F97" s="46">
        <v>1.3808212338270953</v>
      </c>
      <c r="G97" s="46">
        <v>7.4911269584883325E-2</v>
      </c>
      <c r="H97" s="21">
        <v>0.50437527665801918</v>
      </c>
      <c r="I97" s="46">
        <v>3.1621673241866589E-4</v>
      </c>
      <c r="J97" s="46">
        <v>0</v>
      </c>
      <c r="K97" s="46">
        <v>-1.4983513479054433</v>
      </c>
    </row>
    <row r="98" spans="1:11" ht="12.75" customHeight="1">
      <c r="A98" s="32" t="s">
        <v>281</v>
      </c>
      <c r="B98" s="33" t="s">
        <v>282</v>
      </c>
      <c r="C98" s="34">
        <v>159480</v>
      </c>
      <c r="D98" s="45" t="s">
        <v>121</v>
      </c>
      <c r="E98" s="46">
        <v>0.34507329886207699</v>
      </c>
      <c r="F98" s="46">
        <v>0.57036247017079145</v>
      </c>
      <c r="G98" s="46">
        <v>4.3360556201998642E-2</v>
      </c>
      <c r="H98" s="21">
        <v>0.16183849224383764</v>
      </c>
      <c r="I98" s="46">
        <v>8.972211194880576E-3</v>
      </c>
      <c r="J98" s="46">
        <v>0</v>
      </c>
      <c r="K98" s="46">
        <v>-0.12960702867358545</v>
      </c>
    </row>
    <row r="99" spans="1:11" ht="12.75" customHeight="1">
      <c r="A99" s="32" t="s">
        <v>283</v>
      </c>
      <c r="B99" s="33" t="s">
        <v>284</v>
      </c>
      <c r="C99" s="34">
        <v>159917</v>
      </c>
      <c r="D99" s="45" t="s">
        <v>93</v>
      </c>
      <c r="E99" s="46">
        <v>0.51279134554131267</v>
      </c>
      <c r="F99" s="46">
        <v>0.85205431269542553</v>
      </c>
      <c r="G99" s="46">
        <v>2.9900243947112666E-2</v>
      </c>
      <c r="H99" s="21">
        <v>0.104639315335338</v>
      </c>
      <c r="I99" s="46">
        <v>1.1634814282636902E-2</v>
      </c>
      <c r="J99" s="46">
        <v>0</v>
      </c>
      <c r="K99" s="46">
        <v>-0.51102003180182576</v>
      </c>
    </row>
    <row r="100" spans="1:11" ht="12.75" customHeight="1">
      <c r="A100" s="32" t="s">
        <v>285</v>
      </c>
      <c r="B100" s="33" t="s">
        <v>286</v>
      </c>
      <c r="C100" s="34">
        <v>159915</v>
      </c>
      <c r="D100" s="45" t="s">
        <v>93</v>
      </c>
      <c r="E100" s="46">
        <v>0.42593663108943941</v>
      </c>
      <c r="F100" s="46">
        <v>0.43737632729880749</v>
      </c>
      <c r="G100" s="46">
        <v>3.4653917326916882E-2</v>
      </c>
      <c r="H100" s="21">
        <v>9.5184702876638216E-2</v>
      </c>
      <c r="I100" s="46">
        <v>3.5041481168615873E-4</v>
      </c>
      <c r="J100" s="46">
        <v>0</v>
      </c>
      <c r="K100" s="46">
        <v>6.4980065965117642E-3</v>
      </c>
    </row>
    <row r="101" spans="1:11" ht="12.75" customHeight="1">
      <c r="A101" s="32" t="s">
        <v>287</v>
      </c>
      <c r="B101" s="33" t="s">
        <v>288</v>
      </c>
      <c r="C101" s="34">
        <v>159928</v>
      </c>
      <c r="D101" s="45" t="s">
        <v>105</v>
      </c>
      <c r="E101" s="46">
        <v>0.33455288966680191</v>
      </c>
      <c r="F101" s="46">
        <v>0.403272573806497</v>
      </c>
      <c r="G101" s="46">
        <v>4.4150939968946958E-2</v>
      </c>
      <c r="H101" s="21">
        <v>6.532186323665673E-2</v>
      </c>
      <c r="I101" s="46">
        <v>1.0012503287978487E-2</v>
      </c>
      <c r="J101" s="46">
        <v>1.4052593459758457E-3</v>
      </c>
      <c r="K101" s="46">
        <v>0.14128397068714316</v>
      </c>
    </row>
    <row r="102" spans="1:11" ht="12.75" customHeight="1">
      <c r="A102" s="32" t="s">
        <v>289</v>
      </c>
      <c r="B102" s="33" t="s">
        <v>290</v>
      </c>
      <c r="C102" s="34">
        <v>159902</v>
      </c>
      <c r="D102" s="45" t="s">
        <v>215</v>
      </c>
      <c r="E102" s="46">
        <v>0.4000941089610589</v>
      </c>
      <c r="F102" s="46">
        <v>0.30726425482166408</v>
      </c>
      <c r="G102" s="46">
        <v>0</v>
      </c>
      <c r="H102" s="21">
        <v>7.2319948490143407E-2</v>
      </c>
      <c r="I102" s="46">
        <v>0.13668877458375897</v>
      </c>
      <c r="J102" s="46">
        <v>0</v>
      </c>
      <c r="K102" s="46">
        <v>8.3632913143374718E-2</v>
      </c>
    </row>
    <row r="103" spans="1:11" ht="12.75" customHeight="1">
      <c r="A103" s="32" t="s">
        <v>291</v>
      </c>
      <c r="B103" s="33" t="s">
        <v>292</v>
      </c>
      <c r="C103" s="34">
        <v>159388</v>
      </c>
      <c r="D103" s="45" t="s">
        <v>145</v>
      </c>
      <c r="E103" s="46">
        <v>0.38908308420925924</v>
      </c>
      <c r="F103" s="46">
        <v>0.6790173125187482</v>
      </c>
      <c r="G103" s="46">
        <v>4.5134330803698726E-2</v>
      </c>
      <c r="H103" s="21">
        <v>0.16867848624270129</v>
      </c>
      <c r="I103" s="46">
        <v>3.8754219376337655E-2</v>
      </c>
      <c r="J103" s="46">
        <v>0</v>
      </c>
      <c r="K103" s="46">
        <v>-0.32066743315074508</v>
      </c>
    </row>
    <row r="104" spans="1:11" ht="12.75" customHeight="1">
      <c r="A104" s="32" t="s">
        <v>293</v>
      </c>
      <c r="B104" s="33" t="s">
        <v>294</v>
      </c>
      <c r="C104" s="34">
        <v>159893</v>
      </c>
      <c r="D104" s="45" t="s">
        <v>105</v>
      </c>
      <c r="E104" s="46">
        <v>0.32633514584210721</v>
      </c>
      <c r="F104" s="46">
        <v>0.48816373658486334</v>
      </c>
      <c r="G104" s="46">
        <v>1.048373537523745E-2</v>
      </c>
      <c r="H104" s="21">
        <v>0.10937619811619431</v>
      </c>
      <c r="I104" s="46">
        <v>8.6632799702994045E-3</v>
      </c>
      <c r="J104" s="46">
        <v>6.4629778876381045E-3</v>
      </c>
      <c r="K104" s="46">
        <v>5.0514926223660168E-2</v>
      </c>
    </row>
    <row r="105" spans="1:11" ht="12.75" customHeight="1">
      <c r="A105" s="32" t="s">
        <v>295</v>
      </c>
      <c r="B105" s="33" t="s">
        <v>296</v>
      </c>
      <c r="C105" s="34">
        <v>160531</v>
      </c>
      <c r="D105" s="45" t="s">
        <v>297</v>
      </c>
      <c r="E105" s="46">
        <v>0.6323384551400556</v>
      </c>
      <c r="F105" s="46">
        <v>0</v>
      </c>
      <c r="G105" s="46">
        <v>0.57252308280899855</v>
      </c>
      <c r="H105" s="21">
        <v>5.7493431235956793E-2</v>
      </c>
      <c r="I105" s="46">
        <v>2.411229550569517E-3</v>
      </c>
      <c r="J105" s="46">
        <v>0</v>
      </c>
      <c r="K105" s="46">
        <v>-0.26476619873558027</v>
      </c>
    </row>
    <row r="106" spans="1:11" s="12" customFormat="1" ht="13.15" customHeight="1">
      <c r="A106" s="32" t="s">
        <v>298</v>
      </c>
      <c r="B106" s="33" t="s">
        <v>299</v>
      </c>
      <c r="C106" s="34">
        <v>160348</v>
      </c>
      <c r="D106" s="45" t="s">
        <v>297</v>
      </c>
      <c r="E106" s="46">
        <v>0.56335885000967723</v>
      </c>
      <c r="F106" s="46">
        <v>0</v>
      </c>
      <c r="G106" s="46">
        <v>0.48086760084076163</v>
      </c>
      <c r="H106" s="21">
        <v>4.8313098995077158E-2</v>
      </c>
      <c r="I106" s="46">
        <v>2.2633891100100182E-3</v>
      </c>
      <c r="J106" s="46">
        <v>0</v>
      </c>
      <c r="K106" s="46">
        <v>-9.4802938955525856E-2</v>
      </c>
    </row>
    <row r="107" spans="1:11" ht="12.75" customHeight="1">
      <c r="A107" s="32" t="s">
        <v>300</v>
      </c>
      <c r="B107" s="33" t="s">
        <v>301</v>
      </c>
      <c r="C107" s="34">
        <v>160530</v>
      </c>
      <c r="D107" s="45" t="s">
        <v>297</v>
      </c>
      <c r="E107" s="46">
        <v>4.3441747583310502</v>
      </c>
      <c r="F107" s="46">
        <v>0</v>
      </c>
      <c r="G107" s="46">
        <v>3.7005933355303</v>
      </c>
      <c r="H107" s="21">
        <v>0.37294157107440645</v>
      </c>
      <c r="I107" s="46">
        <v>2.8822375213763921E-2</v>
      </c>
      <c r="J107" s="46">
        <v>0</v>
      </c>
      <c r="K107" s="46">
        <v>-7.4465320401495205</v>
      </c>
    </row>
    <row r="108" spans="1:11" ht="12.75" customHeight="1">
      <c r="A108" s="32" t="s">
        <v>302</v>
      </c>
      <c r="B108" s="33" t="s">
        <v>303</v>
      </c>
      <c r="C108" s="34">
        <v>159307</v>
      </c>
      <c r="D108" s="45" t="s">
        <v>98</v>
      </c>
      <c r="E108" s="46">
        <v>0.52047510038823219</v>
      </c>
      <c r="F108" s="46">
        <v>1.1624601539186499</v>
      </c>
      <c r="G108" s="46">
        <v>0.20569261026832716</v>
      </c>
      <c r="H108" s="21">
        <v>0.54843554300429143</v>
      </c>
      <c r="I108" s="46">
        <v>9.3172956581185323E-2</v>
      </c>
      <c r="J108" s="46">
        <v>0</v>
      </c>
      <c r="K108" s="46">
        <v>-1.530236364160686</v>
      </c>
    </row>
    <row r="109" spans="1:11" s="12" customFormat="1">
      <c r="A109" s="32" t="s">
        <v>304</v>
      </c>
      <c r="B109" s="33" t="s">
        <v>305</v>
      </c>
      <c r="C109" s="34">
        <v>159396</v>
      </c>
      <c r="D109" s="45" t="s">
        <v>98</v>
      </c>
      <c r="E109" s="46">
        <v>0.57512742564554165</v>
      </c>
      <c r="F109" s="46">
        <v>7.2585701656933441E-2</v>
      </c>
      <c r="G109" s="46">
        <v>2.9213217255694566E-2</v>
      </c>
      <c r="H109" s="21">
        <v>7.1538799078452342E-2</v>
      </c>
      <c r="I109" s="46">
        <v>2.5698495235388905E-2</v>
      </c>
      <c r="J109" s="46">
        <v>0</v>
      </c>
      <c r="K109" s="46">
        <v>0.22583636112798908</v>
      </c>
    </row>
    <row r="110" spans="1:11" ht="12.75" customHeight="1">
      <c r="A110" s="32" t="s">
        <v>306</v>
      </c>
      <c r="B110" s="33" t="s">
        <v>307</v>
      </c>
      <c r="C110" s="34">
        <v>159938</v>
      </c>
      <c r="D110" s="45" t="s">
        <v>98</v>
      </c>
      <c r="E110" s="46">
        <v>0.36131667022919689</v>
      </c>
      <c r="F110" s="46">
        <v>0.66069118945717709</v>
      </c>
      <c r="G110" s="46">
        <v>3.6934449993221402E-2</v>
      </c>
      <c r="H110" s="21">
        <v>9.2099940547414022E-2</v>
      </c>
      <c r="I110" s="46">
        <v>2.0782633150334805E-2</v>
      </c>
      <c r="J110" s="46">
        <v>3.9233717126883009E-3</v>
      </c>
      <c r="K110" s="46">
        <v>-0.17574825509003264</v>
      </c>
    </row>
    <row r="111" spans="1:11" ht="12.75" customHeight="1">
      <c r="A111" s="32" t="s">
        <v>308</v>
      </c>
      <c r="B111" s="33" t="s">
        <v>309</v>
      </c>
      <c r="C111" s="34">
        <v>158999</v>
      </c>
      <c r="D111" s="45" t="s">
        <v>93</v>
      </c>
      <c r="E111" s="46">
        <v>0.35615931350837693</v>
      </c>
      <c r="F111" s="46">
        <v>0.99401559455277033</v>
      </c>
      <c r="G111" s="46">
        <v>2.8404616005447896E-2</v>
      </c>
      <c r="H111" s="21">
        <v>0.42596078040732577</v>
      </c>
      <c r="I111" s="46">
        <v>5.4774255598460039E-3</v>
      </c>
      <c r="J111" s="46">
        <v>0</v>
      </c>
      <c r="K111" s="46">
        <v>-0.81001773003376687</v>
      </c>
    </row>
    <row r="112" spans="1:11" ht="12.75" customHeight="1">
      <c r="A112" s="32" t="s">
        <v>310</v>
      </c>
      <c r="B112" s="33" t="s">
        <v>634</v>
      </c>
      <c r="C112" s="34">
        <v>159346</v>
      </c>
      <c r="D112" s="45" t="s">
        <v>297</v>
      </c>
      <c r="E112" s="46">
        <v>0.41491485423307239</v>
      </c>
      <c r="F112" s="46">
        <v>0.94283952985295416</v>
      </c>
      <c r="G112" s="46">
        <v>7.5333539685560169E-2</v>
      </c>
      <c r="H112" s="21">
        <v>0.14395217187706036</v>
      </c>
      <c r="I112" s="46">
        <v>-0.1783120900924211</v>
      </c>
      <c r="J112" s="46">
        <v>0</v>
      </c>
      <c r="K112" s="46">
        <v>-0.3987280055562259</v>
      </c>
    </row>
    <row r="113" spans="1:11" ht="12.75" customHeight="1">
      <c r="A113" s="32" t="s">
        <v>311</v>
      </c>
      <c r="B113" s="33" t="s">
        <v>312</v>
      </c>
      <c r="C113" s="34">
        <v>159495</v>
      </c>
      <c r="D113" s="45" t="s">
        <v>93</v>
      </c>
      <c r="E113" s="46">
        <v>0.52430173949480396</v>
      </c>
      <c r="F113" s="46">
        <v>1.0885465264334107</v>
      </c>
      <c r="G113" s="46">
        <v>0.12055833577155128</v>
      </c>
      <c r="H113" s="21">
        <v>0.2507293462526945</v>
      </c>
      <c r="I113" s="46">
        <v>3.9511971831125047E-4</v>
      </c>
      <c r="J113" s="46">
        <v>0</v>
      </c>
      <c r="K113" s="46">
        <v>-0.98453106767077148</v>
      </c>
    </row>
    <row r="114" spans="1:11" ht="12.75" customHeight="1">
      <c r="A114" s="32" t="s">
        <v>313</v>
      </c>
      <c r="B114" s="33" t="s">
        <v>314</v>
      </c>
      <c r="C114" s="34">
        <v>159957</v>
      </c>
      <c r="D114" s="45" t="s">
        <v>98</v>
      </c>
      <c r="E114" s="46">
        <v>0.41808349394193622</v>
      </c>
      <c r="F114" s="46">
        <v>0.46706293390219111</v>
      </c>
      <c r="G114" s="46">
        <v>6.969663434707124E-2</v>
      </c>
      <c r="H114" s="21">
        <v>9.2231243993595571E-2</v>
      </c>
      <c r="I114" s="46">
        <v>9.9579420862182695E-3</v>
      </c>
      <c r="J114" s="46">
        <v>1.7462251708648467E-3</v>
      </c>
      <c r="K114" s="46">
        <v>-5.8778473441877227E-2</v>
      </c>
    </row>
    <row r="115" spans="1:11" ht="12.75" customHeight="1">
      <c r="A115" s="32" t="s">
        <v>315</v>
      </c>
      <c r="B115" s="33" t="s">
        <v>316</v>
      </c>
      <c r="C115" s="34">
        <v>159891</v>
      </c>
      <c r="D115" s="45" t="s">
        <v>110</v>
      </c>
      <c r="E115" s="46">
        <v>0.31732257346981552</v>
      </c>
      <c r="F115" s="46">
        <v>0.44758404043378941</v>
      </c>
      <c r="G115" s="46">
        <v>1.9488839886485167E-2</v>
      </c>
      <c r="H115" s="21">
        <v>5.5490416779724959E-2</v>
      </c>
      <c r="I115" s="46">
        <v>3.9226542852398461E-2</v>
      </c>
      <c r="J115" s="46">
        <v>1.1162777834315565E-2</v>
      </c>
      <c r="K115" s="46">
        <v>0.10972480874347099</v>
      </c>
    </row>
    <row r="116" spans="1:11" ht="12.75" customHeight="1">
      <c r="A116" s="32" t="s">
        <v>317</v>
      </c>
      <c r="B116" s="33" t="s">
        <v>318</v>
      </c>
      <c r="C116" s="34">
        <v>159941</v>
      </c>
      <c r="D116" s="45" t="s">
        <v>105</v>
      </c>
      <c r="E116" s="46">
        <v>0.43030674890315829</v>
      </c>
      <c r="F116" s="46">
        <v>0.49406856761651424</v>
      </c>
      <c r="G116" s="46">
        <v>4.3444303083596543E-2</v>
      </c>
      <c r="H116" s="21">
        <v>6.5000134921919556E-2</v>
      </c>
      <c r="I116" s="46">
        <v>2.5258860225599675E-2</v>
      </c>
      <c r="J116" s="46">
        <v>6.382768393707644E-2</v>
      </c>
      <c r="K116" s="46">
        <v>-0.12190629868786471</v>
      </c>
    </row>
    <row r="117" spans="1:11" ht="12.75" customHeight="1">
      <c r="A117" s="32" t="s">
        <v>319</v>
      </c>
      <c r="B117" s="33" t="s">
        <v>320</v>
      </c>
      <c r="C117" s="34">
        <v>159392</v>
      </c>
      <c r="D117" s="45" t="s">
        <v>105</v>
      </c>
      <c r="E117" s="46">
        <v>0.56503110473330886</v>
      </c>
      <c r="F117" s="46">
        <v>0.3771038132956272</v>
      </c>
      <c r="G117" s="46">
        <v>3.4049029204437503E-2</v>
      </c>
      <c r="H117" s="21">
        <v>7.0567552586781795E-2</v>
      </c>
      <c r="I117" s="46">
        <v>1.0145978913557917E-2</v>
      </c>
      <c r="J117" s="46">
        <v>0</v>
      </c>
      <c r="K117" s="46">
        <v>-5.6897478733713223E-2</v>
      </c>
    </row>
    <row r="118" spans="1:11" ht="12.75" customHeight="1">
      <c r="A118" s="32" t="s">
        <v>321</v>
      </c>
      <c r="B118" s="33" t="s">
        <v>322</v>
      </c>
      <c r="C118" s="34">
        <v>159897</v>
      </c>
      <c r="D118" s="45" t="s">
        <v>98</v>
      </c>
      <c r="E118" s="46">
        <v>0.48603040127806213</v>
      </c>
      <c r="F118" s="46">
        <v>0.52342836053976449</v>
      </c>
      <c r="G118" s="46">
        <v>2.9649997124882418E-2</v>
      </c>
      <c r="H118" s="21">
        <v>0.10960472537337589</v>
      </c>
      <c r="I118" s="46">
        <v>6.9866672376313471E-3</v>
      </c>
      <c r="J118" s="46">
        <v>0</v>
      </c>
      <c r="K118" s="46">
        <v>-0.15570015155371647</v>
      </c>
    </row>
    <row r="119" spans="1:11" ht="12.75" customHeight="1">
      <c r="A119" s="32" t="s">
        <v>323</v>
      </c>
      <c r="B119" s="33" t="s">
        <v>324</v>
      </c>
      <c r="C119" s="34">
        <v>159499</v>
      </c>
      <c r="D119" s="45" t="s">
        <v>98</v>
      </c>
      <c r="E119" s="46">
        <v>0.42459082917940277</v>
      </c>
      <c r="F119" s="46">
        <v>0.55657883759334359</v>
      </c>
      <c r="G119" s="46">
        <v>2.63304083010742E-3</v>
      </c>
      <c r="H119" s="21">
        <v>0.17620740185940126</v>
      </c>
      <c r="I119" s="46">
        <v>8.8793676854281747E-4</v>
      </c>
      <c r="J119" s="46">
        <v>0</v>
      </c>
      <c r="K119" s="46">
        <v>-0.16089804623079781</v>
      </c>
    </row>
    <row r="120" spans="1:11" ht="12.75" customHeight="1">
      <c r="A120" s="32" t="s">
        <v>325</v>
      </c>
      <c r="B120" s="33" t="s">
        <v>326</v>
      </c>
      <c r="C120" s="34">
        <v>159375</v>
      </c>
      <c r="D120" s="45" t="s">
        <v>98</v>
      </c>
      <c r="E120" s="46">
        <v>0.33267246575908982</v>
      </c>
      <c r="F120" s="46">
        <v>0.59365723239176815</v>
      </c>
      <c r="G120" s="46">
        <v>8.9546460798064012E-3</v>
      </c>
      <c r="H120" s="21">
        <v>0.25580956825600787</v>
      </c>
      <c r="I120" s="46">
        <v>6.4585221379682249E-3</v>
      </c>
      <c r="J120" s="46">
        <v>0</v>
      </c>
      <c r="K120" s="46">
        <v>-0.1975524346246402</v>
      </c>
    </row>
    <row r="121" spans="1:11" ht="12.75" customHeight="1">
      <c r="A121" s="32" t="s">
        <v>327</v>
      </c>
      <c r="B121" s="33" t="s">
        <v>328</v>
      </c>
      <c r="C121" s="34">
        <v>159318</v>
      </c>
      <c r="D121" s="45" t="s">
        <v>93</v>
      </c>
      <c r="E121" s="46">
        <v>0.4651707923569976</v>
      </c>
      <c r="F121" s="46">
        <v>0.81007744684882466</v>
      </c>
      <c r="G121" s="46">
        <v>1.7941283082817887E-2</v>
      </c>
      <c r="H121" s="21">
        <v>0.15942922903803283</v>
      </c>
      <c r="I121" s="46">
        <v>2.1817245750835292E-2</v>
      </c>
      <c r="J121" s="46">
        <v>1.9713715524924472E-2</v>
      </c>
      <c r="K121" s="46">
        <v>-0.49414971260243279</v>
      </c>
    </row>
    <row r="122" spans="1:11" ht="12.75" customHeight="1">
      <c r="A122" s="32" t="s">
        <v>329</v>
      </c>
      <c r="B122" s="33" t="s">
        <v>330</v>
      </c>
      <c r="C122" s="34">
        <v>159903</v>
      </c>
      <c r="D122" s="45" t="s">
        <v>145</v>
      </c>
      <c r="E122" s="46">
        <v>0.38847415057714318</v>
      </c>
      <c r="F122" s="46">
        <v>0.64700365646698599</v>
      </c>
      <c r="G122" s="46">
        <v>2.5058810917729258E-2</v>
      </c>
      <c r="H122" s="21">
        <v>0.12313045602227286</v>
      </c>
      <c r="I122" s="46">
        <v>7.8406580833845115E-3</v>
      </c>
      <c r="J122" s="46">
        <v>0</v>
      </c>
      <c r="K122" s="46">
        <v>-0.19150773206751573</v>
      </c>
    </row>
    <row r="123" spans="1:11" ht="12.75" customHeight="1">
      <c r="A123" s="32" t="s">
        <v>331</v>
      </c>
      <c r="B123" s="33" t="s">
        <v>332</v>
      </c>
      <c r="C123" s="34">
        <v>159672</v>
      </c>
      <c r="D123" s="45" t="s">
        <v>98</v>
      </c>
      <c r="E123" s="46">
        <v>0.51622791894811271</v>
      </c>
      <c r="F123" s="46">
        <v>0.55582385184601701</v>
      </c>
      <c r="G123" s="46">
        <v>7.6854331424826257E-3</v>
      </c>
      <c r="H123" s="21">
        <v>9.7550355307621017E-2</v>
      </c>
      <c r="I123" s="46">
        <v>2.8422482654831896E-2</v>
      </c>
      <c r="J123" s="46">
        <v>2.1174318629901281E-3</v>
      </c>
      <c r="K123" s="46">
        <v>-0.20782747376205521</v>
      </c>
    </row>
    <row r="124" spans="1:11" ht="12.75" customHeight="1">
      <c r="A124" s="32" t="s">
        <v>333</v>
      </c>
      <c r="B124" s="33" t="s">
        <v>334</v>
      </c>
      <c r="C124" s="34">
        <v>159276</v>
      </c>
      <c r="D124" s="45" t="s">
        <v>98</v>
      </c>
      <c r="E124" s="46">
        <v>0.44850844578859783</v>
      </c>
      <c r="F124" s="46">
        <v>0.65464779467343959</v>
      </c>
      <c r="G124" s="46">
        <v>3.7291017396549206E-2</v>
      </c>
      <c r="H124" s="21">
        <v>0.10097000566824632</v>
      </c>
      <c r="I124" s="46">
        <v>1.0705625426506209E-2</v>
      </c>
      <c r="J124" s="46">
        <v>3.2506183952203574E-2</v>
      </c>
      <c r="K124" s="46">
        <v>-0.2846290729055429</v>
      </c>
    </row>
    <row r="125" spans="1:11" ht="12.75" customHeight="1">
      <c r="A125" s="32" t="s">
        <v>335</v>
      </c>
      <c r="B125" s="33" t="s">
        <v>336</v>
      </c>
      <c r="C125" s="34">
        <v>159940</v>
      </c>
      <c r="D125" s="45" t="s">
        <v>297</v>
      </c>
      <c r="E125" s="46">
        <v>0.35521685320920149</v>
      </c>
      <c r="F125" s="46">
        <v>0.30338905677629824</v>
      </c>
      <c r="G125" s="46">
        <v>4.9079052850446427E-2</v>
      </c>
      <c r="H125" s="21">
        <v>5.4322595149026598E-2</v>
      </c>
      <c r="I125" s="46">
        <v>9.1706830267176756E-2</v>
      </c>
      <c r="J125" s="46">
        <v>1.6230164895806389E-2</v>
      </c>
      <c r="K125" s="46">
        <v>0.13005544685204432</v>
      </c>
    </row>
    <row r="126" spans="1:11" ht="12.75" customHeight="1">
      <c r="A126" s="32" t="s">
        <v>337</v>
      </c>
      <c r="B126" s="33" t="s">
        <v>635</v>
      </c>
      <c r="C126" s="34">
        <v>159351</v>
      </c>
      <c r="D126" s="45" t="s">
        <v>126</v>
      </c>
      <c r="E126" s="46">
        <v>0.41390918721806846</v>
      </c>
      <c r="F126" s="46">
        <v>0.59882678560527192</v>
      </c>
      <c r="G126" s="46">
        <v>2.1540227339778662E-2</v>
      </c>
      <c r="H126" s="21">
        <v>8.5766785420416103E-2</v>
      </c>
      <c r="I126" s="46">
        <v>-0.12660313602843518</v>
      </c>
      <c r="J126" s="46">
        <v>0</v>
      </c>
      <c r="K126" s="46">
        <v>6.5601504448998867E-3</v>
      </c>
    </row>
    <row r="127" spans="1:11" ht="12.75" customHeight="1">
      <c r="A127" s="32" t="s">
        <v>338</v>
      </c>
      <c r="B127" s="33" t="s">
        <v>339</v>
      </c>
      <c r="C127" s="34">
        <v>159449</v>
      </c>
      <c r="D127" s="45" t="s">
        <v>98</v>
      </c>
      <c r="E127" s="46">
        <v>0.28542308852856491</v>
      </c>
      <c r="F127" s="46">
        <v>0.82210118691798972</v>
      </c>
      <c r="G127" s="46">
        <v>1.2513379605618885E-2</v>
      </c>
      <c r="H127" s="21">
        <v>0.35524577691512432</v>
      </c>
      <c r="I127" s="46">
        <v>9.2435999538824559E-2</v>
      </c>
      <c r="J127" s="46">
        <v>0.3010720426838433</v>
      </c>
      <c r="K127" s="46">
        <v>-0.86879147418996561</v>
      </c>
    </row>
    <row r="128" spans="1:11" ht="12.75" customHeight="1">
      <c r="A128" s="32" t="s">
        <v>340</v>
      </c>
      <c r="B128" s="33" t="s">
        <v>341</v>
      </c>
      <c r="C128" s="34">
        <v>159380</v>
      </c>
      <c r="D128" s="45" t="s">
        <v>98</v>
      </c>
      <c r="E128" s="46">
        <v>0.44325665444526702</v>
      </c>
      <c r="F128" s="46">
        <v>0.57645937869510322</v>
      </c>
      <c r="G128" s="46">
        <v>1.8723380955482916E-2</v>
      </c>
      <c r="H128" s="21">
        <v>0.1485941178816016</v>
      </c>
      <c r="I128" s="46">
        <v>2.0113794724575758E-2</v>
      </c>
      <c r="J128" s="46">
        <v>0</v>
      </c>
      <c r="K128" s="46">
        <v>-0.20714732670203048</v>
      </c>
    </row>
    <row r="129" spans="1:11" s="12" customFormat="1" ht="13.15" customHeight="1">
      <c r="A129" s="32" t="s">
        <v>342</v>
      </c>
      <c r="B129" s="33" t="s">
        <v>343</v>
      </c>
      <c r="C129" s="34">
        <v>159444</v>
      </c>
      <c r="D129" s="45" t="s">
        <v>93</v>
      </c>
      <c r="E129" s="46">
        <v>0.53450538903456835</v>
      </c>
      <c r="F129" s="46">
        <v>0.65489167573178686</v>
      </c>
      <c r="G129" s="46">
        <v>3.5262457655516222E-2</v>
      </c>
      <c r="H129" s="21">
        <v>0.154279790814146</v>
      </c>
      <c r="I129" s="46">
        <v>7.6287287300464222E-3</v>
      </c>
      <c r="J129" s="46">
        <v>0</v>
      </c>
      <c r="K129" s="46">
        <v>-0.38656804196606365</v>
      </c>
    </row>
    <row r="130" spans="1:11" ht="12.75" customHeight="1">
      <c r="A130" s="32" t="s">
        <v>344</v>
      </c>
      <c r="B130" s="33" t="s">
        <v>345</v>
      </c>
      <c r="C130" s="34">
        <v>159910</v>
      </c>
      <c r="D130" s="45" t="s">
        <v>90</v>
      </c>
      <c r="E130" s="46">
        <v>0.38950597694826028</v>
      </c>
      <c r="F130" s="46">
        <v>0.42595774341753978</v>
      </c>
      <c r="G130" s="46">
        <v>5.8555214231351085E-2</v>
      </c>
      <c r="H130" s="21">
        <v>8.502931520112976E-2</v>
      </c>
      <c r="I130" s="46">
        <v>6.1351392993478004E-3</v>
      </c>
      <c r="J130" s="46">
        <v>5.5681538935729554E-3</v>
      </c>
      <c r="K130" s="46">
        <v>2.9248457008798374E-2</v>
      </c>
    </row>
    <row r="131" spans="1:11" ht="12.75" customHeight="1">
      <c r="A131" s="32" t="s">
        <v>346</v>
      </c>
      <c r="B131" s="33" t="s">
        <v>347</v>
      </c>
      <c r="C131" s="34">
        <v>159587</v>
      </c>
      <c r="D131" s="45" t="s">
        <v>98</v>
      </c>
      <c r="E131" s="46">
        <v>0.71888653178829764</v>
      </c>
      <c r="F131" s="46">
        <v>1.0484220257328929</v>
      </c>
      <c r="G131" s="46">
        <v>7.1937330495318946E-2</v>
      </c>
      <c r="H131" s="21">
        <v>0.34396924093499015</v>
      </c>
      <c r="I131" s="46">
        <v>1.7481334922929928E-2</v>
      </c>
      <c r="J131" s="46">
        <v>0</v>
      </c>
      <c r="K131" s="46">
        <v>-1.2006964638744297</v>
      </c>
    </row>
    <row r="132" spans="1:11" s="12" customFormat="1" ht="13.15" customHeight="1">
      <c r="A132" s="32" t="s">
        <v>348</v>
      </c>
      <c r="B132" s="33" t="s">
        <v>349</v>
      </c>
      <c r="C132" s="34">
        <v>159431</v>
      </c>
      <c r="D132" s="45" t="s">
        <v>98</v>
      </c>
      <c r="E132" s="46">
        <v>0.4373938034366317</v>
      </c>
      <c r="F132" s="46">
        <v>1.3379369633663889</v>
      </c>
      <c r="G132" s="46">
        <v>2.1617427551933592E-3</v>
      </c>
      <c r="H132" s="21">
        <v>0.42037124430769668</v>
      </c>
      <c r="I132" s="46">
        <v>2.5114641361526102E-3</v>
      </c>
      <c r="J132" s="46">
        <v>0.12575200910154605</v>
      </c>
      <c r="K132" s="46">
        <v>-1.3261272271036093</v>
      </c>
    </row>
    <row r="133" spans="1:11" s="12" customFormat="1" ht="13.15" customHeight="1">
      <c r="A133" s="32" t="s">
        <v>350</v>
      </c>
      <c r="B133" s="33" t="s">
        <v>351</v>
      </c>
      <c r="C133" s="34">
        <v>160485</v>
      </c>
      <c r="D133" s="45" t="s">
        <v>93</v>
      </c>
      <c r="E133" s="46">
        <v>1.1235592064795044</v>
      </c>
      <c r="F133" s="46">
        <v>4.6791510684096628E-2</v>
      </c>
      <c r="G133" s="46">
        <v>6.5025441430371332E-3</v>
      </c>
      <c r="H133" s="21">
        <v>1.2323679621280229E-2</v>
      </c>
      <c r="I133" s="46">
        <v>6.9942741385668611E-2</v>
      </c>
      <c r="J133" s="46">
        <v>0</v>
      </c>
      <c r="K133" s="46">
        <v>-0.25911968231358706</v>
      </c>
    </row>
    <row r="134" spans="1:11" ht="12.75" customHeight="1">
      <c r="A134" s="32" t="s">
        <v>352</v>
      </c>
      <c r="B134" s="33" t="s">
        <v>353</v>
      </c>
      <c r="C134" s="34">
        <v>159398</v>
      </c>
      <c r="D134" s="45" t="s">
        <v>105</v>
      </c>
      <c r="E134" s="46">
        <v>0.10481301748067486</v>
      </c>
      <c r="F134" s="46">
        <v>0.89518698251932516</v>
      </c>
      <c r="G134" s="46">
        <v>0</v>
      </c>
      <c r="H134" s="21">
        <v>8.951869825193251E-2</v>
      </c>
      <c r="I134" s="46">
        <v>0</v>
      </c>
      <c r="J134" s="46">
        <v>0</v>
      </c>
      <c r="K134" s="46">
        <v>-8.9518698251932552E-2</v>
      </c>
    </row>
    <row r="135" spans="1:11" s="12" customFormat="1" ht="13.15" customHeight="1">
      <c r="A135" s="32" t="s">
        <v>354</v>
      </c>
      <c r="B135" s="33" t="s">
        <v>355</v>
      </c>
      <c r="C135" s="34">
        <v>159420</v>
      </c>
      <c r="D135" s="45" t="s">
        <v>93</v>
      </c>
      <c r="E135" s="46">
        <v>0.62113902138294708</v>
      </c>
      <c r="F135" s="46">
        <v>0.77501198470088728</v>
      </c>
      <c r="G135" s="46">
        <v>4.4244282860673015E-2</v>
      </c>
      <c r="H135" s="21">
        <v>0.17821759674672144</v>
      </c>
      <c r="I135" s="46">
        <v>1.3498184865335695E-4</v>
      </c>
      <c r="J135" s="46">
        <v>0</v>
      </c>
      <c r="K135" s="46">
        <v>-0.61874786753988209</v>
      </c>
    </row>
    <row r="136" spans="1:11" ht="12.75" customHeight="1">
      <c r="A136" s="32" t="s">
        <v>356</v>
      </c>
      <c r="B136" s="33" t="s">
        <v>357</v>
      </c>
      <c r="C136" s="34">
        <v>159530</v>
      </c>
      <c r="D136" s="45" t="s">
        <v>98</v>
      </c>
      <c r="E136" s="46">
        <v>0.32837059089300485</v>
      </c>
      <c r="F136" s="46">
        <v>0.47923851745228363</v>
      </c>
      <c r="G136" s="46">
        <v>4.9774920357138763E-2</v>
      </c>
      <c r="H136" s="21">
        <v>7.1003269254009876E-2</v>
      </c>
      <c r="I136" s="46">
        <v>1.6326571821989849E-2</v>
      </c>
      <c r="J136" s="46">
        <v>5.5029126997381536E-2</v>
      </c>
      <c r="K136" s="46">
        <v>2.5700322419147637E-4</v>
      </c>
    </row>
    <row r="137" spans="1:11" ht="12.75" customHeight="1">
      <c r="A137" s="32" t="s">
        <v>358</v>
      </c>
      <c r="B137" s="33" t="s">
        <v>359</v>
      </c>
      <c r="C137" s="34">
        <v>159909</v>
      </c>
      <c r="D137" s="45" t="s">
        <v>98</v>
      </c>
      <c r="E137" s="46">
        <v>0.38242551002734487</v>
      </c>
      <c r="F137" s="46">
        <v>0.44266770567271985</v>
      </c>
      <c r="G137" s="46">
        <v>7.7584761683646732E-3</v>
      </c>
      <c r="H137" s="21">
        <v>0.10069663424095081</v>
      </c>
      <c r="I137" s="46">
        <v>2.958033561665616E-3</v>
      </c>
      <c r="J137" s="46">
        <v>0</v>
      </c>
      <c r="K137" s="46">
        <v>6.3493640328954201E-2</v>
      </c>
    </row>
    <row r="138" spans="1:11" s="12" customFormat="1" ht="13.15" customHeight="1">
      <c r="A138" s="32" t="s">
        <v>360</v>
      </c>
      <c r="B138" s="33" t="s">
        <v>361</v>
      </c>
      <c r="C138" s="34">
        <v>159492</v>
      </c>
      <c r="D138" s="45" t="s">
        <v>98</v>
      </c>
      <c r="E138" s="46">
        <v>0.53608145353601167</v>
      </c>
      <c r="F138" s="46">
        <v>0.94776743914133577</v>
      </c>
      <c r="G138" s="46">
        <v>5.6656523948852032E-2</v>
      </c>
      <c r="H138" s="21">
        <v>0.29519936965538962</v>
      </c>
      <c r="I138" s="46">
        <v>1.0704543290106559E-2</v>
      </c>
      <c r="J138" s="46">
        <v>0</v>
      </c>
      <c r="K138" s="46">
        <v>-0.84640932957169579</v>
      </c>
    </row>
    <row r="139" spans="1:11" s="12" customFormat="1" ht="13.15" customHeight="1">
      <c r="A139" s="32" t="s">
        <v>362</v>
      </c>
      <c r="B139" s="33" t="s">
        <v>363</v>
      </c>
      <c r="C139" s="34">
        <v>159489</v>
      </c>
      <c r="D139" s="45" t="s">
        <v>98</v>
      </c>
      <c r="E139" s="46">
        <v>0.54208665140312262</v>
      </c>
      <c r="F139" s="46">
        <v>0.59078586209999318</v>
      </c>
      <c r="G139" s="46">
        <v>4.2718923079198189E-2</v>
      </c>
      <c r="H139" s="21">
        <v>0.11267625332156449</v>
      </c>
      <c r="I139" s="46">
        <v>3.0842166375573388E-3</v>
      </c>
      <c r="J139" s="46">
        <v>0</v>
      </c>
      <c r="K139" s="46">
        <v>-0.29135190654143567</v>
      </c>
    </row>
    <row r="140" spans="1:11" s="12" customFormat="1" ht="13.15" customHeight="1">
      <c r="A140" s="32" t="s">
        <v>364</v>
      </c>
      <c r="B140" s="33" t="s">
        <v>365</v>
      </c>
      <c r="C140" s="34">
        <v>159858</v>
      </c>
      <c r="D140" s="45" t="s">
        <v>93</v>
      </c>
      <c r="E140" s="46">
        <v>0.54488848014026925</v>
      </c>
      <c r="F140" s="46">
        <v>0.58116314582934592</v>
      </c>
      <c r="G140" s="46">
        <v>1.6401475601273755E-2</v>
      </c>
      <c r="H140" s="21">
        <v>3.7461537801731878E-2</v>
      </c>
      <c r="I140" s="46">
        <v>1.0577226000092617E-2</v>
      </c>
      <c r="J140" s="46">
        <v>4.1235406583083327E-2</v>
      </c>
      <c r="K140" s="46">
        <v>-0.2317272719557967</v>
      </c>
    </row>
    <row r="141" spans="1:11" ht="12.75" customHeight="1">
      <c r="A141" s="32" t="s">
        <v>366</v>
      </c>
      <c r="B141" s="33" t="s">
        <v>367</v>
      </c>
      <c r="C141" s="34">
        <v>159430</v>
      </c>
      <c r="D141" s="45" t="s">
        <v>256</v>
      </c>
      <c r="E141" s="46">
        <v>0.47290348371726448</v>
      </c>
      <c r="F141" s="46">
        <v>0.26750812166996335</v>
      </c>
      <c r="G141" s="46">
        <v>4.8705275466077599E-2</v>
      </c>
      <c r="H141" s="21">
        <v>8.2124709172912633E-2</v>
      </c>
      <c r="I141" s="46">
        <v>6.6038559021375396E-3</v>
      </c>
      <c r="J141" s="46">
        <v>0</v>
      </c>
      <c r="K141" s="46">
        <v>0.1221545540716442</v>
      </c>
    </row>
    <row r="142" spans="1:11" ht="12.75" customHeight="1">
      <c r="A142" s="32" t="s">
        <v>368</v>
      </c>
      <c r="B142" s="33" t="s">
        <v>369</v>
      </c>
      <c r="C142" s="34">
        <v>159972</v>
      </c>
      <c r="D142" s="45" t="s">
        <v>105</v>
      </c>
      <c r="E142" s="46">
        <v>0.34630490525531155</v>
      </c>
      <c r="F142" s="46">
        <v>0.41573583966299776</v>
      </c>
      <c r="G142" s="46">
        <v>5.1815094712170748E-3</v>
      </c>
      <c r="H142" s="21">
        <v>5.7093793736998605E-2</v>
      </c>
      <c r="I142" s="46">
        <v>2.9415501753515829E-3</v>
      </c>
      <c r="J142" s="46">
        <v>0</v>
      </c>
      <c r="K142" s="46">
        <v>0.1727424016981233</v>
      </c>
    </row>
    <row r="143" spans="1:11" ht="12.75" customHeight="1">
      <c r="A143" s="32" t="s">
        <v>370</v>
      </c>
      <c r="B143" s="33" t="s">
        <v>371</v>
      </c>
      <c r="C143" s="34">
        <v>159381</v>
      </c>
      <c r="D143" s="45" t="s">
        <v>98</v>
      </c>
      <c r="E143" s="46">
        <v>0.43063571130175732</v>
      </c>
      <c r="F143" s="46">
        <v>0.58412363591014294</v>
      </c>
      <c r="G143" s="46">
        <v>6.6329216364716087E-2</v>
      </c>
      <c r="H143" s="21">
        <v>0.16317109104976146</v>
      </c>
      <c r="I143" s="46">
        <v>9.0907655495605817E-3</v>
      </c>
      <c r="J143" s="46">
        <v>0</v>
      </c>
      <c r="K143" s="46">
        <v>-0.25335042017593856</v>
      </c>
    </row>
    <row r="144" spans="1:11" ht="12.75" customHeight="1">
      <c r="A144" s="32" t="s">
        <v>372</v>
      </c>
      <c r="B144" s="33" t="s">
        <v>373</v>
      </c>
      <c r="C144" s="34">
        <v>159208</v>
      </c>
      <c r="D144" s="45" t="s">
        <v>93</v>
      </c>
      <c r="E144" s="46">
        <v>0.38560410310907406</v>
      </c>
      <c r="F144" s="46">
        <v>0.43127102381653815</v>
      </c>
      <c r="G144" s="46">
        <v>3.3771400786416314E-2</v>
      </c>
      <c r="H144" s="21">
        <v>6.8273713090198113E-2</v>
      </c>
      <c r="I144" s="46">
        <v>1.1729314853736241E-2</v>
      </c>
      <c r="J144" s="46">
        <v>0</v>
      </c>
      <c r="K144" s="46">
        <v>6.9350444344037143E-2</v>
      </c>
    </row>
    <row r="145" spans="1:11" ht="12.75" customHeight="1">
      <c r="A145" s="32" t="s">
        <v>374</v>
      </c>
      <c r="B145" s="33" t="s">
        <v>375</v>
      </c>
      <c r="C145" s="34">
        <v>159320</v>
      </c>
      <c r="D145" s="45" t="s">
        <v>98</v>
      </c>
      <c r="E145" s="46">
        <v>0.53823872409063167</v>
      </c>
      <c r="F145" s="46">
        <v>0.73014897325057992</v>
      </c>
      <c r="G145" s="46">
        <v>4.5306023702484668E-2</v>
      </c>
      <c r="H145" s="21">
        <v>0.15501405842896465</v>
      </c>
      <c r="I145" s="46">
        <v>6.6542786723877206E-3</v>
      </c>
      <c r="J145" s="46">
        <v>0</v>
      </c>
      <c r="K145" s="46">
        <v>-0.47536205814504867</v>
      </c>
    </row>
    <row r="146" spans="1:11" ht="12.75" customHeight="1">
      <c r="A146" s="32" t="s">
        <v>376</v>
      </c>
      <c r="B146" s="33" t="s">
        <v>377</v>
      </c>
      <c r="C146" s="34">
        <v>159924</v>
      </c>
      <c r="D146" s="45" t="s">
        <v>378</v>
      </c>
      <c r="E146" s="46">
        <v>4.6546355692770991E-2</v>
      </c>
      <c r="F146" s="46">
        <v>2.2209504986408696E-2</v>
      </c>
      <c r="G146" s="46">
        <v>0</v>
      </c>
      <c r="H146" s="21">
        <v>0.15759567586380502</v>
      </c>
      <c r="I146" s="46">
        <v>1.0011390395837536</v>
      </c>
      <c r="J146" s="46">
        <v>0</v>
      </c>
      <c r="K146" s="46">
        <v>-0.22749057612673834</v>
      </c>
    </row>
    <row r="147" spans="1:11" ht="12.75" customHeight="1">
      <c r="A147" s="32" t="s">
        <v>379</v>
      </c>
      <c r="B147" s="33" t="s">
        <v>380</v>
      </c>
      <c r="C147" s="34">
        <v>159531</v>
      </c>
      <c r="D147" s="45" t="s">
        <v>98</v>
      </c>
      <c r="E147" s="46">
        <v>0.28066560730401835</v>
      </c>
      <c r="F147" s="46">
        <v>0.59067272530615256</v>
      </c>
      <c r="G147" s="46">
        <v>5.9602225794837316E-2</v>
      </c>
      <c r="H147" s="21">
        <v>0.16180988841987462</v>
      </c>
      <c r="I147" s="46">
        <v>8.757223731613098E-2</v>
      </c>
      <c r="J147" s="46">
        <v>0</v>
      </c>
      <c r="K147" s="46">
        <v>-0.18032268414101391</v>
      </c>
    </row>
    <row r="148" spans="1:11" ht="12.75" customHeight="1">
      <c r="A148" s="32" t="s">
        <v>381</v>
      </c>
      <c r="B148" s="33" t="s">
        <v>382</v>
      </c>
      <c r="C148" s="34">
        <v>159503</v>
      </c>
      <c r="D148" s="45" t="s">
        <v>98</v>
      </c>
      <c r="E148" s="46">
        <v>0.46632025123538329</v>
      </c>
      <c r="F148" s="46">
        <v>0.70342723922131323</v>
      </c>
      <c r="G148" s="46">
        <v>5.4740154614655062E-2</v>
      </c>
      <c r="H148" s="21">
        <v>0.14942895611653345</v>
      </c>
      <c r="I148" s="46">
        <v>2.2853090471536236E-3</v>
      </c>
      <c r="J148" s="46">
        <v>0</v>
      </c>
      <c r="K148" s="46">
        <v>-0.37620191023503852</v>
      </c>
    </row>
    <row r="149" spans="1:11" ht="12.75" customHeight="1">
      <c r="A149" s="32" t="s">
        <v>383</v>
      </c>
      <c r="B149" s="33" t="s">
        <v>384</v>
      </c>
      <c r="C149" s="34">
        <v>159539</v>
      </c>
      <c r="D149" s="45" t="s">
        <v>98</v>
      </c>
      <c r="E149" s="46">
        <v>0.56387935863162642</v>
      </c>
      <c r="F149" s="46">
        <v>0.8382666365009096</v>
      </c>
      <c r="G149" s="46">
        <v>3.3809157209160307E-2</v>
      </c>
      <c r="H149" s="21">
        <v>0.28949078152159829</v>
      </c>
      <c r="I149" s="46">
        <v>5.700984705934717E-3</v>
      </c>
      <c r="J149" s="46">
        <v>0.10416523861391253</v>
      </c>
      <c r="K149" s="46">
        <v>-0.83531215718314167</v>
      </c>
    </row>
    <row r="150" spans="1:11" ht="12.75" customHeight="1">
      <c r="A150" s="32" t="s">
        <v>385</v>
      </c>
      <c r="B150" s="33" t="s">
        <v>386</v>
      </c>
      <c r="C150" s="34">
        <v>159326</v>
      </c>
      <c r="D150" s="45" t="s">
        <v>126</v>
      </c>
      <c r="E150" s="46">
        <v>0.37489823208048051</v>
      </c>
      <c r="F150" s="46">
        <v>0.49999060526639449</v>
      </c>
      <c r="G150" s="46">
        <v>4.2338797371414716E-2</v>
      </c>
      <c r="H150" s="21">
        <v>0.10108138054002533</v>
      </c>
      <c r="I150" s="46">
        <v>-4.4391567465270579E-2</v>
      </c>
      <c r="J150" s="46">
        <v>0</v>
      </c>
      <c r="K150" s="46">
        <v>2.6082552206955635E-2</v>
      </c>
    </row>
    <row r="151" spans="1:11" ht="12.75" customHeight="1">
      <c r="A151" s="32" t="s">
        <v>387</v>
      </c>
      <c r="B151" s="33" t="s">
        <v>388</v>
      </c>
      <c r="C151" s="34">
        <v>159395</v>
      </c>
      <c r="D151" s="45" t="s">
        <v>159</v>
      </c>
      <c r="E151" s="46">
        <v>0.31707419288229544</v>
      </c>
      <c r="F151" s="46">
        <v>0.63895016870190302</v>
      </c>
      <c r="G151" s="46">
        <v>1.8142832771308463E-2</v>
      </c>
      <c r="H151" s="21">
        <v>8.1877848583760043E-2</v>
      </c>
      <c r="I151" s="46">
        <v>6.8774450510477023E-2</v>
      </c>
      <c r="J151" s="46">
        <v>0</v>
      </c>
      <c r="K151" s="46">
        <v>-0.12481949344974387</v>
      </c>
    </row>
    <row r="152" spans="1:11" ht="12.75" customHeight="1">
      <c r="A152" s="32" t="s">
        <v>389</v>
      </c>
      <c r="B152" s="33" t="s">
        <v>390</v>
      </c>
      <c r="C152" s="34">
        <v>159387</v>
      </c>
      <c r="D152" s="45" t="s">
        <v>98</v>
      </c>
      <c r="E152" s="46">
        <v>0.41480179832496344</v>
      </c>
      <c r="F152" s="46">
        <v>0.5073949359452089</v>
      </c>
      <c r="G152" s="46">
        <v>1.5777587946220605E-2</v>
      </c>
      <c r="H152" s="21">
        <v>0.12232167506813672</v>
      </c>
      <c r="I152" s="46">
        <v>6.1294019767518734E-3</v>
      </c>
      <c r="J152" s="46">
        <v>0</v>
      </c>
      <c r="K152" s="46">
        <v>-6.6425399261281701E-2</v>
      </c>
    </row>
    <row r="153" spans="1:11" ht="12.75" customHeight="1">
      <c r="A153" s="32" t="s">
        <v>391</v>
      </c>
      <c r="B153" s="33" t="s">
        <v>392</v>
      </c>
      <c r="C153" s="34">
        <v>159951</v>
      </c>
      <c r="D153" s="45" t="s">
        <v>126</v>
      </c>
      <c r="E153" s="46">
        <v>0.36097168187656026</v>
      </c>
      <c r="F153" s="46">
        <v>0.56534490501141477</v>
      </c>
      <c r="G153" s="46">
        <v>2.641870693496438E-2</v>
      </c>
      <c r="H153" s="21">
        <v>7.3706042755128001E-2</v>
      </c>
      <c r="I153" s="46">
        <v>-7.2341182382404418E-2</v>
      </c>
      <c r="J153" s="46">
        <v>0</v>
      </c>
      <c r="K153" s="46">
        <v>4.5899845804336918E-2</v>
      </c>
    </row>
    <row r="154" spans="1:11" ht="12.75" customHeight="1">
      <c r="A154" s="32" t="s">
        <v>393</v>
      </c>
      <c r="B154" s="33" t="s">
        <v>394</v>
      </c>
      <c r="C154" s="34">
        <v>159478</v>
      </c>
      <c r="D154" s="45" t="s">
        <v>145</v>
      </c>
      <c r="E154" s="46">
        <v>0.35559854286478176</v>
      </c>
      <c r="F154" s="46">
        <v>0.39195300732037675</v>
      </c>
      <c r="G154" s="46">
        <v>0.12573032794774319</v>
      </c>
      <c r="H154" s="21">
        <v>0.1197711607500731</v>
      </c>
      <c r="I154" s="46">
        <v>1.7487177466791147E-2</v>
      </c>
      <c r="J154" s="46">
        <v>0</v>
      </c>
      <c r="K154" s="46">
        <v>-1.0540216349765961E-2</v>
      </c>
    </row>
    <row r="155" spans="1:11" ht="12.75" customHeight="1">
      <c r="A155" s="32" t="s">
        <v>395</v>
      </c>
      <c r="B155" s="33" t="s">
        <v>396</v>
      </c>
      <c r="C155" s="34">
        <v>159188</v>
      </c>
      <c r="D155" s="45" t="s">
        <v>297</v>
      </c>
      <c r="E155" s="46">
        <v>0.55777373674207842</v>
      </c>
      <c r="F155" s="46">
        <v>0.48559648942384542</v>
      </c>
      <c r="G155" s="46">
        <v>4.9304675980416109E-2</v>
      </c>
      <c r="H155" s="21">
        <v>0.1548566956016792</v>
      </c>
      <c r="I155" s="46">
        <v>0.10685886609876047</v>
      </c>
      <c r="J155" s="46">
        <v>0</v>
      </c>
      <c r="K155" s="46">
        <v>-0.35439046384677964</v>
      </c>
    </row>
    <row r="156" spans="1:11" ht="12.75" customHeight="1">
      <c r="A156" s="32" t="s">
        <v>397</v>
      </c>
      <c r="B156" s="33" t="s">
        <v>398</v>
      </c>
      <c r="C156" s="34">
        <v>159526</v>
      </c>
      <c r="D156" s="45" t="s">
        <v>105</v>
      </c>
      <c r="E156" s="46">
        <v>0.20300217094359169</v>
      </c>
      <c r="F156" s="46">
        <v>0.55577820934378541</v>
      </c>
      <c r="G156" s="46">
        <v>0.15691685159095145</v>
      </c>
      <c r="H156" s="21">
        <v>0.10849760113925531</v>
      </c>
      <c r="I156" s="46">
        <v>1.8420849707145335E-2</v>
      </c>
      <c r="J156" s="46">
        <v>1.95279132608248E-2</v>
      </c>
      <c r="K156" s="46">
        <v>-6.2143595985553905E-2</v>
      </c>
    </row>
    <row r="157" spans="1:11" s="12" customFormat="1" ht="13.15" customHeight="1">
      <c r="A157" s="32" t="s">
        <v>399</v>
      </c>
      <c r="B157" s="33" t="s">
        <v>400</v>
      </c>
      <c r="C157" s="34">
        <v>159974</v>
      </c>
      <c r="D157" s="45" t="s">
        <v>105</v>
      </c>
      <c r="E157" s="46">
        <v>0.42701614892868106</v>
      </c>
      <c r="F157" s="46">
        <v>0.52818554793566752</v>
      </c>
      <c r="G157" s="46">
        <v>1.57158871912851E-2</v>
      </c>
      <c r="H157" s="21">
        <v>6.4631972381020586E-2</v>
      </c>
      <c r="I157" s="46">
        <v>8.0368431055033804E-3</v>
      </c>
      <c r="J157" s="46">
        <v>0</v>
      </c>
      <c r="K157" s="46">
        <v>-4.3586399542157664E-2</v>
      </c>
    </row>
    <row r="158" spans="1:11" ht="12.75" customHeight="1">
      <c r="A158" s="32" t="s">
        <v>401</v>
      </c>
      <c r="B158" s="33" t="s">
        <v>402</v>
      </c>
      <c r="C158" s="34">
        <v>160059</v>
      </c>
      <c r="D158" s="45" t="s">
        <v>110</v>
      </c>
      <c r="E158" s="46">
        <v>0.37753297001279779</v>
      </c>
      <c r="F158" s="46">
        <v>0.47345008679996392</v>
      </c>
      <c r="G158" s="46">
        <v>3.9002595905311126E-2</v>
      </c>
      <c r="H158" s="21">
        <v>7.9031639025193653E-2</v>
      </c>
      <c r="I158" s="46">
        <v>3.6378143858569974E-2</v>
      </c>
      <c r="J158" s="46">
        <v>5.0655462634250411E-3</v>
      </c>
      <c r="K158" s="46">
        <v>-1.0460981865261617E-2</v>
      </c>
    </row>
    <row r="159" spans="1:11" ht="12.75" customHeight="1">
      <c r="A159" s="32" t="s">
        <v>403</v>
      </c>
      <c r="B159" s="33" t="s">
        <v>404</v>
      </c>
      <c r="C159" s="34">
        <v>159883</v>
      </c>
      <c r="D159" s="45" t="s">
        <v>98</v>
      </c>
      <c r="E159" s="46">
        <v>0.51655938657774181</v>
      </c>
      <c r="F159" s="46">
        <v>0.70423132816101341</v>
      </c>
      <c r="G159" s="46">
        <v>5.1349491025861248E-2</v>
      </c>
      <c r="H159" s="21">
        <v>0.14922356074413839</v>
      </c>
      <c r="I159" s="46">
        <v>1.203008999079192E-2</v>
      </c>
      <c r="J159" s="46">
        <v>0</v>
      </c>
      <c r="K159" s="46">
        <v>-0.4333938564995467</v>
      </c>
    </row>
    <row r="160" spans="1:11" ht="12.75" customHeight="1">
      <c r="A160" s="32" t="s">
        <v>405</v>
      </c>
      <c r="B160" s="33" t="s">
        <v>406</v>
      </c>
      <c r="C160" s="34">
        <v>159566</v>
      </c>
      <c r="D160" s="45" t="s">
        <v>297</v>
      </c>
      <c r="E160" s="46">
        <v>0.14181644936739307</v>
      </c>
      <c r="F160" s="46">
        <v>0.44913754282547264</v>
      </c>
      <c r="G160" s="46">
        <v>2.1754150898635589E-2</v>
      </c>
      <c r="H160" s="21">
        <v>0.14121153024090521</v>
      </c>
      <c r="I160" s="46">
        <v>0.18195865413028484</v>
      </c>
      <c r="J160" s="46">
        <v>0</v>
      </c>
      <c r="K160" s="46">
        <v>6.4121672537308605E-2</v>
      </c>
    </row>
    <row r="161" spans="1:11" ht="12.75" customHeight="1">
      <c r="A161" s="32" t="s">
        <v>407</v>
      </c>
      <c r="B161" s="33" t="s">
        <v>408</v>
      </c>
      <c r="C161" s="34">
        <v>159374</v>
      </c>
      <c r="D161" s="45" t="s">
        <v>93</v>
      </c>
      <c r="E161" s="46">
        <v>0.40613665781241448</v>
      </c>
      <c r="F161" s="46">
        <v>0.47909996064513544</v>
      </c>
      <c r="G161" s="46">
        <v>2.1035447573325979E-2</v>
      </c>
      <c r="H161" s="21">
        <v>5.725075336962699E-2</v>
      </c>
      <c r="I161" s="46">
        <v>1.1846738273091485E-3</v>
      </c>
      <c r="J161" s="46">
        <v>0</v>
      </c>
      <c r="K161" s="46">
        <v>3.5292506772188002E-2</v>
      </c>
    </row>
    <row r="162" spans="1:11" s="12" customFormat="1" ht="13.15" customHeight="1">
      <c r="A162" s="32" t="s">
        <v>409</v>
      </c>
      <c r="B162" s="33" t="s">
        <v>410</v>
      </c>
      <c r="C162" s="34">
        <v>159635</v>
      </c>
      <c r="D162" s="45" t="s">
        <v>98</v>
      </c>
      <c r="E162" s="46">
        <v>0.47274122683919917</v>
      </c>
      <c r="F162" s="46">
        <v>1.3696875648161382</v>
      </c>
      <c r="G162" s="46">
        <v>0.13483349144655887</v>
      </c>
      <c r="H162" s="21">
        <v>0.47886283012190328</v>
      </c>
      <c r="I162" s="46">
        <v>4.0696207764095868E-2</v>
      </c>
      <c r="J162" s="46">
        <v>3.6943689265246583E-2</v>
      </c>
      <c r="K162" s="46">
        <v>-1.5337650102531422</v>
      </c>
    </row>
    <row r="163" spans="1:11" ht="12.75" customHeight="1">
      <c r="A163" s="32" t="s">
        <v>411</v>
      </c>
      <c r="B163" s="33" t="s">
        <v>412</v>
      </c>
      <c r="C163" s="34">
        <v>159421</v>
      </c>
      <c r="D163" s="45" t="s">
        <v>98</v>
      </c>
      <c r="E163" s="46">
        <v>0.35121356009685195</v>
      </c>
      <c r="F163" s="46">
        <v>0.44732706882109469</v>
      </c>
      <c r="G163" s="46">
        <v>2.7267263341656765E-2</v>
      </c>
      <c r="H163" s="21">
        <v>7.3232103547627408E-2</v>
      </c>
      <c r="I163" s="46">
        <v>7.1958227558498134E-3</v>
      </c>
      <c r="J163" s="46">
        <v>0</v>
      </c>
      <c r="K163" s="46">
        <v>9.3764181436919322E-2</v>
      </c>
    </row>
    <row r="164" spans="1:11" ht="12.75" customHeight="1">
      <c r="A164" s="32" t="s">
        <v>413</v>
      </c>
      <c r="B164" s="33" t="s">
        <v>414</v>
      </c>
      <c r="C164" s="34">
        <v>159448</v>
      </c>
      <c r="D164" s="45" t="s">
        <v>98</v>
      </c>
      <c r="E164" s="46">
        <v>0.32705217157826316</v>
      </c>
      <c r="F164" s="46">
        <v>0.68931066026804755</v>
      </c>
      <c r="G164" s="46">
        <v>7.8397036768484363E-2</v>
      </c>
      <c r="H164" s="21">
        <v>0.17592858182002671</v>
      </c>
      <c r="I164" s="46">
        <v>2.3338084528336484E-2</v>
      </c>
      <c r="J164" s="46">
        <v>0</v>
      </c>
      <c r="K164" s="46">
        <v>-0.29402653496315817</v>
      </c>
    </row>
    <row r="165" spans="1:11" ht="12.75" customHeight="1">
      <c r="A165" s="32" t="s">
        <v>415</v>
      </c>
      <c r="B165" s="33" t="s">
        <v>416</v>
      </c>
      <c r="C165" s="34">
        <v>159527</v>
      </c>
      <c r="D165" s="45" t="s">
        <v>98</v>
      </c>
      <c r="E165" s="46">
        <v>0.39004948296386027</v>
      </c>
      <c r="F165" s="46">
        <v>0.425843149823115</v>
      </c>
      <c r="G165" s="46">
        <v>4.283549828320854E-2</v>
      </c>
      <c r="H165" s="21">
        <v>7.1488728430294357E-2</v>
      </c>
      <c r="I165" s="46">
        <v>1.5334408293773768E-2</v>
      </c>
      <c r="J165" s="46">
        <v>1.4382050360765588E-2</v>
      </c>
      <c r="K165" s="46">
        <v>4.0066681844982632E-2</v>
      </c>
    </row>
    <row r="166" spans="1:11" ht="12.75" customHeight="1">
      <c r="A166" s="32" t="s">
        <v>417</v>
      </c>
      <c r="B166" s="33" t="s">
        <v>418</v>
      </c>
      <c r="C166" s="34">
        <v>159336</v>
      </c>
      <c r="D166" s="45" t="s">
        <v>93</v>
      </c>
      <c r="E166" s="46">
        <v>0.36498926304813778</v>
      </c>
      <c r="F166" s="46">
        <v>0.79587444285412168</v>
      </c>
      <c r="G166" s="46">
        <v>1.9071386864313623E-2</v>
      </c>
      <c r="H166" s="21">
        <v>0.17144060376692533</v>
      </c>
      <c r="I166" s="46">
        <v>8.496071179380834E-3</v>
      </c>
      <c r="J166" s="46">
        <v>0</v>
      </c>
      <c r="K166" s="46">
        <v>-0.35987176771287932</v>
      </c>
    </row>
    <row r="167" spans="1:11" ht="12.75" customHeight="1">
      <c r="A167" s="32" t="s">
        <v>419</v>
      </c>
      <c r="B167" s="33" t="s">
        <v>420</v>
      </c>
      <c r="C167" s="34">
        <v>159285</v>
      </c>
      <c r="D167" s="45" t="s">
        <v>98</v>
      </c>
      <c r="E167" s="46">
        <v>0.50524588808811965</v>
      </c>
      <c r="F167" s="46">
        <v>0.48115810269915849</v>
      </c>
      <c r="G167" s="46">
        <v>5.0774517126120008E-2</v>
      </c>
      <c r="H167" s="21">
        <v>9.0954608977198065E-2</v>
      </c>
      <c r="I167" s="46">
        <v>2.6071116231151426E-2</v>
      </c>
      <c r="J167" s="46">
        <v>1.203504828888388E-2</v>
      </c>
      <c r="K167" s="46">
        <v>-0.1662392814106313</v>
      </c>
    </row>
    <row r="168" spans="1:11" ht="12.75" customHeight="1">
      <c r="A168" s="32" t="s">
        <v>421</v>
      </c>
      <c r="B168" s="33" t="s">
        <v>422</v>
      </c>
      <c r="C168" s="34">
        <v>159182</v>
      </c>
      <c r="D168" s="45" t="s">
        <v>93</v>
      </c>
      <c r="E168" s="46">
        <v>0.33943125943903829</v>
      </c>
      <c r="F168" s="46">
        <v>0.75094540165988743</v>
      </c>
      <c r="G168" s="46">
        <v>3.417132473977192E-2</v>
      </c>
      <c r="H168" s="21">
        <v>0.16826676879575508</v>
      </c>
      <c r="I168" s="46">
        <v>4.5830279999130842E-2</v>
      </c>
      <c r="J168" s="46">
        <v>6.4930510783581625E-3</v>
      </c>
      <c r="K168" s="46">
        <v>-0.34513808571194193</v>
      </c>
    </row>
    <row r="169" spans="1:11" ht="12.75" customHeight="1">
      <c r="A169" s="32" t="s">
        <v>423</v>
      </c>
      <c r="B169" s="33" t="s">
        <v>424</v>
      </c>
      <c r="C169" s="34">
        <v>159504</v>
      </c>
      <c r="D169" s="45" t="s">
        <v>98</v>
      </c>
      <c r="E169" s="46">
        <v>0.44947881328535111</v>
      </c>
      <c r="F169" s="46">
        <v>0.45516213506206255</v>
      </c>
      <c r="G169" s="46">
        <v>6.3866000980258566E-3</v>
      </c>
      <c r="H169" s="21">
        <v>8.5263454111736373E-2</v>
      </c>
      <c r="I169" s="46">
        <v>1.030214536971997E-2</v>
      </c>
      <c r="J169" s="46">
        <v>0</v>
      </c>
      <c r="K169" s="46">
        <v>-6.5931479268958836E-3</v>
      </c>
    </row>
    <row r="170" spans="1:11" ht="12.75" customHeight="1">
      <c r="A170" s="32" t="s">
        <v>425</v>
      </c>
      <c r="B170" s="33" t="s">
        <v>426</v>
      </c>
      <c r="C170" s="34">
        <v>159338</v>
      </c>
      <c r="D170" s="45" t="s">
        <v>93</v>
      </c>
      <c r="E170" s="46">
        <v>0.84436685115239918</v>
      </c>
      <c r="F170" s="46">
        <v>0.87586145073081967</v>
      </c>
      <c r="G170" s="46">
        <v>8.0582408432094327E-2</v>
      </c>
      <c r="H170" s="21">
        <v>0.2792816068755708</v>
      </c>
      <c r="I170" s="46">
        <v>0</v>
      </c>
      <c r="J170" s="46">
        <v>0</v>
      </c>
      <c r="K170" s="46">
        <v>-1.0800923171908838</v>
      </c>
    </row>
    <row r="171" spans="1:11" ht="12.75" customHeight="1">
      <c r="A171" s="32" t="s">
        <v>427</v>
      </c>
      <c r="B171" s="33" t="s">
        <v>428</v>
      </c>
      <c r="C171" s="34">
        <v>159981</v>
      </c>
      <c r="D171" s="45" t="s">
        <v>105</v>
      </c>
      <c r="E171" s="46">
        <v>0.34753017847479289</v>
      </c>
      <c r="F171" s="46">
        <v>0.54343041169946005</v>
      </c>
      <c r="G171" s="46">
        <v>3.3248186455685051E-2</v>
      </c>
      <c r="H171" s="21">
        <v>8.370880698399169E-2</v>
      </c>
      <c r="I171" s="46">
        <v>4.4767630382283978E-2</v>
      </c>
      <c r="J171" s="46">
        <v>0</v>
      </c>
      <c r="K171" s="46">
        <v>-5.2685213996213613E-2</v>
      </c>
    </row>
    <row r="172" spans="1:11" ht="12.75" customHeight="1">
      <c r="A172" s="32" t="s">
        <v>429</v>
      </c>
      <c r="B172" s="33" t="s">
        <v>430</v>
      </c>
      <c r="C172" s="34">
        <v>159462</v>
      </c>
      <c r="D172" s="45" t="s">
        <v>98</v>
      </c>
      <c r="E172" s="46">
        <v>0.47106565098969255</v>
      </c>
      <c r="F172" s="46">
        <v>0.5569994887709715</v>
      </c>
      <c r="G172" s="46">
        <v>1.3885615889595712E-2</v>
      </c>
      <c r="H172" s="21">
        <v>0.11036579131414236</v>
      </c>
      <c r="I172" s="46">
        <v>8.4628812404425584E-3</v>
      </c>
      <c r="J172" s="46">
        <v>0</v>
      </c>
      <c r="K172" s="46">
        <v>-0.16077942820484473</v>
      </c>
    </row>
    <row r="173" spans="1:11" s="12" customFormat="1" ht="13.15" customHeight="1">
      <c r="A173" s="32" t="s">
        <v>431</v>
      </c>
      <c r="B173" s="33" t="s">
        <v>432</v>
      </c>
      <c r="C173" s="34">
        <v>159895</v>
      </c>
      <c r="D173" s="45" t="s">
        <v>98</v>
      </c>
      <c r="E173" s="46">
        <v>0.32424639473103911</v>
      </c>
      <c r="F173" s="46">
        <v>0.57450962700885799</v>
      </c>
      <c r="G173" s="46">
        <v>5.2188048719946617E-2</v>
      </c>
      <c r="H173" s="21">
        <v>8.0140613085360163E-2</v>
      </c>
      <c r="I173" s="46">
        <v>3.5074521507860515E-2</v>
      </c>
      <c r="J173" s="46">
        <v>1.0165361619121054E-2</v>
      </c>
      <c r="K173" s="46">
        <v>-7.6324566672185554E-2</v>
      </c>
    </row>
    <row r="174" spans="1:11" ht="12.75" customHeight="1">
      <c r="A174" s="32" t="s">
        <v>433</v>
      </c>
      <c r="B174" s="33" t="s">
        <v>636</v>
      </c>
      <c r="C174" s="34">
        <v>159980</v>
      </c>
      <c r="D174" s="45" t="s">
        <v>126</v>
      </c>
      <c r="E174" s="46">
        <v>0.2851942577814694</v>
      </c>
      <c r="F174" s="46">
        <v>0.91719013045728026</v>
      </c>
      <c r="G174" s="46">
        <v>8.6749081375171788E-2</v>
      </c>
      <c r="H174" s="21">
        <v>0.13336785274107274</v>
      </c>
      <c r="I174" s="46">
        <v>1.8515328211885502E-3</v>
      </c>
      <c r="J174" s="46">
        <v>0</v>
      </c>
      <c r="K174" s="46">
        <v>-0.42435285517618287</v>
      </c>
    </row>
    <row r="175" spans="1:11" ht="12.75" customHeight="1">
      <c r="A175" s="32" t="s">
        <v>434</v>
      </c>
      <c r="B175" s="33" t="s">
        <v>435</v>
      </c>
      <c r="C175" s="34">
        <v>159389</v>
      </c>
      <c r="D175" s="45" t="s">
        <v>93</v>
      </c>
      <c r="E175" s="46">
        <v>0.46792608665690943</v>
      </c>
      <c r="F175" s="46">
        <v>0.51549345200403507</v>
      </c>
      <c r="G175" s="46">
        <v>5.3897966600930651E-2</v>
      </c>
      <c r="H175" s="21">
        <v>0.27229441403645671</v>
      </c>
      <c r="I175" s="46">
        <v>1.9480584069032195E-2</v>
      </c>
      <c r="J175" s="46">
        <v>9.7518523095611959E-2</v>
      </c>
      <c r="K175" s="46">
        <v>-0.42661102646297594</v>
      </c>
    </row>
    <row r="176" spans="1:11" s="12" customFormat="1" ht="13.15" customHeight="1">
      <c r="A176" s="32" t="s">
        <v>436</v>
      </c>
      <c r="B176" s="33" t="s">
        <v>437</v>
      </c>
      <c r="C176" s="34">
        <v>159356</v>
      </c>
      <c r="D176" s="45" t="s">
        <v>145</v>
      </c>
      <c r="E176" s="46">
        <v>0.43213192637378056</v>
      </c>
      <c r="F176" s="46">
        <v>0.3894753636420108</v>
      </c>
      <c r="G176" s="46">
        <v>2.7482928251357657E-2</v>
      </c>
      <c r="H176" s="21">
        <v>0.10853891259793326</v>
      </c>
      <c r="I176" s="46">
        <v>3.0256016297539032E-2</v>
      </c>
      <c r="J176" s="46">
        <v>0</v>
      </c>
      <c r="K176" s="46">
        <v>1.2114852837378681E-2</v>
      </c>
    </row>
    <row r="177" spans="1:11" s="12" customFormat="1" ht="13.15" customHeight="1">
      <c r="A177" s="32" t="s">
        <v>438</v>
      </c>
      <c r="B177" s="33" t="s">
        <v>439</v>
      </c>
      <c r="C177" s="34">
        <v>159377</v>
      </c>
      <c r="D177" s="45" t="s">
        <v>90</v>
      </c>
      <c r="E177" s="46">
        <v>0.57114899857223933</v>
      </c>
      <c r="F177" s="46">
        <v>0.47791341216733174</v>
      </c>
      <c r="G177" s="46">
        <v>8.5789501100140331E-2</v>
      </c>
      <c r="H177" s="21">
        <v>9.9233617315657552E-2</v>
      </c>
      <c r="I177" s="46">
        <v>1.3572347440250787E-2</v>
      </c>
      <c r="J177" s="46">
        <v>0</v>
      </c>
      <c r="K177" s="46">
        <v>-0.24765787659561977</v>
      </c>
    </row>
    <row r="178" spans="1:11" ht="12.75" customHeight="1">
      <c r="A178" s="32" t="s">
        <v>440</v>
      </c>
      <c r="B178" s="33" t="s">
        <v>441</v>
      </c>
      <c r="C178" s="34">
        <v>159905</v>
      </c>
      <c r="D178" s="45" t="s">
        <v>98</v>
      </c>
      <c r="E178" s="46">
        <v>0.36912556295176091</v>
      </c>
      <c r="F178" s="46">
        <v>0.51513248060646322</v>
      </c>
      <c r="G178" s="46">
        <v>2.358720171750767E-2</v>
      </c>
      <c r="H178" s="21">
        <v>0.137555426950705</v>
      </c>
      <c r="I178" s="46">
        <v>5.6758356423669637E-2</v>
      </c>
      <c r="J178" s="46">
        <v>0</v>
      </c>
      <c r="K178" s="46">
        <v>-0.10215902865010651</v>
      </c>
    </row>
    <row r="179" spans="1:11" ht="12.75" customHeight="1">
      <c r="A179" s="32" t="s">
        <v>442</v>
      </c>
      <c r="B179" s="33" t="s">
        <v>443</v>
      </c>
      <c r="C179" s="34">
        <v>159343</v>
      </c>
      <c r="D179" s="45" t="s">
        <v>126</v>
      </c>
      <c r="E179" s="46">
        <v>0.41979647663701358</v>
      </c>
      <c r="F179" s="46">
        <v>0.62457824753615099</v>
      </c>
      <c r="G179" s="46">
        <v>2.8239472056052164E-2</v>
      </c>
      <c r="H179" s="21">
        <v>0.13897628961242151</v>
      </c>
      <c r="I179" s="46">
        <v>-1.3258172365229038E-2</v>
      </c>
      <c r="J179" s="46">
        <v>2.171908169114806E-2</v>
      </c>
      <c r="K179" s="46">
        <v>-0.22005139516755745</v>
      </c>
    </row>
    <row r="180" spans="1:11" ht="12.75" customHeight="1">
      <c r="A180" s="32" t="s">
        <v>444</v>
      </c>
      <c r="B180" s="33" t="s">
        <v>445</v>
      </c>
      <c r="C180" s="34">
        <v>159923</v>
      </c>
      <c r="D180" s="45" t="s">
        <v>90</v>
      </c>
      <c r="E180" s="46">
        <v>0.37120775936782463</v>
      </c>
      <c r="F180" s="46">
        <v>0.64481342342701342</v>
      </c>
      <c r="G180" s="46">
        <v>2.6912158683862594E-2</v>
      </c>
      <c r="H180" s="21">
        <v>7.7440106213615204E-2</v>
      </c>
      <c r="I180" s="46">
        <v>1.6019588525138229E-2</v>
      </c>
      <c r="J180" s="46">
        <v>3.9863427044981269E-2</v>
      </c>
      <c r="K180" s="46">
        <v>-0.17625646326243549</v>
      </c>
    </row>
    <row r="181" spans="1:11" s="12" customFormat="1" ht="13.15" customHeight="1">
      <c r="A181" s="32" t="s">
        <v>446</v>
      </c>
      <c r="B181" s="33" t="s">
        <v>447</v>
      </c>
      <c r="C181" s="34">
        <v>159344</v>
      </c>
      <c r="D181" s="45" t="s">
        <v>126</v>
      </c>
      <c r="E181" s="46">
        <v>0.38113011881727321</v>
      </c>
      <c r="F181" s="46">
        <v>0.43835600467455904</v>
      </c>
      <c r="G181" s="46">
        <v>2.9513756467920305E-2</v>
      </c>
      <c r="H181" s="21">
        <v>2.161747349873153E-2</v>
      </c>
      <c r="I181" s="46">
        <v>2.3436454737782771E-2</v>
      </c>
      <c r="J181" s="46">
        <v>0</v>
      </c>
      <c r="K181" s="46">
        <v>0.10594619180373319</v>
      </c>
    </row>
    <row r="182" spans="1:11" s="12" customFormat="1" ht="13.15" customHeight="1">
      <c r="A182" s="32" t="s">
        <v>448</v>
      </c>
      <c r="B182" s="33" t="s">
        <v>449</v>
      </c>
      <c r="C182" s="34">
        <v>159483</v>
      </c>
      <c r="D182" s="45" t="s">
        <v>145</v>
      </c>
      <c r="E182" s="46">
        <v>0.26598288790801911</v>
      </c>
      <c r="F182" s="46">
        <v>0.45887482867478063</v>
      </c>
      <c r="G182" s="46">
        <v>4.7171428005904667E-2</v>
      </c>
      <c r="H182" s="21">
        <v>0.10898060106286749</v>
      </c>
      <c r="I182" s="46">
        <v>9.4721967860482686E-3</v>
      </c>
      <c r="J182" s="46">
        <v>0</v>
      </c>
      <c r="K182" s="46">
        <v>0.10951805756237978</v>
      </c>
    </row>
    <row r="183" spans="1:11" ht="12.75" customHeight="1">
      <c r="A183" s="32" t="s">
        <v>450</v>
      </c>
      <c r="B183" s="33" t="s">
        <v>451</v>
      </c>
      <c r="C183" s="34">
        <v>159590</v>
      </c>
      <c r="D183" s="45" t="s">
        <v>93</v>
      </c>
      <c r="E183" s="46">
        <v>0.68794957418051317</v>
      </c>
      <c r="F183" s="46">
        <v>0.98994041948004974</v>
      </c>
      <c r="G183" s="46">
        <v>6.250786970891721E-2</v>
      </c>
      <c r="H183" s="21">
        <v>0.13606742868497071</v>
      </c>
      <c r="I183" s="46">
        <v>5.0205103720034144E-2</v>
      </c>
      <c r="J183" s="46">
        <v>0</v>
      </c>
      <c r="K183" s="46">
        <v>-0.92667039577448462</v>
      </c>
    </row>
    <row r="184" spans="1:11" ht="12.75" customHeight="1">
      <c r="A184" s="32" t="s">
        <v>452</v>
      </c>
      <c r="B184" s="33" t="s">
        <v>453</v>
      </c>
      <c r="C184" s="34">
        <v>159427</v>
      </c>
      <c r="D184" s="45" t="s">
        <v>93</v>
      </c>
      <c r="E184" s="46">
        <v>0.38494850817526394</v>
      </c>
      <c r="F184" s="46">
        <v>0.54935652984354466</v>
      </c>
      <c r="G184" s="46">
        <v>5.2386073291827852E-2</v>
      </c>
      <c r="H184" s="21">
        <v>0.1330754275908855</v>
      </c>
      <c r="I184" s="46">
        <v>9.2556869972514905E-3</v>
      </c>
      <c r="J184" s="46">
        <v>0.16914458724532619</v>
      </c>
      <c r="K184" s="46">
        <v>-0.29816681314409976</v>
      </c>
    </row>
    <row r="185" spans="1:11" ht="12.75" customHeight="1">
      <c r="A185" s="32" t="s">
        <v>454</v>
      </c>
      <c r="B185" s="33" t="s">
        <v>455</v>
      </c>
      <c r="C185" s="34">
        <v>159488</v>
      </c>
      <c r="D185" s="45" t="s">
        <v>98</v>
      </c>
      <c r="E185" s="46">
        <v>0.54444491688929797</v>
      </c>
      <c r="F185" s="46">
        <v>1.1735394417258902</v>
      </c>
      <c r="G185" s="46">
        <v>0.12509454719454594</v>
      </c>
      <c r="H185" s="21">
        <v>0.25045445367441993</v>
      </c>
      <c r="I185" s="46">
        <v>1.8161245960846034E-2</v>
      </c>
      <c r="J185" s="46">
        <v>0</v>
      </c>
      <c r="K185" s="46">
        <v>-1.1116946054450003</v>
      </c>
    </row>
    <row r="186" spans="1:11" s="12" customFormat="1" ht="13.15" customHeight="1">
      <c r="A186" s="32" t="s">
        <v>456</v>
      </c>
      <c r="B186" s="33" t="s">
        <v>457</v>
      </c>
      <c r="C186" s="34">
        <v>159520</v>
      </c>
      <c r="D186" s="45" t="s">
        <v>105</v>
      </c>
      <c r="E186" s="46">
        <v>0.43684930826110407</v>
      </c>
      <c r="F186" s="46">
        <v>0.50992480924610095</v>
      </c>
      <c r="G186" s="46">
        <v>3.5729568126681613E-2</v>
      </c>
      <c r="H186" s="21">
        <v>0.10062012331742354</v>
      </c>
      <c r="I186" s="46">
        <v>9.032079724370274E-3</v>
      </c>
      <c r="J186" s="46">
        <v>3.6259561867343859E-2</v>
      </c>
      <c r="K186" s="46">
        <v>-0.12841545054302436</v>
      </c>
    </row>
    <row r="187" spans="1:11" ht="12.75" customHeight="1">
      <c r="A187" s="32" t="s">
        <v>458</v>
      </c>
      <c r="B187" s="33" t="s">
        <v>459</v>
      </c>
      <c r="C187" s="34">
        <v>159301</v>
      </c>
      <c r="D187" s="45" t="s">
        <v>126</v>
      </c>
      <c r="E187" s="46">
        <v>0.36323181410314709</v>
      </c>
      <c r="F187" s="46">
        <v>0.51260023968535307</v>
      </c>
      <c r="G187" s="46">
        <v>3.4952284426618851E-2</v>
      </c>
      <c r="H187" s="21">
        <v>0.11727100937157631</v>
      </c>
      <c r="I187" s="46">
        <v>6.5789575111753609E-2</v>
      </c>
      <c r="J187" s="46">
        <v>0</v>
      </c>
      <c r="K187" s="46">
        <v>-9.3844922698448893E-2</v>
      </c>
    </row>
    <row r="188" spans="1:11" ht="12.75" customHeight="1">
      <c r="A188" s="32" t="s">
        <v>460</v>
      </c>
      <c r="B188" s="33" t="s">
        <v>461</v>
      </c>
      <c r="C188" s="34">
        <v>160003</v>
      </c>
      <c r="D188" s="45" t="s">
        <v>93</v>
      </c>
      <c r="E188" s="46">
        <v>0.42655137010893374</v>
      </c>
      <c r="F188" s="46">
        <v>0.70273239905830109</v>
      </c>
      <c r="G188" s="46">
        <v>3.4553562463032914E-2</v>
      </c>
      <c r="H188" s="21">
        <v>0.13927388794525131</v>
      </c>
      <c r="I188" s="46">
        <v>5.0462273463118747E-2</v>
      </c>
      <c r="J188" s="46">
        <v>0</v>
      </c>
      <c r="K188" s="46">
        <v>-0.35357349303863789</v>
      </c>
    </row>
    <row r="189" spans="1:11" ht="12.75" customHeight="1">
      <c r="A189" s="32" t="s">
        <v>462</v>
      </c>
      <c r="B189" s="33" t="s">
        <v>463</v>
      </c>
      <c r="C189" s="34">
        <v>159249</v>
      </c>
      <c r="D189" s="45" t="s">
        <v>98</v>
      </c>
      <c r="E189" s="46">
        <v>0.44555166059915813</v>
      </c>
      <c r="F189" s="46">
        <v>0.42699188438836699</v>
      </c>
      <c r="G189" s="46">
        <v>1.4921178369005188E-2</v>
      </c>
      <c r="H189" s="21">
        <v>7.3031868155340351E-2</v>
      </c>
      <c r="I189" s="46">
        <v>8.0676406027039606E-3</v>
      </c>
      <c r="J189" s="46">
        <v>0</v>
      </c>
      <c r="K189" s="46">
        <v>3.1435767885425459E-2</v>
      </c>
    </row>
    <row r="190" spans="1:11" ht="12.75" customHeight="1">
      <c r="A190" s="32" t="s">
        <v>464</v>
      </c>
      <c r="B190" s="33" t="s">
        <v>465</v>
      </c>
      <c r="C190" s="34">
        <v>159540</v>
      </c>
      <c r="D190" s="45" t="s">
        <v>98</v>
      </c>
      <c r="E190" s="46">
        <v>0.41787719030491521</v>
      </c>
      <c r="F190" s="46">
        <v>0.15176588357870677</v>
      </c>
      <c r="G190" s="46">
        <v>9.0673486089363112E-2</v>
      </c>
      <c r="H190" s="21">
        <v>0.10416664220743557</v>
      </c>
      <c r="I190" s="46">
        <v>1.5910437394022349E-2</v>
      </c>
      <c r="J190" s="46">
        <v>0</v>
      </c>
      <c r="K190" s="46">
        <v>0.21960636042555701</v>
      </c>
    </row>
    <row r="191" spans="1:11" ht="12.75" customHeight="1">
      <c r="A191" s="32" t="s">
        <v>466</v>
      </c>
      <c r="B191" s="33" t="s">
        <v>467</v>
      </c>
      <c r="C191" s="34">
        <v>159452</v>
      </c>
      <c r="D191" s="45" t="s">
        <v>93</v>
      </c>
      <c r="E191" s="46">
        <v>0.42420090210329769</v>
      </c>
      <c r="F191" s="46">
        <v>0.7644182049891789</v>
      </c>
      <c r="G191" s="46">
        <v>9.8691881216100785E-2</v>
      </c>
      <c r="H191" s="21">
        <v>0.196339191423031</v>
      </c>
      <c r="I191" s="46">
        <v>6.7848621348210111E-2</v>
      </c>
      <c r="J191" s="46">
        <v>0</v>
      </c>
      <c r="K191" s="46">
        <v>-0.55149880107981875</v>
      </c>
    </row>
    <row r="192" spans="1:11" ht="12.75" customHeight="1">
      <c r="A192" s="32" t="s">
        <v>468</v>
      </c>
      <c r="B192" s="33" t="s">
        <v>469</v>
      </c>
      <c r="C192" s="34">
        <v>159945</v>
      </c>
      <c r="D192" s="45" t="s">
        <v>98</v>
      </c>
      <c r="E192" s="46">
        <v>0.39722422974523913</v>
      </c>
      <c r="F192" s="46">
        <v>0.4206842843280465</v>
      </c>
      <c r="G192" s="46">
        <v>4.1767419560742911E-2</v>
      </c>
      <c r="H192" s="21">
        <v>4.8873455306944542E-2</v>
      </c>
      <c r="I192" s="46">
        <v>4.7897426403171262E-3</v>
      </c>
      <c r="J192" s="46">
        <v>3.6976634058187088E-2</v>
      </c>
      <c r="K192" s="46">
        <v>4.9684234360522814E-2</v>
      </c>
    </row>
    <row r="193" spans="1:11" ht="12.75" customHeight="1">
      <c r="A193" s="32" t="s">
        <v>470</v>
      </c>
      <c r="B193" s="33" t="s">
        <v>471</v>
      </c>
      <c r="C193" s="34">
        <v>159634</v>
      </c>
      <c r="D193" s="45" t="s">
        <v>93</v>
      </c>
      <c r="E193" s="46">
        <v>0.51396151257480305</v>
      </c>
      <c r="F193" s="46">
        <v>0.44308244123266499</v>
      </c>
      <c r="G193" s="46">
        <v>4.0187216043263613E-2</v>
      </c>
      <c r="H193" s="21">
        <v>9.7418731839344158E-2</v>
      </c>
      <c r="I193" s="46">
        <v>1.40065038249992E-3</v>
      </c>
      <c r="J193" s="46">
        <v>0</v>
      </c>
      <c r="K193" s="46">
        <v>-9.6050552072575845E-2</v>
      </c>
    </row>
    <row r="194" spans="1:11" ht="12.75" customHeight="1">
      <c r="A194" s="32" t="s">
        <v>472</v>
      </c>
      <c r="B194" s="33" t="s">
        <v>473</v>
      </c>
      <c r="C194" s="34">
        <v>159896</v>
      </c>
      <c r="D194" s="45" t="s">
        <v>98</v>
      </c>
      <c r="E194" s="46">
        <v>0.81418052472824542</v>
      </c>
      <c r="F194" s="46">
        <v>0.70087154971259458</v>
      </c>
      <c r="G194" s="46">
        <v>3.4538387115132886E-2</v>
      </c>
      <c r="H194" s="21">
        <v>0.26561996562517776</v>
      </c>
      <c r="I194" s="46">
        <v>1.0713562119401287E-2</v>
      </c>
      <c r="J194" s="46">
        <v>0</v>
      </c>
      <c r="K194" s="46">
        <v>-0.82592398930055166</v>
      </c>
    </row>
    <row r="195" spans="1:11" ht="12.75" customHeight="1">
      <c r="A195" s="32" t="s">
        <v>474</v>
      </c>
      <c r="B195" s="33" t="s">
        <v>475</v>
      </c>
      <c r="C195" s="34">
        <v>159423</v>
      </c>
      <c r="D195" s="45" t="s">
        <v>145</v>
      </c>
      <c r="E195" s="46">
        <v>0.42521295537352655</v>
      </c>
      <c r="F195" s="46">
        <v>0.55447866079987052</v>
      </c>
      <c r="G195" s="46">
        <v>5.5771408611302005E-3</v>
      </c>
      <c r="H195" s="21">
        <v>9.9676673768753735E-2</v>
      </c>
      <c r="I195" s="46">
        <v>1.6776801167435192E-2</v>
      </c>
      <c r="J195" s="46">
        <v>0</v>
      </c>
      <c r="K195" s="46">
        <v>-0.10172223197071621</v>
      </c>
    </row>
    <row r="196" spans="1:11" ht="12.75" customHeight="1">
      <c r="A196" s="32" t="s">
        <v>476</v>
      </c>
      <c r="B196" s="33" t="s">
        <v>477</v>
      </c>
      <c r="C196" s="34">
        <v>159268</v>
      </c>
      <c r="D196" s="45" t="s">
        <v>297</v>
      </c>
      <c r="E196" s="46">
        <v>0</v>
      </c>
      <c r="F196" s="46">
        <v>5.3150086798036636E-4</v>
      </c>
      <c r="G196" s="46">
        <v>8.4345778859608346E-3</v>
      </c>
      <c r="H196" s="21">
        <v>0.14682798217657825</v>
      </c>
      <c r="I196" s="46">
        <v>0.9133202414506959</v>
      </c>
      <c r="J196" s="46">
        <v>2.3781168525225514E-2</v>
      </c>
      <c r="K196" s="46">
        <v>-9.2895470906440902E-2</v>
      </c>
    </row>
    <row r="197" spans="1:11" ht="12.75" customHeight="1">
      <c r="A197" s="32" t="s">
        <v>478</v>
      </c>
      <c r="B197" s="33" t="s">
        <v>479</v>
      </c>
      <c r="C197" s="34">
        <v>160514</v>
      </c>
      <c r="D197" s="45" t="s">
        <v>93</v>
      </c>
      <c r="E197" s="46">
        <v>1.6333043263647384</v>
      </c>
      <c r="F197" s="46">
        <v>0.30824510103051278</v>
      </c>
      <c r="G197" s="46">
        <v>0</v>
      </c>
      <c r="H197" s="21">
        <v>3.0824510103051282E-2</v>
      </c>
      <c r="I197" s="46">
        <v>0</v>
      </c>
      <c r="J197" s="46">
        <v>0</v>
      </c>
      <c r="K197" s="46">
        <v>-0.97237393749830248</v>
      </c>
    </row>
    <row r="198" spans="1:11" ht="12.75" customHeight="1">
      <c r="A198" s="32" t="s">
        <v>480</v>
      </c>
      <c r="B198" s="33" t="s">
        <v>481</v>
      </c>
      <c r="C198" s="34">
        <v>159424</v>
      </c>
      <c r="D198" s="45" t="s">
        <v>93</v>
      </c>
      <c r="E198" s="46">
        <v>0.41612936510972154</v>
      </c>
      <c r="F198" s="46">
        <v>0.44034203323385263</v>
      </c>
      <c r="G198" s="46">
        <v>9.4298010933458326E-3</v>
      </c>
      <c r="H198" s="21">
        <v>8.2385582197684368E-2</v>
      </c>
      <c r="I198" s="46">
        <v>2.0734060576767022E-2</v>
      </c>
      <c r="J198" s="46">
        <v>0</v>
      </c>
      <c r="K198" s="46">
        <v>3.0979157788628642E-2</v>
      </c>
    </row>
    <row r="199" spans="1:11">
      <c r="A199" s="32" t="s">
        <v>482</v>
      </c>
      <c r="B199" s="33" t="s">
        <v>483</v>
      </c>
      <c r="C199" s="34">
        <v>159474</v>
      </c>
      <c r="D199" s="45" t="s">
        <v>98</v>
      </c>
      <c r="E199" s="46">
        <v>0.34421000204278723</v>
      </c>
      <c r="F199" s="46">
        <v>0.58300154704737273</v>
      </c>
      <c r="G199" s="46">
        <v>3.6515021044547318E-3</v>
      </c>
      <c r="H199" s="21">
        <v>0.14642036645234727</v>
      </c>
      <c r="I199" s="46">
        <v>1.5652037036355693E-2</v>
      </c>
      <c r="J199" s="46">
        <v>0</v>
      </c>
      <c r="K199" s="46">
        <v>-9.29354546833175E-2</v>
      </c>
    </row>
    <row r="200" spans="1:11" ht="12.75" customHeight="1">
      <c r="A200" s="32" t="s">
        <v>484</v>
      </c>
      <c r="B200" s="33" t="s">
        <v>485</v>
      </c>
      <c r="C200" s="34">
        <v>159886</v>
      </c>
      <c r="D200" s="45" t="s">
        <v>297</v>
      </c>
      <c r="E200" s="46">
        <v>0.36008967080838244</v>
      </c>
      <c r="F200" s="46">
        <v>0</v>
      </c>
      <c r="G200" s="46">
        <v>6.6919155109506787E-2</v>
      </c>
      <c r="H200" s="21">
        <v>5.5872288797291544E-2</v>
      </c>
      <c r="I200" s="46">
        <v>0.35731993978260806</v>
      </c>
      <c r="J200" s="46">
        <v>0</v>
      </c>
      <c r="K200" s="46">
        <v>0.1597989455022111</v>
      </c>
    </row>
    <row r="201" spans="1:11" s="12" customFormat="1" ht="13.15" customHeight="1">
      <c r="A201" s="32" t="s">
        <v>486</v>
      </c>
      <c r="B201" s="33" t="s">
        <v>487</v>
      </c>
      <c r="C201" s="34">
        <v>159440</v>
      </c>
      <c r="D201" s="45" t="s">
        <v>98</v>
      </c>
      <c r="E201" s="46">
        <v>0.61553365118497727</v>
      </c>
      <c r="F201" s="46">
        <v>0.96673830048341869</v>
      </c>
      <c r="G201" s="46">
        <v>5.6994233260010463E-2</v>
      </c>
      <c r="H201" s="21">
        <v>0.2629308120378831</v>
      </c>
      <c r="I201" s="46">
        <v>1.387919489857211E-2</v>
      </c>
      <c r="J201" s="46">
        <v>0</v>
      </c>
      <c r="K201" s="46">
        <v>-0.91607619186486156</v>
      </c>
    </row>
    <row r="202" spans="1:11" ht="12.75" customHeight="1">
      <c r="A202" s="32" t="s">
        <v>488</v>
      </c>
      <c r="B202" s="33" t="s">
        <v>489</v>
      </c>
      <c r="C202" s="34">
        <v>159524</v>
      </c>
      <c r="D202" s="45" t="s">
        <v>98</v>
      </c>
      <c r="E202" s="46">
        <v>0.92821359184935837</v>
      </c>
      <c r="F202" s="46">
        <v>0.8606402406949798</v>
      </c>
      <c r="G202" s="46">
        <v>0.22607822214641046</v>
      </c>
      <c r="H202" s="21">
        <v>0.20261407109879648</v>
      </c>
      <c r="I202" s="46">
        <v>4.3643109808848626E-3</v>
      </c>
      <c r="J202" s="46">
        <v>0</v>
      </c>
      <c r="K202" s="46">
        <v>-1.2219104367704301</v>
      </c>
    </row>
    <row r="203" spans="1:11" ht="12.75" customHeight="1">
      <c r="A203" s="32" t="s">
        <v>490</v>
      </c>
      <c r="B203" s="33" t="s">
        <v>491</v>
      </c>
      <c r="C203" s="34">
        <v>160160</v>
      </c>
      <c r="D203" s="45" t="s">
        <v>93</v>
      </c>
      <c r="E203" s="46">
        <v>0.71265203578816627</v>
      </c>
      <c r="F203" s="46">
        <v>0.82891399933055543</v>
      </c>
      <c r="G203" s="46">
        <v>0</v>
      </c>
      <c r="H203" s="21">
        <v>0.35850530471046527</v>
      </c>
      <c r="I203" s="46">
        <v>0</v>
      </c>
      <c r="J203" s="46">
        <v>0</v>
      </c>
      <c r="K203" s="46">
        <v>-0.90007133982918708</v>
      </c>
    </row>
    <row r="204" spans="1:11" ht="12.75" customHeight="1">
      <c r="A204" s="32" t="s">
        <v>492</v>
      </c>
      <c r="B204" s="33" t="s">
        <v>493</v>
      </c>
      <c r="C204" s="34">
        <v>159889</v>
      </c>
      <c r="D204" s="45" t="s">
        <v>98</v>
      </c>
      <c r="E204" s="46">
        <v>0.46002295763013668</v>
      </c>
      <c r="F204" s="46">
        <v>0.49868315151446335</v>
      </c>
      <c r="G204" s="46">
        <v>5.1272315399495297E-2</v>
      </c>
      <c r="H204" s="21">
        <v>8.717051163264472E-2</v>
      </c>
      <c r="I204" s="46">
        <v>1.3890015832773078E-2</v>
      </c>
      <c r="J204" s="46">
        <v>0</v>
      </c>
      <c r="K204" s="46">
        <v>-0.11103895200951323</v>
      </c>
    </row>
    <row r="205" spans="1:11" ht="12.75" customHeight="1">
      <c r="A205" s="32" t="s">
        <v>494</v>
      </c>
      <c r="B205" s="33" t="s">
        <v>495</v>
      </c>
      <c r="C205" s="34">
        <v>159971</v>
      </c>
      <c r="D205" s="45" t="s">
        <v>98</v>
      </c>
      <c r="E205" s="46">
        <v>0.44788884971759496</v>
      </c>
      <c r="F205" s="46">
        <v>0.55625246919277294</v>
      </c>
      <c r="G205" s="46">
        <v>3.6493494272443368E-2</v>
      </c>
      <c r="H205" s="21">
        <v>0.13572249896981328</v>
      </c>
      <c r="I205" s="46">
        <v>1.4785365853554071E-2</v>
      </c>
      <c r="J205" s="46">
        <v>4.5235125890277133E-3</v>
      </c>
      <c r="K205" s="46">
        <v>-0.19566619059520624</v>
      </c>
    </row>
    <row r="206" spans="1:11" s="12" customFormat="1" ht="13.15" customHeight="1">
      <c r="A206" s="32" t="s">
        <v>496</v>
      </c>
      <c r="B206" s="33" t="s">
        <v>497</v>
      </c>
      <c r="C206" s="34">
        <v>160515</v>
      </c>
      <c r="D206" s="45" t="s">
        <v>93</v>
      </c>
      <c r="E206" s="46">
        <v>1.0718695384829879</v>
      </c>
      <c r="F206" s="46">
        <v>1.0400529874888758</v>
      </c>
      <c r="G206" s="46">
        <v>0</v>
      </c>
      <c r="H206" s="21">
        <v>0.10400529874888759</v>
      </c>
      <c r="I206" s="46">
        <v>0</v>
      </c>
      <c r="J206" s="46">
        <v>0</v>
      </c>
      <c r="K206" s="46">
        <v>-1.2159278247207512</v>
      </c>
    </row>
    <row r="207" spans="1:11" s="12" customFormat="1" ht="13.15" customHeight="1">
      <c r="A207" s="32" t="s">
        <v>498</v>
      </c>
      <c r="B207" s="33" t="s">
        <v>499</v>
      </c>
      <c r="C207" s="34">
        <v>159884</v>
      </c>
      <c r="D207" s="45" t="s">
        <v>145</v>
      </c>
      <c r="E207" s="46">
        <v>0.3106228584066047</v>
      </c>
      <c r="F207" s="46">
        <v>0.51731837837935757</v>
      </c>
      <c r="G207" s="46">
        <v>3.5091847872368076E-2</v>
      </c>
      <c r="H207" s="21">
        <v>8.8980419089386947E-2</v>
      </c>
      <c r="I207" s="46">
        <v>5.8719025735822009E-2</v>
      </c>
      <c r="J207" s="46">
        <v>0</v>
      </c>
      <c r="K207" s="46">
        <v>-1.0732529483539158E-2</v>
      </c>
    </row>
    <row r="208" spans="1:11" ht="12.75" customHeight="1">
      <c r="A208" s="32" t="s">
        <v>500</v>
      </c>
      <c r="B208" s="33" t="s">
        <v>501</v>
      </c>
      <c r="C208" s="34">
        <v>159455</v>
      </c>
      <c r="D208" s="45" t="s">
        <v>121</v>
      </c>
      <c r="E208" s="46">
        <v>0.74909740915983791</v>
      </c>
      <c r="F208" s="46">
        <v>1.3799984231538358</v>
      </c>
      <c r="G208" s="46">
        <v>2.4788226488353354E-2</v>
      </c>
      <c r="H208" s="21">
        <v>0.85383956542529271</v>
      </c>
      <c r="I208" s="46">
        <v>1.0495242327465897E-2</v>
      </c>
      <c r="J208" s="46">
        <v>0</v>
      </c>
      <c r="K208" s="46">
        <v>-2.0182188665547853</v>
      </c>
    </row>
    <row r="209" spans="1:11" ht="12.75" customHeight="1">
      <c r="A209" s="32" t="s">
        <v>502</v>
      </c>
      <c r="B209" s="33" t="s">
        <v>503</v>
      </c>
      <c r="C209" s="34">
        <v>159322</v>
      </c>
      <c r="D209" s="45" t="s">
        <v>98</v>
      </c>
      <c r="E209" s="46">
        <v>0.60196936857395666</v>
      </c>
      <c r="F209" s="46">
        <v>0.98557694672954155</v>
      </c>
      <c r="G209" s="46">
        <v>8.9672956012253904E-2</v>
      </c>
      <c r="H209" s="21">
        <v>0.12728291547957779</v>
      </c>
      <c r="I209" s="46">
        <v>7.087813921280833E-3</v>
      </c>
      <c r="J209" s="46">
        <v>0</v>
      </c>
      <c r="K209" s="46">
        <v>-0.8115900007166108</v>
      </c>
    </row>
    <row r="210" spans="1:11" ht="12.75" customHeight="1">
      <c r="A210" s="32" t="s">
        <v>504</v>
      </c>
      <c r="B210" s="33" t="s">
        <v>505</v>
      </c>
      <c r="C210" s="34">
        <v>159405</v>
      </c>
      <c r="D210" s="45" t="s">
        <v>98</v>
      </c>
      <c r="E210" s="46">
        <v>0.53186165884100134</v>
      </c>
      <c r="F210" s="46">
        <v>0.78200700803586154</v>
      </c>
      <c r="G210" s="46">
        <v>4.9269760657386578E-2</v>
      </c>
      <c r="H210" s="21">
        <v>7.4240209422104422E-2</v>
      </c>
      <c r="I210" s="46">
        <v>2.4025183174314329E-2</v>
      </c>
      <c r="J210" s="46">
        <v>0</v>
      </c>
      <c r="K210" s="46">
        <v>-0.46140382013066827</v>
      </c>
    </row>
    <row r="211" spans="1:11">
      <c r="A211" s="32" t="s">
        <v>506</v>
      </c>
      <c r="B211" s="33" t="s">
        <v>507</v>
      </c>
      <c r="C211" s="34">
        <v>159385</v>
      </c>
      <c r="D211" s="45" t="s">
        <v>145</v>
      </c>
      <c r="E211" s="46">
        <v>0.46462736205415089</v>
      </c>
      <c r="F211" s="46">
        <v>0.59998582983697835</v>
      </c>
      <c r="G211" s="46">
        <v>2.7779120765951359E-2</v>
      </c>
      <c r="H211" s="21">
        <v>0.17405481177758703</v>
      </c>
      <c r="I211" s="46">
        <v>5.8528571057962853E-3</v>
      </c>
      <c r="J211" s="46">
        <v>0</v>
      </c>
      <c r="K211" s="46">
        <v>-0.27229998154046381</v>
      </c>
    </row>
    <row r="212" spans="1:11" ht="12.75" customHeight="1">
      <c r="A212" s="32" t="s">
        <v>508</v>
      </c>
      <c r="B212" s="33" t="s">
        <v>509</v>
      </c>
      <c r="C212" s="34">
        <v>159963</v>
      </c>
      <c r="D212" s="45" t="s">
        <v>110</v>
      </c>
      <c r="E212" s="46">
        <v>0.32852605462596579</v>
      </c>
      <c r="F212" s="46">
        <v>0.51502235206357572</v>
      </c>
      <c r="G212" s="46">
        <v>1.0832623933289364E-2</v>
      </c>
      <c r="H212" s="21">
        <v>9.203200328653556E-2</v>
      </c>
      <c r="I212" s="46">
        <v>5.5889671832057564E-2</v>
      </c>
      <c r="J212" s="46">
        <v>0</v>
      </c>
      <c r="K212" s="46">
        <v>-2.3027057414239183E-3</v>
      </c>
    </row>
    <row r="213" spans="1:11" ht="12.75" customHeight="1">
      <c r="A213" s="32" t="s">
        <v>510</v>
      </c>
      <c r="B213" s="33" t="s">
        <v>511</v>
      </c>
      <c r="C213" s="34">
        <v>159399</v>
      </c>
      <c r="D213" s="45" t="s">
        <v>121</v>
      </c>
      <c r="E213" s="46">
        <v>0.46569684867894068</v>
      </c>
      <c r="F213" s="46">
        <v>0.56799777976702726</v>
      </c>
      <c r="G213" s="46">
        <v>1.6050934689594086E-2</v>
      </c>
      <c r="H213" s="21">
        <v>0.16054098728540037</v>
      </c>
      <c r="I213" s="46">
        <v>8.7670897616183519E-2</v>
      </c>
      <c r="J213" s="46">
        <v>0</v>
      </c>
      <c r="K213" s="46">
        <v>-0.29795744803714591</v>
      </c>
    </row>
    <row r="214" spans="1:11" ht="12.75" customHeight="1">
      <c r="A214" s="32" t="s">
        <v>512</v>
      </c>
      <c r="B214" s="33" t="s">
        <v>513</v>
      </c>
      <c r="C214" s="34">
        <v>160170</v>
      </c>
      <c r="D214" s="45" t="s">
        <v>126</v>
      </c>
      <c r="E214" s="46">
        <v>0.51717313146490662</v>
      </c>
      <c r="F214" s="46">
        <v>0.73112170596844595</v>
      </c>
      <c r="G214" s="46">
        <v>6.3297917971887815E-3</v>
      </c>
      <c r="H214" s="21">
        <v>7.3602990789579756E-2</v>
      </c>
      <c r="I214" s="46">
        <v>1.8226025741343941E-2</v>
      </c>
      <c r="J214" s="46">
        <v>0</v>
      </c>
      <c r="K214" s="46">
        <v>-0.34645364576146515</v>
      </c>
    </row>
    <row r="215" spans="1:11" ht="12.75" customHeight="1">
      <c r="A215" s="32" t="s">
        <v>514</v>
      </c>
      <c r="B215" s="33" t="s">
        <v>515</v>
      </c>
      <c r="C215" s="34">
        <v>159355</v>
      </c>
      <c r="D215" s="45" t="s">
        <v>98</v>
      </c>
      <c r="E215" s="46">
        <v>0.48705093168551611</v>
      </c>
      <c r="F215" s="46">
        <v>0.59050533851917675</v>
      </c>
      <c r="G215" s="46">
        <v>1.6613923041294536E-2</v>
      </c>
      <c r="H215" s="21">
        <v>0.12780687947561101</v>
      </c>
      <c r="I215" s="46">
        <v>4.3969081792942866E-3</v>
      </c>
      <c r="J215" s="46">
        <v>0</v>
      </c>
      <c r="K215" s="46">
        <v>-0.22637398090089264</v>
      </c>
    </row>
    <row r="216" spans="1:11" ht="12.75" customHeight="1">
      <c r="A216" s="32" t="s">
        <v>516</v>
      </c>
      <c r="B216" s="33" t="s">
        <v>517</v>
      </c>
      <c r="C216" s="34">
        <v>159921</v>
      </c>
      <c r="D216" s="45" t="s">
        <v>98</v>
      </c>
      <c r="E216" s="46">
        <v>0.50451592438644999</v>
      </c>
      <c r="F216" s="46">
        <v>0.65521626000932665</v>
      </c>
      <c r="G216" s="46">
        <v>6.0203648926554727E-2</v>
      </c>
      <c r="H216" s="21">
        <v>0.23130228181554446</v>
      </c>
      <c r="I216" s="46">
        <v>1.8873049208704234E-2</v>
      </c>
      <c r="J216" s="46">
        <v>0.3010352778546021</v>
      </c>
      <c r="K216" s="46">
        <v>-0.77114644220118211</v>
      </c>
    </row>
    <row r="217" spans="1:11" ht="12.75" customHeight="1">
      <c r="A217" s="32" t="s">
        <v>518</v>
      </c>
      <c r="B217" s="33" t="s">
        <v>519</v>
      </c>
      <c r="C217" s="34">
        <v>159931</v>
      </c>
      <c r="D217" s="45" t="s">
        <v>98</v>
      </c>
      <c r="E217" s="46">
        <v>0.39191628484003072</v>
      </c>
      <c r="F217" s="46">
        <v>0.5100153520722317</v>
      </c>
      <c r="G217" s="46">
        <v>3.454323920282102E-2</v>
      </c>
      <c r="H217" s="21">
        <v>6.559874954856322E-2</v>
      </c>
      <c r="I217" s="46">
        <v>1.2779977531771545E-2</v>
      </c>
      <c r="J217" s="46">
        <v>0</v>
      </c>
      <c r="K217" s="46">
        <v>-1.4853603195418267E-2</v>
      </c>
    </row>
    <row r="218" spans="1:11" ht="12.75" customHeight="1">
      <c r="A218" s="32" t="s">
        <v>520</v>
      </c>
      <c r="B218" s="33" t="s">
        <v>521</v>
      </c>
      <c r="C218" s="34">
        <v>159306</v>
      </c>
      <c r="D218" s="45" t="s">
        <v>98</v>
      </c>
      <c r="E218" s="46">
        <v>0.56088794539683307</v>
      </c>
      <c r="F218" s="46">
        <v>0.57787593385406733</v>
      </c>
      <c r="G218" s="46">
        <v>7.9303729396198799E-2</v>
      </c>
      <c r="H218" s="21">
        <v>0.13372813189323896</v>
      </c>
      <c r="I218" s="46">
        <v>1.923982027648645E-2</v>
      </c>
      <c r="J218" s="46">
        <v>0</v>
      </c>
      <c r="K218" s="46">
        <v>-0.37103556081682448</v>
      </c>
    </row>
    <row r="219" spans="1:11" ht="12.75" customHeight="1">
      <c r="A219" s="32" t="s">
        <v>522</v>
      </c>
      <c r="B219" s="33" t="s">
        <v>523</v>
      </c>
      <c r="C219" s="34">
        <v>160034</v>
      </c>
      <c r="D219" s="45" t="s">
        <v>110</v>
      </c>
      <c r="E219" s="46">
        <v>5.7632674115732849E-2</v>
      </c>
      <c r="F219" s="46">
        <v>0.40515423859735999</v>
      </c>
      <c r="G219" s="46">
        <v>8.9641406654555212E-3</v>
      </c>
      <c r="H219" s="21">
        <v>0.1068557081323572</v>
      </c>
      <c r="I219" s="46">
        <v>0.36813424249675397</v>
      </c>
      <c r="J219" s="46">
        <v>6.8225422893412289E-3</v>
      </c>
      <c r="K219" s="46">
        <v>4.6436453702999383E-2</v>
      </c>
    </row>
    <row r="220" spans="1:11" ht="12.75" customHeight="1">
      <c r="A220" s="32" t="s">
        <v>524</v>
      </c>
      <c r="B220" s="33" t="s">
        <v>525</v>
      </c>
      <c r="C220" s="34">
        <v>160022</v>
      </c>
      <c r="D220" s="45" t="s">
        <v>134</v>
      </c>
      <c r="E220" s="46">
        <v>0.32720225537820263</v>
      </c>
      <c r="F220" s="46">
        <v>0.47530422278316692</v>
      </c>
      <c r="G220" s="46">
        <v>3.1952880365641131E-2</v>
      </c>
      <c r="H220" s="21">
        <v>9.1089889895629286E-2</v>
      </c>
      <c r="I220" s="46">
        <v>1.2365771327114755E-2</v>
      </c>
      <c r="J220" s="46">
        <v>0</v>
      </c>
      <c r="K220" s="46">
        <v>6.2084980250245218E-2</v>
      </c>
    </row>
    <row r="221" spans="1:11" ht="12.75" customHeight="1">
      <c r="A221" s="32" t="s">
        <v>526</v>
      </c>
      <c r="B221" s="33" t="s">
        <v>527</v>
      </c>
      <c r="C221" s="34">
        <v>159445</v>
      </c>
      <c r="D221" s="45" t="s">
        <v>93</v>
      </c>
      <c r="E221" s="46">
        <v>0.54210398783788782</v>
      </c>
      <c r="F221" s="46">
        <v>0.618135533578823</v>
      </c>
      <c r="G221" s="46">
        <v>4.6490813962315261E-2</v>
      </c>
      <c r="H221" s="21">
        <v>0.16515315555927251</v>
      </c>
      <c r="I221" s="46">
        <v>3.4689419381195162E-3</v>
      </c>
      <c r="J221" s="46">
        <v>0</v>
      </c>
      <c r="K221" s="46">
        <v>-0.37535243287641812</v>
      </c>
    </row>
    <row r="222" spans="1:11" ht="12.75" customHeight="1">
      <c r="A222" s="32" t="s">
        <v>528</v>
      </c>
      <c r="B222" s="33" t="s">
        <v>529</v>
      </c>
      <c r="C222" s="34">
        <v>159401</v>
      </c>
      <c r="D222" s="45" t="s">
        <v>126</v>
      </c>
      <c r="E222" s="46">
        <v>0.31277871951386393</v>
      </c>
      <c r="F222" s="46">
        <v>0.38988919047791198</v>
      </c>
      <c r="G222" s="46">
        <v>4.7683669867609928E-3</v>
      </c>
      <c r="H222" s="21">
        <v>0.10065878052064781</v>
      </c>
      <c r="I222" s="46">
        <v>6.5391713653461497E-2</v>
      </c>
      <c r="J222" s="46">
        <v>3.6460529211558901E-2</v>
      </c>
      <c r="K222" s="46">
        <v>9.0052699635794917E-2</v>
      </c>
    </row>
    <row r="223" spans="1:11" ht="12.75" customHeight="1">
      <c r="A223" s="32" t="s">
        <v>530</v>
      </c>
      <c r="B223" s="33" t="s">
        <v>531</v>
      </c>
      <c r="C223" s="34">
        <v>159934</v>
      </c>
      <c r="D223" s="45" t="s">
        <v>98</v>
      </c>
      <c r="E223" s="46">
        <v>0.43427128955026151</v>
      </c>
      <c r="F223" s="46">
        <v>0.57121732917865786</v>
      </c>
      <c r="G223" s="46">
        <v>2.5906361405365657E-2</v>
      </c>
      <c r="H223" s="21">
        <v>7.9590003078767679E-2</v>
      </c>
      <c r="I223" s="46">
        <v>1.1362571486065735E-2</v>
      </c>
      <c r="J223" s="46">
        <v>0</v>
      </c>
      <c r="K223" s="46">
        <v>-0.12234755469911851</v>
      </c>
    </row>
    <row r="224" spans="1:11" ht="12.75" customHeight="1">
      <c r="A224" s="32" t="s">
        <v>532</v>
      </c>
      <c r="B224" s="33" t="s">
        <v>639</v>
      </c>
      <c r="C224" s="34">
        <v>159419</v>
      </c>
      <c r="D224" s="45" t="s">
        <v>159</v>
      </c>
      <c r="E224" s="46">
        <v>0.42585837008702815</v>
      </c>
      <c r="F224" s="46">
        <v>0.28556359999002884</v>
      </c>
      <c r="G224" s="46">
        <v>6.5075103014587757E-2</v>
      </c>
      <c r="H224" s="21">
        <v>4.7588600165555064E-2</v>
      </c>
      <c r="I224" s="46">
        <v>-1.8316076150181732E-2</v>
      </c>
      <c r="J224" s="46">
        <v>5.2663182572490891E-2</v>
      </c>
      <c r="K224" s="46">
        <v>0.14156722032049113</v>
      </c>
    </row>
    <row r="225" spans="1:11" ht="12.75" customHeight="1">
      <c r="A225" s="32" t="s">
        <v>533</v>
      </c>
      <c r="B225" s="33" t="s">
        <v>534</v>
      </c>
      <c r="C225" s="34">
        <v>159494</v>
      </c>
      <c r="D225" s="45" t="s">
        <v>98</v>
      </c>
      <c r="E225" s="46">
        <v>0.40067822050343305</v>
      </c>
      <c r="F225" s="46">
        <v>0.51684791354243587</v>
      </c>
      <c r="G225" s="46">
        <v>2.051172649027878E-2</v>
      </c>
      <c r="H225" s="21">
        <v>0.14161288146627296</v>
      </c>
      <c r="I225" s="46">
        <v>4.5955129189614082E-3</v>
      </c>
      <c r="J225" s="46">
        <v>0</v>
      </c>
      <c r="K225" s="46">
        <v>-8.4246254921382088E-2</v>
      </c>
    </row>
    <row r="226" spans="1:11" ht="12.75" customHeight="1">
      <c r="A226" s="32" t="s">
        <v>535</v>
      </c>
      <c r="B226" s="33" t="s">
        <v>536</v>
      </c>
      <c r="C226" s="34">
        <v>159969</v>
      </c>
      <c r="D226" s="45" t="s">
        <v>93</v>
      </c>
      <c r="E226" s="46">
        <v>0.45344865297390874</v>
      </c>
      <c r="F226" s="46">
        <v>0.39890538790251784</v>
      </c>
      <c r="G226" s="46">
        <v>3.4883889219311983E-3</v>
      </c>
      <c r="H226" s="21">
        <v>6.8385643080097924E-2</v>
      </c>
      <c r="I226" s="46">
        <v>1.1147967995308216E-4</v>
      </c>
      <c r="J226" s="46">
        <v>0</v>
      </c>
      <c r="K226" s="46">
        <v>7.5660447441591089E-2</v>
      </c>
    </row>
    <row r="227" spans="1:11" ht="12.75" customHeight="1">
      <c r="A227" s="32" t="s">
        <v>537</v>
      </c>
      <c r="B227" s="33" t="s">
        <v>538</v>
      </c>
      <c r="C227" s="34">
        <v>160335</v>
      </c>
      <c r="D227" s="45" t="s">
        <v>126</v>
      </c>
      <c r="E227" s="46">
        <v>2.3699282125020544</v>
      </c>
      <c r="F227" s="46">
        <v>1.3947768565586551</v>
      </c>
      <c r="G227" s="46">
        <v>0.26215909387678604</v>
      </c>
      <c r="H227" s="21">
        <v>0.20198356553278368</v>
      </c>
      <c r="I227" s="46">
        <v>0.36289970489239576</v>
      </c>
      <c r="J227" s="46">
        <v>0</v>
      </c>
      <c r="K227" s="46">
        <v>-3.5917474333626744</v>
      </c>
    </row>
    <row r="228" spans="1:11" ht="12.75" customHeight="1">
      <c r="A228" s="32" t="s">
        <v>539</v>
      </c>
      <c r="B228" s="33" t="s">
        <v>540</v>
      </c>
      <c r="C228" s="34">
        <v>159379</v>
      </c>
      <c r="D228" s="45" t="s">
        <v>98</v>
      </c>
      <c r="E228" s="46">
        <v>0.44983144730567526</v>
      </c>
      <c r="F228" s="46">
        <v>0.68130435922987209</v>
      </c>
      <c r="G228" s="46">
        <v>6.489418903028104E-3</v>
      </c>
      <c r="H228" s="21">
        <v>0.12285556126246361</v>
      </c>
      <c r="I228" s="46">
        <v>1.144106115260716E-2</v>
      </c>
      <c r="J228" s="46">
        <v>3.8131715047541426E-2</v>
      </c>
      <c r="K228" s="46">
        <v>-0.31005356290118724</v>
      </c>
    </row>
    <row r="229" spans="1:11" ht="12.75" customHeight="1">
      <c r="A229" s="32" t="s">
        <v>541</v>
      </c>
      <c r="B229" s="33" t="s">
        <v>542</v>
      </c>
      <c r="C229" s="34">
        <v>159733</v>
      </c>
      <c r="D229" s="45" t="s">
        <v>93</v>
      </c>
      <c r="E229" s="46">
        <v>0</v>
      </c>
      <c r="F229" s="46">
        <v>1.0572531314986264</v>
      </c>
      <c r="G229" s="46">
        <v>0</v>
      </c>
      <c r="H229" s="21">
        <v>0.85889108391253666</v>
      </c>
      <c r="I229" s="46">
        <v>1.0729330885225459</v>
      </c>
      <c r="J229" s="46">
        <v>0</v>
      </c>
      <c r="K229" s="46">
        <v>-1.9890773039337089</v>
      </c>
    </row>
    <row r="230" spans="1:11" ht="12.75" customHeight="1">
      <c r="A230" s="32" t="s">
        <v>543</v>
      </c>
      <c r="B230" s="33" t="s">
        <v>544</v>
      </c>
      <c r="C230" s="34">
        <v>159880</v>
      </c>
      <c r="D230" s="45" t="s">
        <v>256</v>
      </c>
      <c r="E230" s="46">
        <v>0.36880074697392395</v>
      </c>
      <c r="F230" s="46">
        <v>0.56203831936402804</v>
      </c>
      <c r="G230" s="46">
        <v>7.3406227782028696E-2</v>
      </c>
      <c r="H230" s="21">
        <v>6.2212213985254519E-2</v>
      </c>
      <c r="I230" s="46">
        <v>5.122448138876131E-2</v>
      </c>
      <c r="J230" s="46">
        <v>6.4685613353608895E-3</v>
      </c>
      <c r="K230" s="46">
        <v>-0.12415055082935757</v>
      </c>
    </row>
    <row r="231" spans="1:11" ht="12.75" customHeight="1">
      <c r="A231" s="32" t="s">
        <v>545</v>
      </c>
      <c r="B231" s="33" t="s">
        <v>546</v>
      </c>
      <c r="C231" s="34">
        <v>159978</v>
      </c>
      <c r="D231" s="45" t="s">
        <v>98</v>
      </c>
      <c r="E231" s="46">
        <v>0.36986988937222609</v>
      </c>
      <c r="F231" s="46">
        <v>0.43851105601288648</v>
      </c>
      <c r="G231" s="46">
        <v>4.3669102277877639E-2</v>
      </c>
      <c r="H231" s="21">
        <v>6.307031669048542E-2</v>
      </c>
      <c r="I231" s="46">
        <v>1.7584633234476774E-2</v>
      </c>
      <c r="J231" s="46">
        <v>0</v>
      </c>
      <c r="K231" s="46">
        <v>6.7295002412047458E-2</v>
      </c>
    </row>
    <row r="232" spans="1:11" ht="12.75" customHeight="1">
      <c r="A232" s="32" t="s">
        <v>547</v>
      </c>
      <c r="B232" s="33" t="s">
        <v>548</v>
      </c>
      <c r="C232" s="34">
        <v>159908</v>
      </c>
      <c r="D232" s="45" t="s">
        <v>98</v>
      </c>
      <c r="E232" s="46">
        <v>0.40378059707255259</v>
      </c>
      <c r="F232" s="46">
        <v>0.43416045329126918</v>
      </c>
      <c r="G232" s="46">
        <v>2.3024556550529377E-2</v>
      </c>
      <c r="H232" s="21">
        <v>7.0141347363813999E-2</v>
      </c>
      <c r="I232" s="46">
        <v>1.1987882223847023E-2</v>
      </c>
      <c r="J232" s="46">
        <v>1.4472520649627745E-2</v>
      </c>
      <c r="K232" s="46">
        <v>4.2432642848360291E-2</v>
      </c>
    </row>
    <row r="233" spans="1:11" ht="12.75" customHeight="1">
      <c r="A233" s="32" t="s">
        <v>549</v>
      </c>
      <c r="B233" s="33" t="s">
        <v>550</v>
      </c>
      <c r="C233" s="34">
        <v>159496</v>
      </c>
      <c r="D233" s="45" t="s">
        <v>93</v>
      </c>
      <c r="E233" s="46">
        <v>0.48973247274874399</v>
      </c>
      <c r="F233" s="46">
        <v>0.66211916303375518</v>
      </c>
      <c r="G233" s="46">
        <v>0.101932028313728</v>
      </c>
      <c r="H233" s="21">
        <v>0.15808636277052371</v>
      </c>
      <c r="I233" s="46">
        <v>8.9872574081341864E-3</v>
      </c>
      <c r="J233" s="46">
        <v>0</v>
      </c>
      <c r="K233" s="46">
        <v>-0.42085728427488489</v>
      </c>
    </row>
    <row r="234" spans="1:11" ht="12.75" customHeight="1">
      <c r="A234" s="32" t="s">
        <v>551</v>
      </c>
      <c r="B234" s="33" t="s">
        <v>552</v>
      </c>
      <c r="C234" s="34">
        <v>159340</v>
      </c>
      <c r="D234" s="45" t="s">
        <v>297</v>
      </c>
      <c r="E234" s="46">
        <v>0.30142936361643818</v>
      </c>
      <c r="F234" s="46">
        <v>0.71180640586238897</v>
      </c>
      <c r="G234" s="46">
        <v>8.011879749114223E-2</v>
      </c>
      <c r="H234" s="21">
        <v>0.14484311969336089</v>
      </c>
      <c r="I234" s="46">
        <v>0</v>
      </c>
      <c r="J234" s="46">
        <v>0</v>
      </c>
      <c r="K234" s="46">
        <v>-0.2381976866633303</v>
      </c>
    </row>
    <row r="235" spans="1:11" ht="12.75" customHeight="1">
      <c r="A235" s="32" t="s">
        <v>553</v>
      </c>
      <c r="B235" s="33" t="s">
        <v>554</v>
      </c>
      <c r="C235" s="34">
        <v>159487</v>
      </c>
      <c r="D235" s="45" t="s">
        <v>126</v>
      </c>
      <c r="E235" s="46">
        <v>0.41810333954554185</v>
      </c>
      <c r="F235" s="46">
        <v>0.37773032116150701</v>
      </c>
      <c r="G235" s="46">
        <v>4.6204402720851377E-2</v>
      </c>
      <c r="H235" s="21">
        <v>5.6706288079273387E-2</v>
      </c>
      <c r="I235" s="46">
        <v>-4.8195126534347826E-3</v>
      </c>
      <c r="J235" s="46">
        <v>2.4101191971592573E-3</v>
      </c>
      <c r="K235" s="46">
        <v>0.10366504194910184</v>
      </c>
    </row>
    <row r="236" spans="1:11" ht="12.75" customHeight="1">
      <c r="A236" s="32" t="s">
        <v>555</v>
      </c>
      <c r="B236" s="33" t="s">
        <v>556</v>
      </c>
      <c r="C236" s="34">
        <v>159939</v>
      </c>
      <c r="D236" s="45" t="s">
        <v>98</v>
      </c>
      <c r="E236" s="46">
        <v>0.30190255187545578</v>
      </c>
      <c r="F236" s="46">
        <v>0.58733820729901987</v>
      </c>
      <c r="G236" s="46">
        <v>2.9183510131774004E-2</v>
      </c>
      <c r="H236" s="21">
        <v>6.8808115233589096E-2</v>
      </c>
      <c r="I236" s="46">
        <v>7.3052565817998266E-3</v>
      </c>
      <c r="J236" s="46">
        <v>0</v>
      </c>
      <c r="K236" s="46">
        <v>5.4623588783614587E-3</v>
      </c>
    </row>
    <row r="237" spans="1:11" ht="12.75" customHeight="1">
      <c r="A237" s="32" t="s">
        <v>557</v>
      </c>
      <c r="B237" s="33" t="s">
        <v>558</v>
      </c>
      <c r="C237" s="34">
        <v>159567</v>
      </c>
      <c r="D237" s="45" t="s">
        <v>98</v>
      </c>
      <c r="E237" s="46">
        <v>0.43481507008822778</v>
      </c>
      <c r="F237" s="46">
        <v>1.5847123427440184</v>
      </c>
      <c r="G237" s="46">
        <v>1.3660611127058733E-3</v>
      </c>
      <c r="H237" s="21">
        <v>0.42239704353675522</v>
      </c>
      <c r="I237" s="46">
        <v>2.9206657469299367E-2</v>
      </c>
      <c r="J237" s="46">
        <v>0</v>
      </c>
      <c r="K237" s="46">
        <v>-1.4724971749510067</v>
      </c>
    </row>
    <row r="238" spans="1:11" ht="12.75" customHeight="1">
      <c r="A238" s="32" t="s">
        <v>559</v>
      </c>
      <c r="B238" s="33" t="s">
        <v>560</v>
      </c>
      <c r="C238" s="34">
        <v>159461</v>
      </c>
      <c r="D238" s="45" t="s">
        <v>98</v>
      </c>
      <c r="E238" s="46">
        <v>0.72459665127251072</v>
      </c>
      <c r="F238" s="46">
        <v>1.7700517665292492</v>
      </c>
      <c r="G238" s="46">
        <v>0</v>
      </c>
      <c r="H238" s="21">
        <v>0.56637181900803135</v>
      </c>
      <c r="I238" s="46">
        <v>2.3399211963566844E-2</v>
      </c>
      <c r="J238" s="46">
        <v>0</v>
      </c>
      <c r="K238" s="46">
        <v>-2.0844194487733581</v>
      </c>
    </row>
    <row r="239" spans="1:11" ht="12.75" customHeight="1">
      <c r="A239" s="32" t="s">
        <v>561</v>
      </c>
      <c r="B239" s="33" t="s">
        <v>562</v>
      </c>
      <c r="C239" s="34">
        <v>159975</v>
      </c>
      <c r="D239" s="45" t="s">
        <v>126</v>
      </c>
      <c r="E239" s="46">
        <v>0.32892614893341893</v>
      </c>
      <c r="F239" s="46">
        <v>0.58497769166238067</v>
      </c>
      <c r="G239" s="46">
        <v>4.1114586168518319E-2</v>
      </c>
      <c r="H239" s="21">
        <v>8.1729732184675233E-2</v>
      </c>
      <c r="I239" s="46">
        <v>-0.12437507596057827</v>
      </c>
      <c r="J239" s="46">
        <v>3.8758265752489467E-2</v>
      </c>
      <c r="K239" s="46">
        <v>4.8868651259095716E-2</v>
      </c>
    </row>
    <row r="240" spans="1:11" ht="12.75" customHeight="1">
      <c r="A240" s="32" t="s">
        <v>563</v>
      </c>
      <c r="B240" s="33" t="s">
        <v>564</v>
      </c>
      <c r="C240" s="34">
        <v>159937</v>
      </c>
      <c r="D240" s="45" t="s">
        <v>297</v>
      </c>
      <c r="E240" s="46">
        <v>0.30295113666330481</v>
      </c>
      <c r="F240" s="46">
        <v>0.78743862598972347</v>
      </c>
      <c r="G240" s="46">
        <v>3.7537347507535679E-2</v>
      </c>
      <c r="H240" s="21">
        <v>0.17210761107835093</v>
      </c>
      <c r="I240" s="46">
        <v>4.733832492317127E-2</v>
      </c>
      <c r="J240" s="46">
        <v>0</v>
      </c>
      <c r="K240" s="46">
        <v>-0.3473730461620862</v>
      </c>
    </row>
    <row r="241" spans="1:11" ht="12.75" customHeight="1">
      <c r="A241" s="32" t="s">
        <v>565</v>
      </c>
      <c r="B241" s="33" t="s">
        <v>566</v>
      </c>
      <c r="C241" s="34">
        <v>159960</v>
      </c>
      <c r="D241" s="45" t="s">
        <v>93</v>
      </c>
      <c r="E241" s="46">
        <v>0.52965650870331327</v>
      </c>
      <c r="F241" s="46">
        <v>0.5120860980276154</v>
      </c>
      <c r="G241" s="46">
        <v>4.3587159084247769E-2</v>
      </c>
      <c r="H241" s="21">
        <v>0.13546860692102089</v>
      </c>
      <c r="I241" s="46">
        <v>2.4998245569498039E-3</v>
      </c>
      <c r="J241" s="46">
        <v>0</v>
      </c>
      <c r="K241" s="46">
        <v>-0.22329819729314709</v>
      </c>
    </row>
    <row r="242" spans="1:11" ht="12.75" customHeight="1">
      <c r="A242" s="32" t="s">
        <v>567</v>
      </c>
      <c r="B242" s="33" t="s">
        <v>568</v>
      </c>
      <c r="C242" s="34">
        <v>159393</v>
      </c>
      <c r="D242" s="45" t="s">
        <v>90</v>
      </c>
      <c r="E242" s="46">
        <v>0.46482634848913629</v>
      </c>
      <c r="F242" s="46">
        <v>0.46099888241229681</v>
      </c>
      <c r="G242" s="46">
        <v>2.9046678696535353E-2</v>
      </c>
      <c r="H242" s="21">
        <v>0.13500167647178107</v>
      </c>
      <c r="I242" s="46">
        <v>1.0888303350466852E-2</v>
      </c>
      <c r="J242" s="46">
        <v>0</v>
      </c>
      <c r="K242" s="46">
        <v>-0.10076188942021629</v>
      </c>
    </row>
    <row r="243" spans="1:11" s="12" customFormat="1" ht="13.15" customHeight="1">
      <c r="A243" s="32" t="s">
        <v>569</v>
      </c>
      <c r="B243" s="33" t="s">
        <v>570</v>
      </c>
      <c r="C243" s="34">
        <v>159930</v>
      </c>
      <c r="D243" s="45" t="s">
        <v>98</v>
      </c>
      <c r="E243" s="46">
        <v>0.31986293876503008</v>
      </c>
      <c r="F243" s="46">
        <v>0.50801229396781977</v>
      </c>
      <c r="G243" s="46">
        <v>0.11193563437146511</v>
      </c>
      <c r="H243" s="21">
        <v>7.6574615345904512E-2</v>
      </c>
      <c r="I243" s="46">
        <v>3.9041876702922425E-2</v>
      </c>
      <c r="J243" s="46">
        <v>0</v>
      </c>
      <c r="K243" s="46">
        <v>-5.5427359153142133E-2</v>
      </c>
    </row>
    <row r="244" spans="1:11" ht="12.75" customHeight="1">
      <c r="A244" s="32" t="s">
        <v>571</v>
      </c>
      <c r="B244" s="33" t="s">
        <v>572</v>
      </c>
      <c r="C244" s="34">
        <v>159327</v>
      </c>
      <c r="D244" s="45" t="s">
        <v>126</v>
      </c>
      <c r="E244" s="46">
        <v>0.29725795705513314</v>
      </c>
      <c r="F244" s="46">
        <v>1.1355844228758949</v>
      </c>
      <c r="G244" s="46">
        <v>2.8436962431015577E-2</v>
      </c>
      <c r="H244" s="21">
        <v>0.22384335215615847</v>
      </c>
      <c r="I244" s="46">
        <v>0.10853888846317797</v>
      </c>
      <c r="J244" s="46">
        <v>0</v>
      </c>
      <c r="K244" s="46">
        <v>-0.79366158298137968</v>
      </c>
    </row>
    <row r="245" spans="1:11">
      <c r="A245" s="32" t="s">
        <v>573</v>
      </c>
      <c r="B245" s="33" t="s">
        <v>574</v>
      </c>
      <c r="C245" s="34">
        <v>159560</v>
      </c>
      <c r="D245" s="45" t="s">
        <v>98</v>
      </c>
      <c r="E245" s="46">
        <v>7.6017780515460931E-2</v>
      </c>
      <c r="F245" s="46">
        <v>0.30075678370722508</v>
      </c>
      <c r="G245" s="46">
        <v>8.2579357899742792E-4</v>
      </c>
      <c r="H245" s="21">
        <v>0.28302817241695222</v>
      </c>
      <c r="I245" s="46">
        <v>0.57957611641537232</v>
      </c>
      <c r="J245" s="46">
        <v>0</v>
      </c>
      <c r="K245" s="46">
        <v>-0.24020464663400801</v>
      </c>
    </row>
    <row r="246" spans="1:11" ht="12.75" customHeight="1">
      <c r="A246" s="32" t="s">
        <v>575</v>
      </c>
      <c r="B246" s="33" t="s">
        <v>576</v>
      </c>
      <c r="C246" s="34">
        <v>159900</v>
      </c>
      <c r="D246" s="45" t="s">
        <v>105</v>
      </c>
      <c r="E246" s="46">
        <v>0.39584167915462909</v>
      </c>
      <c r="F246" s="46">
        <v>0.4242991490489621</v>
      </c>
      <c r="G246" s="46">
        <v>2.9752071525055206E-2</v>
      </c>
      <c r="H246" s="21">
        <v>5.6410693296699906E-2</v>
      </c>
      <c r="I246" s="46">
        <v>7.9528195299950564E-3</v>
      </c>
      <c r="J246" s="46">
        <v>5.3115650393588405E-2</v>
      </c>
      <c r="K246" s="46">
        <v>3.2627937051070192E-2</v>
      </c>
    </row>
    <row r="247" spans="1:11" ht="12.75" customHeight="1">
      <c r="A247" s="32" t="s">
        <v>577</v>
      </c>
      <c r="B247" s="33" t="s">
        <v>578</v>
      </c>
      <c r="C247" s="34">
        <v>160165</v>
      </c>
      <c r="D247" s="45" t="s">
        <v>98</v>
      </c>
      <c r="E247" s="46">
        <v>0.46639406964587082</v>
      </c>
      <c r="F247" s="46">
        <v>0.3903521454559124</v>
      </c>
      <c r="G247" s="46">
        <v>1.0319436454183593E-2</v>
      </c>
      <c r="H247" s="21">
        <v>0.20586366194023806</v>
      </c>
      <c r="I247" s="46">
        <v>0.12023849384961563</v>
      </c>
      <c r="J247" s="46">
        <v>1.5614872611358604E-2</v>
      </c>
      <c r="K247" s="46">
        <v>-0.20878267995717911</v>
      </c>
    </row>
    <row r="248" spans="1:11" ht="12.75" customHeight="1">
      <c r="A248" s="32" t="s">
        <v>579</v>
      </c>
      <c r="B248" s="33" t="s">
        <v>580</v>
      </c>
      <c r="C248" s="34">
        <v>159877</v>
      </c>
      <c r="D248" s="45" t="s">
        <v>93</v>
      </c>
      <c r="E248" s="46">
        <v>0.3617555122748804</v>
      </c>
      <c r="F248" s="46">
        <v>0.82746759960566496</v>
      </c>
      <c r="G248" s="46">
        <v>5.4750722012497963E-2</v>
      </c>
      <c r="H248" s="21">
        <v>0.28136980813569828</v>
      </c>
      <c r="I248" s="46">
        <v>0.10124832688130675</v>
      </c>
      <c r="J248" s="46">
        <v>0</v>
      </c>
      <c r="K248" s="46">
        <v>-0.6265919689100482</v>
      </c>
    </row>
    <row r="249" spans="1:11" ht="12.75" customHeight="1">
      <c r="A249" s="32" t="s">
        <v>581</v>
      </c>
      <c r="B249" s="33" t="s">
        <v>582</v>
      </c>
      <c r="C249" s="34">
        <v>159386</v>
      </c>
      <c r="D249" s="45" t="s">
        <v>93</v>
      </c>
      <c r="E249" s="46">
        <v>0.55326388567911144</v>
      </c>
      <c r="F249" s="46">
        <v>1.129090555514511</v>
      </c>
      <c r="G249" s="46">
        <v>8.6937918436189157E-2</v>
      </c>
      <c r="H249" s="21">
        <v>0.32661839260088782</v>
      </c>
      <c r="I249" s="46">
        <v>1.7880532711038869E-3</v>
      </c>
      <c r="J249" s="46">
        <v>0.27072926830540617</v>
      </c>
      <c r="K249" s="46">
        <v>-1.3684280738072094</v>
      </c>
    </row>
    <row r="250" spans="1:11" ht="12.75" customHeight="1">
      <c r="A250" s="32" t="s">
        <v>583</v>
      </c>
      <c r="B250" s="33" t="s">
        <v>584</v>
      </c>
      <c r="C250" s="34">
        <v>159366</v>
      </c>
      <c r="D250" s="45" t="s">
        <v>98</v>
      </c>
      <c r="E250" s="46">
        <v>0.39895778524717718</v>
      </c>
      <c r="F250" s="46">
        <v>0.93200771213868461</v>
      </c>
      <c r="G250" s="46">
        <v>4.9780673906279792E-2</v>
      </c>
      <c r="H250" s="21">
        <v>0.14989416358912502</v>
      </c>
      <c r="I250" s="46">
        <v>1.2204741203875344E-2</v>
      </c>
      <c r="J250" s="46">
        <v>0</v>
      </c>
      <c r="K250" s="46">
        <v>-0.54284507608514188</v>
      </c>
    </row>
    <row r="251" spans="1:11" ht="12.75" customHeight="1">
      <c r="A251" s="32" t="s">
        <v>585</v>
      </c>
      <c r="B251" s="33" t="s">
        <v>586</v>
      </c>
      <c r="C251" s="34">
        <v>160510</v>
      </c>
      <c r="D251" s="45" t="s">
        <v>93</v>
      </c>
      <c r="E251" s="46">
        <v>0.46414801694406954</v>
      </c>
      <c r="F251" s="46">
        <v>0.81436426938071671</v>
      </c>
      <c r="G251" s="46">
        <v>0.17795256035387613</v>
      </c>
      <c r="H251" s="21">
        <v>0.27923992788461538</v>
      </c>
      <c r="I251" s="46">
        <v>7.4680892937471878E-3</v>
      </c>
      <c r="J251" s="46">
        <v>0</v>
      </c>
      <c r="K251" s="46">
        <v>-0.74317286385702486</v>
      </c>
    </row>
    <row r="252" spans="1:11" ht="12.75" customHeight="1">
      <c r="A252" s="32" t="s">
        <v>587</v>
      </c>
      <c r="B252" s="33" t="s">
        <v>588</v>
      </c>
      <c r="C252" s="34">
        <v>159390</v>
      </c>
      <c r="D252" s="45" t="s">
        <v>297</v>
      </c>
      <c r="E252" s="46">
        <v>0.38735143403700978</v>
      </c>
      <c r="F252" s="46">
        <v>0.37245659284204491</v>
      </c>
      <c r="G252" s="46">
        <v>3.5360369323005451E-2</v>
      </c>
      <c r="H252" s="21">
        <v>9.7127023746905419E-2</v>
      </c>
      <c r="I252" s="46">
        <v>6.2076718274743745E-2</v>
      </c>
      <c r="J252" s="46">
        <v>0</v>
      </c>
      <c r="K252" s="46">
        <v>4.5627861776290746E-2</v>
      </c>
    </row>
    <row r="253" spans="1:11" ht="12.75" customHeight="1">
      <c r="A253" s="32" t="s">
        <v>589</v>
      </c>
      <c r="B253" s="33" t="s">
        <v>590</v>
      </c>
      <c r="C253" s="34">
        <v>159354</v>
      </c>
      <c r="D253" s="45" t="s">
        <v>98</v>
      </c>
      <c r="E253" s="46">
        <v>0.38564388921704096</v>
      </c>
      <c r="F253" s="46">
        <v>0.59458110061693037</v>
      </c>
      <c r="G253" s="46">
        <v>2.4349632934303873E-2</v>
      </c>
      <c r="H253" s="21">
        <v>0.1587764491664532</v>
      </c>
      <c r="I253" s="46">
        <v>1.288959739366497E-2</v>
      </c>
      <c r="J253" s="46">
        <v>0</v>
      </c>
      <c r="K253" s="46">
        <v>-0.17624066932839336</v>
      </c>
    </row>
    <row r="254" spans="1:11" s="12" customFormat="1" ht="13.15" customHeight="1">
      <c r="A254" s="32" t="s">
        <v>591</v>
      </c>
      <c r="B254" s="33" t="s">
        <v>592</v>
      </c>
      <c r="C254" s="34">
        <v>159367</v>
      </c>
      <c r="D254" s="45" t="s">
        <v>110</v>
      </c>
      <c r="E254" s="46">
        <v>0.46486961664618609</v>
      </c>
      <c r="F254" s="46">
        <v>0.49675645987215544</v>
      </c>
      <c r="G254" s="46">
        <v>1.9193416403713894E-2</v>
      </c>
      <c r="H254" s="21">
        <v>9.3025762692539246E-2</v>
      </c>
      <c r="I254" s="46">
        <v>0</v>
      </c>
      <c r="J254" s="46">
        <v>1.1684343210959553E-2</v>
      </c>
      <c r="K254" s="46">
        <v>-8.5529598825554248E-2</v>
      </c>
    </row>
    <row r="255" spans="1:11" ht="12.75" customHeight="1">
      <c r="A255" s="32" t="s">
        <v>593</v>
      </c>
      <c r="B255" s="33" t="s">
        <v>594</v>
      </c>
      <c r="C255" s="34">
        <v>160297</v>
      </c>
      <c r="D255" s="45" t="s">
        <v>297</v>
      </c>
      <c r="E255" s="46">
        <v>1.15202598547994</v>
      </c>
      <c r="F255" s="46">
        <v>0.8397370278704771</v>
      </c>
      <c r="G255" s="46">
        <v>0</v>
      </c>
      <c r="H255" s="21">
        <v>4.0071818820429761E-2</v>
      </c>
      <c r="I255" s="46">
        <v>-0.43901883966617949</v>
      </c>
      <c r="J255" s="46">
        <v>0</v>
      </c>
      <c r="K255" s="46">
        <v>-0.59281599250466743</v>
      </c>
    </row>
    <row r="256" spans="1:11" ht="12.75" customHeight="1">
      <c r="A256" s="32" t="s">
        <v>595</v>
      </c>
      <c r="B256" s="33" t="s">
        <v>596</v>
      </c>
      <c r="C256" s="34">
        <v>160175</v>
      </c>
      <c r="D256" s="45" t="s">
        <v>297</v>
      </c>
      <c r="E256" s="46">
        <v>1.4377313714917597</v>
      </c>
      <c r="F256" s="46">
        <v>0.42239394430131411</v>
      </c>
      <c r="G256" s="46">
        <v>0</v>
      </c>
      <c r="H256" s="21">
        <v>4.3634908023048121E-4</v>
      </c>
      <c r="I256" s="46">
        <v>-0.42089754827857573</v>
      </c>
      <c r="J256" s="46">
        <v>0</v>
      </c>
      <c r="K256" s="46">
        <v>-0.43966411659472843</v>
      </c>
    </row>
    <row r="257" spans="1:11" ht="12.75" customHeight="1">
      <c r="A257" s="32" t="s">
        <v>597</v>
      </c>
      <c r="B257" s="33" t="s">
        <v>598</v>
      </c>
      <c r="C257" s="34">
        <v>160190</v>
      </c>
      <c r="D257" s="45" t="s">
        <v>297</v>
      </c>
      <c r="E257" s="46">
        <v>1.5122715311649986</v>
      </c>
      <c r="F257" s="46">
        <v>1.0615613706588996</v>
      </c>
      <c r="G257" s="46">
        <v>0</v>
      </c>
      <c r="H257" s="21">
        <v>0.14237664007297138</v>
      </c>
      <c r="I257" s="46">
        <v>-0.53753987609514775</v>
      </c>
      <c r="J257" s="46">
        <v>0</v>
      </c>
      <c r="K257" s="46">
        <v>-1.1786696658017215</v>
      </c>
    </row>
    <row r="258" spans="1:11" ht="12.75" customHeight="1">
      <c r="A258" s="32" t="s">
        <v>599</v>
      </c>
      <c r="B258" s="33" t="s">
        <v>600</v>
      </c>
      <c r="C258" s="34">
        <v>159865</v>
      </c>
      <c r="D258" s="45" t="s">
        <v>93</v>
      </c>
      <c r="E258" s="46">
        <v>0.41419114369391313</v>
      </c>
      <c r="F258" s="46">
        <v>0.40597701581173862</v>
      </c>
      <c r="G258" s="46">
        <v>8.4556945141281512E-3</v>
      </c>
      <c r="H258" s="21">
        <v>0.15733282757336015</v>
      </c>
      <c r="I258" s="46">
        <v>2.0068332406417606E-2</v>
      </c>
      <c r="J258" s="46">
        <v>0</v>
      </c>
      <c r="K258" s="46">
        <v>-6.0250139995576416E-3</v>
      </c>
    </row>
    <row r="259" spans="1:11" ht="12.75" customHeight="1">
      <c r="A259" s="32" t="s">
        <v>601</v>
      </c>
      <c r="B259" s="33" t="s">
        <v>602</v>
      </c>
      <c r="C259" s="34">
        <v>160057</v>
      </c>
      <c r="D259" s="45" t="s">
        <v>98</v>
      </c>
      <c r="E259" s="46">
        <v>0.36200440341328055</v>
      </c>
      <c r="F259" s="46">
        <v>0.45325753540404845</v>
      </c>
      <c r="G259" s="46">
        <v>3.5132527772138759E-2</v>
      </c>
      <c r="H259" s="21">
        <v>6.466677669183922E-2</v>
      </c>
      <c r="I259" s="46">
        <v>2.1198405632632426E-2</v>
      </c>
      <c r="J259" s="46">
        <v>3.2292957002997086E-2</v>
      </c>
      <c r="K259" s="46">
        <v>3.1447394083063504E-2</v>
      </c>
    </row>
    <row r="260" spans="1:11" ht="12.75" customHeight="1">
      <c r="A260" s="32" t="s">
        <v>603</v>
      </c>
      <c r="B260" s="33" t="s">
        <v>604</v>
      </c>
      <c r="C260" s="34">
        <v>159913</v>
      </c>
      <c r="D260" s="45" t="s">
        <v>98</v>
      </c>
      <c r="E260" s="46">
        <v>0.43501774874908367</v>
      </c>
      <c r="F260" s="46">
        <v>0.48476604107150528</v>
      </c>
      <c r="G260" s="46">
        <v>9.3763174696820883E-2</v>
      </c>
      <c r="H260" s="21">
        <v>8.2495132739654697E-2</v>
      </c>
      <c r="I260" s="46">
        <v>2.0135902813199222E-3</v>
      </c>
      <c r="J260" s="46">
        <v>0</v>
      </c>
      <c r="K260" s="46">
        <v>-9.8055687538384326E-2</v>
      </c>
    </row>
    <row r="261" spans="1:11" ht="12.75" customHeight="1">
      <c r="A261" s="32" t="s">
        <v>605</v>
      </c>
      <c r="B261" s="33" t="s">
        <v>606</v>
      </c>
      <c r="C261" s="34">
        <v>159888</v>
      </c>
      <c r="D261" s="45" t="s">
        <v>105</v>
      </c>
      <c r="E261" s="46">
        <v>0.36877699478318005</v>
      </c>
      <c r="F261" s="46">
        <v>0.65702007607973623</v>
      </c>
      <c r="G261" s="46">
        <v>3.0044103646552182E-2</v>
      </c>
      <c r="H261" s="21">
        <v>7.2679986045727549E-2</v>
      </c>
      <c r="I261" s="46">
        <v>3.6119761027219317E-2</v>
      </c>
      <c r="J261" s="46">
        <v>9.7107015232299199E-3</v>
      </c>
      <c r="K261" s="46">
        <v>-0.17435162310564545</v>
      </c>
    </row>
    <row r="262" spans="1:11" ht="12.75" customHeight="1">
      <c r="A262" s="32" t="s">
        <v>607</v>
      </c>
      <c r="B262" s="33" t="s">
        <v>608</v>
      </c>
      <c r="C262" s="34">
        <v>160002</v>
      </c>
      <c r="D262" s="45" t="s">
        <v>93</v>
      </c>
      <c r="E262" s="46">
        <v>0.58239037248063041</v>
      </c>
      <c r="F262" s="46">
        <v>1.4465540709904843</v>
      </c>
      <c r="G262" s="46">
        <v>6.7610379358927779E-4</v>
      </c>
      <c r="H262" s="21">
        <v>0.42965939405594261</v>
      </c>
      <c r="I262" s="46">
        <v>2.0185788521741334E-2</v>
      </c>
      <c r="J262" s="46">
        <v>0</v>
      </c>
      <c r="K262" s="46">
        <v>-1.4794657298423881</v>
      </c>
    </row>
    <row r="263" spans="1:11" ht="12.75" customHeight="1">
      <c r="A263" s="32" t="s">
        <v>609</v>
      </c>
      <c r="B263" s="33" t="s">
        <v>610</v>
      </c>
      <c r="C263" s="34">
        <v>159936</v>
      </c>
      <c r="D263" s="45" t="s">
        <v>256</v>
      </c>
      <c r="E263" s="46">
        <v>0.3138139370285371</v>
      </c>
      <c r="F263" s="46">
        <v>0.6347802337411218</v>
      </c>
      <c r="G263" s="46">
        <v>3.0318787352574768E-2</v>
      </c>
      <c r="H263" s="21">
        <v>0.10061449974216373</v>
      </c>
      <c r="I263" s="46">
        <v>6.5598556897728264E-3</v>
      </c>
      <c r="J263" s="46">
        <v>0</v>
      </c>
      <c r="K263" s="46">
        <v>-8.608731355417025E-2</v>
      </c>
    </row>
    <row r="264" spans="1:11" ht="12.75" customHeight="1">
      <c r="A264" s="32" t="s">
        <v>611</v>
      </c>
      <c r="B264" s="33" t="s">
        <v>612</v>
      </c>
      <c r="C264" s="34">
        <v>159493</v>
      </c>
      <c r="D264" s="45" t="s">
        <v>98</v>
      </c>
      <c r="E264" s="46">
        <v>0.42878268860449981</v>
      </c>
      <c r="F264" s="46">
        <v>0.32010948590753235</v>
      </c>
      <c r="G264" s="46">
        <v>7.8257082287045657E-2</v>
      </c>
      <c r="H264" s="21">
        <v>5.6906126905300433E-2</v>
      </c>
      <c r="I264" s="46">
        <v>5.5094211971922994E-3</v>
      </c>
      <c r="J264" s="46">
        <v>0</v>
      </c>
      <c r="K264" s="46">
        <v>0.11043519509842943</v>
      </c>
    </row>
    <row r="265" spans="1:11" ht="12.75" customHeight="1">
      <c r="A265" s="32" t="s">
        <v>613</v>
      </c>
      <c r="B265" s="33" t="s">
        <v>614</v>
      </c>
      <c r="C265" s="34">
        <v>159433</v>
      </c>
      <c r="D265" s="45" t="s">
        <v>93</v>
      </c>
      <c r="E265" s="46">
        <v>0.48513817237547474</v>
      </c>
      <c r="F265" s="46">
        <v>0.67401009639075704</v>
      </c>
      <c r="G265" s="46">
        <v>3.7635615773089638E-2</v>
      </c>
      <c r="H265" s="21">
        <v>0.15581219014597286</v>
      </c>
      <c r="I265" s="46">
        <v>5.7038008339226003E-2</v>
      </c>
      <c r="J265" s="46">
        <v>0</v>
      </c>
      <c r="K265" s="46">
        <v>-0.40963408302452037</v>
      </c>
    </row>
    <row r="266" spans="1:11" ht="12.75" customHeight="1">
      <c r="A266" s="32" t="s">
        <v>615</v>
      </c>
      <c r="B266" s="33" t="s">
        <v>616</v>
      </c>
      <c r="C266" s="34">
        <v>159500</v>
      </c>
      <c r="D266" s="45" t="s">
        <v>98</v>
      </c>
      <c r="E266" s="46">
        <v>0.57715664332238825</v>
      </c>
      <c r="F266" s="46">
        <v>1.0876891613576494</v>
      </c>
      <c r="G266" s="46">
        <v>1.1888979865676099E-2</v>
      </c>
      <c r="H266" s="21">
        <v>0.3163086026621717</v>
      </c>
      <c r="I266" s="46">
        <v>1.3009275808583326E-2</v>
      </c>
      <c r="J266" s="46">
        <v>0</v>
      </c>
      <c r="K266" s="46">
        <v>-1.0060526630164686</v>
      </c>
    </row>
    <row r="267" spans="1:11" ht="12.75" customHeight="1">
      <c r="A267" s="32" t="s">
        <v>617</v>
      </c>
      <c r="B267" s="33" t="s">
        <v>618</v>
      </c>
      <c r="C267" s="34">
        <v>159400</v>
      </c>
      <c r="D267" s="45" t="s">
        <v>297</v>
      </c>
      <c r="E267" s="46">
        <v>0.34492026854564828</v>
      </c>
      <c r="F267" s="46">
        <v>0.34479857470883135</v>
      </c>
      <c r="G267" s="46">
        <v>4.4438892519166856E-2</v>
      </c>
      <c r="H267" s="21">
        <v>0.14117056001857733</v>
      </c>
      <c r="I267" s="46">
        <v>0.32772830229245559</v>
      </c>
      <c r="J267" s="46">
        <v>0</v>
      </c>
      <c r="K267" s="46">
        <v>-0.20305659808467949</v>
      </c>
    </row>
    <row r="268" spans="1:11">
      <c r="A268" s="32" t="s">
        <v>619</v>
      </c>
      <c r="B268" s="33" t="s">
        <v>638</v>
      </c>
      <c r="C268" s="34">
        <v>159436</v>
      </c>
      <c r="D268" s="45" t="s">
        <v>126</v>
      </c>
      <c r="E268" s="46">
        <v>0.47653382575461672</v>
      </c>
      <c r="F268" s="46">
        <v>0.49831073750358024</v>
      </c>
      <c r="G268" s="46">
        <v>3.9879180300834101E-2</v>
      </c>
      <c r="H268" s="21">
        <v>8.0641022986410654E-2</v>
      </c>
      <c r="I268" s="46">
        <v>-7.9219952030876145E-2</v>
      </c>
      <c r="J268" s="46">
        <v>0</v>
      </c>
      <c r="K268" s="46">
        <v>-1.6144814514565467E-2</v>
      </c>
    </row>
    <row r="269" spans="1:11" ht="12.75" customHeight="1">
      <c r="A269" s="32" t="s">
        <v>620</v>
      </c>
      <c r="B269" s="33" t="s">
        <v>621</v>
      </c>
      <c r="C269" s="34">
        <v>159914</v>
      </c>
      <c r="D269" s="45" t="s">
        <v>98</v>
      </c>
      <c r="E269" s="46">
        <v>0.38959077111327028</v>
      </c>
      <c r="F269" s="46">
        <v>0.52808377294666242</v>
      </c>
      <c r="G269" s="46">
        <v>2.1614027567678967E-2</v>
      </c>
      <c r="H269" s="21">
        <v>8.7924584039563589E-2</v>
      </c>
      <c r="I269" s="46">
        <v>6.4349258586098666E-3</v>
      </c>
      <c r="J269" s="46">
        <v>4.3764170922875184E-2</v>
      </c>
      <c r="K269" s="46">
        <v>-7.7412252448660318E-2</v>
      </c>
    </row>
    <row r="270" spans="1:11" ht="12.75" customHeight="1">
      <c r="A270" s="32" t="s">
        <v>18</v>
      </c>
      <c r="B270" s="33" t="s">
        <v>19</v>
      </c>
      <c r="C270" s="34">
        <v>159523</v>
      </c>
      <c r="D270" s="45" t="s">
        <v>98</v>
      </c>
      <c r="E270" s="46">
        <v>0.77985380188948517</v>
      </c>
      <c r="F270" s="46">
        <v>0.67276945131540322</v>
      </c>
      <c r="G270" s="46">
        <v>2.027062387700395E-2</v>
      </c>
      <c r="H270" s="21">
        <v>0.20528252950642548</v>
      </c>
      <c r="I270" s="46">
        <v>5.9130385509551164E-3</v>
      </c>
      <c r="J270" s="46">
        <v>0</v>
      </c>
      <c r="K270" s="46">
        <v>-0.68408944513927283</v>
      </c>
    </row>
    <row r="271" spans="1:11">
      <c r="A271" s="38" t="s">
        <v>20</v>
      </c>
      <c r="B271" s="39" t="s">
        <v>21</v>
      </c>
      <c r="C271" s="40">
        <v>159350</v>
      </c>
      <c r="D271" s="47" t="s">
        <v>93</v>
      </c>
      <c r="E271" s="46">
        <v>0.68923657221201107</v>
      </c>
      <c r="F271" s="46">
        <v>0.60532771229955795</v>
      </c>
      <c r="G271" s="46">
        <v>5.1072675465675198E-2</v>
      </c>
      <c r="H271" s="21">
        <v>9.2769440372376694E-2</v>
      </c>
      <c r="I271" s="46">
        <v>3.410710189081869E-3</v>
      </c>
      <c r="J271" s="46">
        <v>0</v>
      </c>
      <c r="K271" s="46">
        <v>-0.44181711053870254</v>
      </c>
    </row>
    <row r="272" spans="1:11" ht="12.75" customHeight="1">
      <c r="A272" s="32" t="s">
        <v>22</v>
      </c>
      <c r="B272" s="33" t="s">
        <v>23</v>
      </c>
      <c r="C272" s="34">
        <v>160037</v>
      </c>
      <c r="D272" s="45" t="s">
        <v>297</v>
      </c>
      <c r="E272" s="46">
        <v>0.31635995855132193</v>
      </c>
      <c r="F272" s="46">
        <v>0.52754311635947782</v>
      </c>
      <c r="G272" s="46">
        <v>2.309088033325838E-2</v>
      </c>
      <c r="H272" s="21">
        <v>0.11458464170157992</v>
      </c>
      <c r="I272" s="46">
        <v>5.7564738453654042E-2</v>
      </c>
      <c r="J272" s="46">
        <v>0</v>
      </c>
      <c r="K272" s="46">
        <v>-3.9143335399292142E-2</v>
      </c>
    </row>
    <row r="273" spans="1:11" ht="12.75" customHeight="1">
      <c r="A273" s="32" t="s">
        <v>24</v>
      </c>
      <c r="B273" s="33" t="s">
        <v>25</v>
      </c>
      <c r="C273" s="34">
        <v>159329</v>
      </c>
      <c r="D273" s="45" t="s">
        <v>145</v>
      </c>
      <c r="E273" s="46">
        <v>0.40979956947599899</v>
      </c>
      <c r="F273" s="46">
        <v>0.68329027234284068</v>
      </c>
      <c r="G273" s="46">
        <v>4.0643154533250486E-2</v>
      </c>
      <c r="H273" s="21">
        <v>0.12045305251474961</v>
      </c>
      <c r="I273" s="46">
        <v>9.1953163664506479E-3</v>
      </c>
      <c r="J273" s="46">
        <v>0</v>
      </c>
      <c r="K273" s="46">
        <v>-0.26338136523329037</v>
      </c>
    </row>
    <row r="274" spans="1:11" ht="12.75" customHeight="1">
      <c r="A274" s="32" t="s">
        <v>26</v>
      </c>
      <c r="B274" s="33" t="s">
        <v>27</v>
      </c>
      <c r="C274" s="34">
        <v>159882</v>
      </c>
      <c r="D274" s="45" t="s">
        <v>110</v>
      </c>
      <c r="E274" s="46">
        <v>9.3107925157668553E-2</v>
      </c>
      <c r="F274" s="46">
        <v>0.52098165973798904</v>
      </c>
      <c r="G274" s="46">
        <v>0.35902459847947649</v>
      </c>
      <c r="H274" s="21">
        <v>0.19801621382824766</v>
      </c>
      <c r="I274" s="46">
        <v>2.4590424415004277E-2</v>
      </c>
      <c r="J274" s="46">
        <v>0</v>
      </c>
      <c r="K274" s="46">
        <v>-0.19572082161838592</v>
      </c>
    </row>
    <row r="275" spans="1:11" ht="12.75" customHeight="1">
      <c r="A275" s="32" t="s">
        <v>28</v>
      </c>
      <c r="B275" s="33" t="s">
        <v>29</v>
      </c>
      <c r="C275" s="34">
        <v>159991</v>
      </c>
      <c r="D275" s="45" t="s">
        <v>93</v>
      </c>
      <c r="E275" s="46">
        <v>0.36225703895534156</v>
      </c>
      <c r="F275" s="46">
        <v>0.64599547178075545</v>
      </c>
      <c r="G275" s="46">
        <v>3.8017283726851321E-2</v>
      </c>
      <c r="H275" s="21">
        <v>9.9446807935843609E-2</v>
      </c>
      <c r="I275" s="46">
        <v>3.2979370922412203E-2</v>
      </c>
      <c r="J275" s="46">
        <v>3.4218327596430703E-3</v>
      </c>
      <c r="K275" s="46">
        <v>-0.18211780608084727</v>
      </c>
    </row>
    <row r="276" spans="1:11" ht="12.75" customHeight="1">
      <c r="A276" s="32" t="s">
        <v>30</v>
      </c>
      <c r="B276" s="33" t="s">
        <v>31</v>
      </c>
      <c r="C276" s="34">
        <v>159450</v>
      </c>
      <c r="D276" s="45" t="s">
        <v>256</v>
      </c>
      <c r="E276" s="46">
        <v>0.58004954240524742</v>
      </c>
      <c r="F276" s="46">
        <v>0.77029802745591036</v>
      </c>
      <c r="G276" s="46">
        <v>6.674449882780481E-2</v>
      </c>
      <c r="H276" s="21">
        <v>0.1608018032475583</v>
      </c>
      <c r="I276" s="46">
        <v>2.5628091997176965E-2</v>
      </c>
      <c r="J276" s="46">
        <v>0</v>
      </c>
      <c r="K276" s="46">
        <v>-0.60352196393369772</v>
      </c>
    </row>
    <row r="277" spans="1:11" ht="12.75" customHeight="1">
      <c r="A277" s="32" t="s">
        <v>32</v>
      </c>
      <c r="B277" s="33" t="s">
        <v>33</v>
      </c>
      <c r="C277" s="34">
        <v>159879</v>
      </c>
      <c r="D277" s="45" t="s">
        <v>256</v>
      </c>
      <c r="E277" s="46">
        <v>0.33897513070900304</v>
      </c>
      <c r="F277" s="46">
        <v>0.44944621788425165</v>
      </c>
      <c r="G277" s="46">
        <v>3.4017311276833717E-2</v>
      </c>
      <c r="H277" s="21">
        <v>9.1652230392704676E-2</v>
      </c>
      <c r="I277" s="46">
        <v>1.1151853422318149E-2</v>
      </c>
      <c r="J277" s="46">
        <v>3.893865549871799E-3</v>
      </c>
      <c r="K277" s="46">
        <v>7.0863390765016965E-2</v>
      </c>
    </row>
    <row r="278" spans="1:11" ht="12.75" customHeight="1">
      <c r="A278" s="32" t="s">
        <v>34</v>
      </c>
      <c r="B278" s="33" t="s">
        <v>35</v>
      </c>
      <c r="C278" s="34">
        <v>159929</v>
      </c>
      <c r="D278" s="45" t="s">
        <v>105</v>
      </c>
      <c r="E278" s="46">
        <v>0.27616307355363023</v>
      </c>
      <c r="F278" s="46">
        <v>0.8162419948367271</v>
      </c>
      <c r="G278" s="46">
        <v>2.6142552087933348E-2</v>
      </c>
      <c r="H278" s="21">
        <v>0.15645896379126498</v>
      </c>
      <c r="I278" s="46">
        <v>1.1649098224166045E-2</v>
      </c>
      <c r="J278" s="46">
        <v>3.2016799694250045E-2</v>
      </c>
      <c r="K278" s="46">
        <v>-0.31867248218797206</v>
      </c>
    </row>
    <row r="279" spans="1:11" ht="12.75" customHeight="1">
      <c r="A279" s="32" t="s">
        <v>36</v>
      </c>
      <c r="B279" s="33" t="s">
        <v>37</v>
      </c>
      <c r="C279" s="34">
        <v>159190</v>
      </c>
      <c r="D279" s="45" t="s">
        <v>93</v>
      </c>
      <c r="E279" s="46">
        <v>0.50675912181687655</v>
      </c>
      <c r="F279" s="46">
        <v>0.66908658151423528</v>
      </c>
      <c r="G279" s="46">
        <v>4.8873142355278665E-3</v>
      </c>
      <c r="H279" s="21">
        <v>0.1839629868421255</v>
      </c>
      <c r="I279" s="46">
        <v>2.112053688404759E-3</v>
      </c>
      <c r="J279" s="46">
        <v>0</v>
      </c>
      <c r="K279" s="46">
        <v>-0.36680805809716999</v>
      </c>
    </row>
    <row r="280" spans="1:11" ht="12.75" customHeight="1">
      <c r="A280" s="32" t="s">
        <v>38</v>
      </c>
      <c r="B280" s="33" t="s">
        <v>39</v>
      </c>
      <c r="C280" s="34">
        <v>159983</v>
      </c>
      <c r="D280" s="45" t="s">
        <v>126</v>
      </c>
      <c r="E280" s="46">
        <v>0.41103005085024757</v>
      </c>
      <c r="F280" s="46">
        <v>0.39983987685714467</v>
      </c>
      <c r="G280" s="46">
        <v>2.807506608657219E-2</v>
      </c>
      <c r="H280" s="21">
        <v>6.792722048949415E-2</v>
      </c>
      <c r="I280" s="46">
        <v>1.2028194941607975E-2</v>
      </c>
      <c r="J280" s="46">
        <v>1.0948831966176157E-2</v>
      </c>
      <c r="K280" s="46">
        <v>7.0150758808757416E-2</v>
      </c>
    </row>
    <row r="281" spans="1:11" ht="12.75" customHeight="1">
      <c r="A281" s="32" t="s">
        <v>40</v>
      </c>
      <c r="B281" s="33" t="s">
        <v>41</v>
      </c>
      <c r="C281" s="34">
        <v>159519</v>
      </c>
      <c r="D281" s="45" t="s">
        <v>98</v>
      </c>
      <c r="E281" s="46">
        <v>0.5191325223142208</v>
      </c>
      <c r="F281" s="46">
        <v>0.60336719693224738</v>
      </c>
      <c r="G281" s="46">
        <v>2.4070154797526853E-2</v>
      </c>
      <c r="H281" s="21">
        <v>0.25659258285027986</v>
      </c>
      <c r="I281" s="46">
        <v>1.3119323924504064E-3</v>
      </c>
      <c r="J281" s="46">
        <v>0</v>
      </c>
      <c r="K281" s="46">
        <v>-0.40447438928672524</v>
      </c>
    </row>
    <row r="282" spans="1:11" ht="12.75" customHeight="1">
      <c r="A282" s="32" t="s">
        <v>42</v>
      </c>
      <c r="B282" s="33" t="s">
        <v>43</v>
      </c>
      <c r="C282" s="34">
        <v>159977</v>
      </c>
      <c r="D282" s="45" t="s">
        <v>105</v>
      </c>
      <c r="E282" s="46">
        <v>0.3587052617316524</v>
      </c>
      <c r="F282" s="46">
        <v>0.5207059199980143</v>
      </c>
      <c r="G282" s="46">
        <v>2.8940224937036938E-2</v>
      </c>
      <c r="H282" s="21">
        <v>0.10490545642981206</v>
      </c>
      <c r="I282" s="46">
        <v>5.4091800904092682E-3</v>
      </c>
      <c r="J282" s="46">
        <v>0</v>
      </c>
      <c r="K282" s="46">
        <v>-1.8666043186924958E-2</v>
      </c>
    </row>
    <row r="283" spans="1:11" ht="12.75" customHeight="1">
      <c r="A283" s="32" t="s">
        <v>44</v>
      </c>
      <c r="B283" s="33" t="s">
        <v>45</v>
      </c>
      <c r="C283" s="34">
        <v>159919</v>
      </c>
      <c r="D283" s="45" t="s">
        <v>98</v>
      </c>
      <c r="E283" s="46">
        <v>0.42320175722974329</v>
      </c>
      <c r="F283" s="46">
        <v>0.4806655960503613</v>
      </c>
      <c r="G283" s="46">
        <v>3.1926290498399554E-2</v>
      </c>
      <c r="H283" s="21">
        <v>0.11337486819507736</v>
      </c>
      <c r="I283" s="46">
        <v>1.8131415595756852E-3</v>
      </c>
      <c r="J283" s="46">
        <v>0</v>
      </c>
      <c r="K283" s="46">
        <v>-5.0981653533157055E-2</v>
      </c>
    </row>
    <row r="284" spans="1:11" ht="12.75" customHeight="1">
      <c r="A284" s="32" t="s">
        <v>46</v>
      </c>
      <c r="B284" s="33" t="s">
        <v>47</v>
      </c>
      <c r="C284" s="34">
        <v>159966</v>
      </c>
      <c r="D284" s="45" t="s">
        <v>98</v>
      </c>
      <c r="E284" s="46">
        <v>0.51980511522487871</v>
      </c>
      <c r="F284" s="46">
        <v>0.50784778453694723</v>
      </c>
      <c r="G284" s="46">
        <v>8.03190497255481E-4</v>
      </c>
      <c r="H284" s="21">
        <v>8.7272927365701164E-2</v>
      </c>
      <c r="I284" s="46">
        <v>1.7406453330481887E-2</v>
      </c>
      <c r="J284" s="46">
        <v>0</v>
      </c>
      <c r="K284" s="46">
        <v>-0.13313547095526437</v>
      </c>
    </row>
    <row r="285" spans="1:11" ht="12.75" customHeight="1">
      <c r="A285" s="32" t="s">
        <v>48</v>
      </c>
      <c r="B285" s="33" t="s">
        <v>49</v>
      </c>
      <c r="C285" s="34">
        <v>159906</v>
      </c>
      <c r="D285" s="45" t="s">
        <v>98</v>
      </c>
      <c r="E285" s="46">
        <v>0.3890239129114117</v>
      </c>
      <c r="F285" s="46">
        <v>1.409807107892197</v>
      </c>
      <c r="G285" s="46">
        <v>5.3705415586905711E-2</v>
      </c>
      <c r="H285" s="21">
        <v>0.24373840708117944</v>
      </c>
      <c r="I285" s="46">
        <v>1.9983563442257286E-2</v>
      </c>
      <c r="J285" s="46">
        <v>4.1908249177564819E-2</v>
      </c>
      <c r="K285" s="46">
        <v>-1.158166656091516</v>
      </c>
    </row>
    <row r="286" spans="1:11" ht="12.75" customHeight="1">
      <c r="A286" s="32" t="s">
        <v>50</v>
      </c>
      <c r="B286" s="33" t="s">
        <v>51</v>
      </c>
      <c r="C286" s="34">
        <v>159442</v>
      </c>
      <c r="D286" s="45" t="s">
        <v>93</v>
      </c>
      <c r="E286" s="46">
        <v>0.52315754814320115</v>
      </c>
      <c r="F286" s="46">
        <v>0.69070181699263056</v>
      </c>
      <c r="G286" s="46">
        <v>5.709727904169646E-2</v>
      </c>
      <c r="H286" s="21">
        <v>0.19963936322662273</v>
      </c>
      <c r="I286" s="46">
        <v>7.6816200234250995E-2</v>
      </c>
      <c r="J286" s="46">
        <v>0</v>
      </c>
      <c r="K286" s="46">
        <v>-0.54741220763840182</v>
      </c>
    </row>
    <row r="287" spans="1:11" ht="12.75" customHeight="1">
      <c r="A287" s="32" t="s">
        <v>52</v>
      </c>
      <c r="B287" s="33" t="s">
        <v>53</v>
      </c>
      <c r="C287" s="34">
        <v>159447</v>
      </c>
      <c r="D287" s="45" t="s">
        <v>93</v>
      </c>
      <c r="E287" s="46">
        <v>0.51651002628403253</v>
      </c>
      <c r="F287" s="46">
        <v>0.65517711122252942</v>
      </c>
      <c r="G287" s="46">
        <v>1.3394898473882037E-2</v>
      </c>
      <c r="H287" s="21">
        <v>0.19774613786106543</v>
      </c>
      <c r="I287" s="46">
        <v>9.34554965119333E-2</v>
      </c>
      <c r="J287" s="46">
        <v>0</v>
      </c>
      <c r="K287" s="46">
        <v>-0.47628367035344266</v>
      </c>
    </row>
    <row r="288" spans="1:11" ht="12.75" customHeight="1">
      <c r="A288" s="32" t="s">
        <v>54</v>
      </c>
      <c r="B288" s="33" t="s">
        <v>55</v>
      </c>
      <c r="C288" s="34">
        <v>159453</v>
      </c>
      <c r="D288" s="45" t="s">
        <v>98</v>
      </c>
      <c r="E288" s="46">
        <v>0.42080162789746828</v>
      </c>
      <c r="F288" s="46">
        <v>0.51901377448044261</v>
      </c>
      <c r="G288" s="46">
        <v>7.8878989128329489E-3</v>
      </c>
      <c r="H288" s="21">
        <v>0.22337511174206301</v>
      </c>
      <c r="I288" s="46">
        <v>3.6323520106630959E-2</v>
      </c>
      <c r="J288" s="46">
        <v>0</v>
      </c>
      <c r="K288" s="46">
        <v>-0.20740193313943772</v>
      </c>
    </row>
    <row r="289" spans="1:11" ht="12.75" customHeight="1">
      <c r="A289" s="32" t="s">
        <v>56</v>
      </c>
      <c r="B289" s="33" t="s">
        <v>57</v>
      </c>
      <c r="C289" s="34">
        <v>159953</v>
      </c>
      <c r="D289" s="45" t="s">
        <v>105</v>
      </c>
      <c r="E289" s="46">
        <v>0.33244367927149238</v>
      </c>
      <c r="F289" s="46">
        <v>0.49205318833948936</v>
      </c>
      <c r="G289" s="46">
        <v>3.2393030853904506E-2</v>
      </c>
      <c r="H289" s="21">
        <v>5.7575002792096375E-2</v>
      </c>
      <c r="I289" s="46">
        <v>5.7103442697402033E-3</v>
      </c>
      <c r="J289" s="46">
        <v>0</v>
      </c>
      <c r="K289" s="46">
        <v>7.9824754473277082E-2</v>
      </c>
    </row>
    <row r="290" spans="1:11" s="13" customFormat="1" ht="12.75" customHeight="1">
      <c r="A290" s="32" t="s">
        <v>58</v>
      </c>
      <c r="B290" s="33" t="s">
        <v>59</v>
      </c>
      <c r="C290" s="34">
        <v>159986</v>
      </c>
      <c r="D290" s="45" t="s">
        <v>105</v>
      </c>
      <c r="E290" s="46">
        <v>0.44093276029491024</v>
      </c>
      <c r="F290" s="46">
        <v>0.48142322820275901</v>
      </c>
      <c r="G290" s="46">
        <v>7.5023332152923367E-2</v>
      </c>
      <c r="H290" s="21">
        <v>9.3111762975394419E-2</v>
      </c>
      <c r="I290" s="46">
        <v>6.8429918245622549E-3</v>
      </c>
      <c r="J290" s="46">
        <v>1.029017040929666E-2</v>
      </c>
      <c r="K290" s="46">
        <v>-0.10762424585984573</v>
      </c>
    </row>
    <row r="291" spans="1:11" s="13" customFormat="1" ht="12.75" customHeight="1">
      <c r="A291" s="32" t="s">
        <v>60</v>
      </c>
      <c r="B291" s="33" t="s">
        <v>61</v>
      </c>
      <c r="C291" s="34">
        <v>159958</v>
      </c>
      <c r="D291" s="45" t="s">
        <v>93</v>
      </c>
      <c r="E291" s="46">
        <v>0.41258210986157928</v>
      </c>
      <c r="F291" s="46">
        <v>0.44467018480472792</v>
      </c>
      <c r="G291" s="46">
        <v>4.7434348185748931E-2</v>
      </c>
      <c r="H291" s="21">
        <v>0.10215958801396412</v>
      </c>
      <c r="I291" s="46">
        <v>3.5306866152342388E-2</v>
      </c>
      <c r="J291" s="46">
        <v>1.4265875553271093E-2</v>
      </c>
      <c r="K291" s="46">
        <v>-5.6418972571633814E-2</v>
      </c>
    </row>
    <row r="292" spans="1:11" s="13" customFormat="1" ht="12.75" customHeight="1">
      <c r="A292" s="32" t="s">
        <v>62</v>
      </c>
      <c r="B292" s="33" t="s">
        <v>63</v>
      </c>
      <c r="C292" s="34">
        <v>159435</v>
      </c>
      <c r="D292" s="45" t="s">
        <v>145</v>
      </c>
      <c r="E292" s="46">
        <v>0.39633492662686992</v>
      </c>
      <c r="F292" s="46">
        <v>0.38306941338794032</v>
      </c>
      <c r="G292" s="46">
        <v>1.1735342381631356E-2</v>
      </c>
      <c r="H292" s="21">
        <v>0.10021470568259178</v>
      </c>
      <c r="I292" s="46">
        <v>4.7754104289599551E-3</v>
      </c>
      <c r="J292" s="46">
        <v>0</v>
      </c>
      <c r="K292" s="46">
        <v>0.10387020149200651</v>
      </c>
    </row>
    <row r="293" spans="1:11" s="13" customFormat="1" ht="12.75" customHeight="1">
      <c r="A293" s="32" t="s">
        <v>64</v>
      </c>
      <c r="B293" s="33" t="s">
        <v>65</v>
      </c>
      <c r="C293" s="34">
        <v>159558</v>
      </c>
      <c r="D293" s="45" t="s">
        <v>145</v>
      </c>
      <c r="E293" s="46">
        <v>0.31385174232877261</v>
      </c>
      <c r="F293" s="46">
        <v>0.59001184129938011</v>
      </c>
      <c r="G293" s="46">
        <v>6.5463803343286164E-2</v>
      </c>
      <c r="H293" s="21">
        <v>0.1096004704571656</v>
      </c>
      <c r="I293" s="46">
        <v>6.7482603755523687E-2</v>
      </c>
      <c r="J293" s="46">
        <v>5.5126653689504604E-3</v>
      </c>
      <c r="K293" s="46">
        <v>-0.15192312655307866</v>
      </c>
    </row>
    <row r="294" spans="1:11" s="13" customFormat="1" ht="12.75" customHeight="1">
      <c r="A294" s="32" t="s">
        <v>66</v>
      </c>
      <c r="B294" s="33" t="s">
        <v>67</v>
      </c>
      <c r="C294" s="34">
        <v>159418</v>
      </c>
      <c r="D294" s="45" t="s">
        <v>93</v>
      </c>
      <c r="E294" s="46">
        <v>0.17834840168658569</v>
      </c>
      <c r="F294" s="46">
        <v>0.93686687562733417</v>
      </c>
      <c r="G294" s="46">
        <v>0.25720500654830841</v>
      </c>
      <c r="H294" s="21">
        <v>0.20275489462135296</v>
      </c>
      <c r="I294" s="46">
        <v>2.1221863869117577E-3</v>
      </c>
      <c r="J294" s="46">
        <v>0</v>
      </c>
      <c r="K294" s="46">
        <v>-0.57729736487049299</v>
      </c>
    </row>
    <row r="295" spans="1:11" s="13" customFormat="1" ht="12.75" customHeight="1">
      <c r="A295" s="32" t="s">
        <v>623</v>
      </c>
      <c r="B295" s="33" t="s">
        <v>624</v>
      </c>
      <c r="C295" s="34">
        <v>160495</v>
      </c>
      <c r="D295" s="45" t="s">
        <v>297</v>
      </c>
      <c r="E295" s="46">
        <v>1.7803336727416743</v>
      </c>
      <c r="F295" s="46">
        <v>0</v>
      </c>
      <c r="G295" s="46">
        <v>0</v>
      </c>
      <c r="H295" s="21">
        <v>0</v>
      </c>
      <c r="I295" s="46">
        <v>0</v>
      </c>
      <c r="J295" s="46">
        <v>0</v>
      </c>
      <c r="K295" s="46">
        <v>-0.78033367274167431</v>
      </c>
    </row>
    <row r="296" spans="1:11" s="13" customFormat="1" ht="12.75" customHeight="1">
      <c r="A296" s="32" t="s">
        <v>68</v>
      </c>
      <c r="B296" s="33" t="s">
        <v>69</v>
      </c>
      <c r="C296" s="34">
        <v>159912</v>
      </c>
      <c r="D296" s="45" t="s">
        <v>93</v>
      </c>
      <c r="E296" s="46">
        <v>0.40735697824746975</v>
      </c>
      <c r="F296" s="46">
        <v>0.74092815251393773</v>
      </c>
      <c r="G296" s="46">
        <v>7.8704172088625915E-3</v>
      </c>
      <c r="H296" s="21">
        <v>0.25836220054213782</v>
      </c>
      <c r="I296" s="46">
        <v>2.8230604840020147E-2</v>
      </c>
      <c r="J296" s="46">
        <v>0</v>
      </c>
      <c r="K296" s="46">
        <v>-0.44274835335242801</v>
      </c>
    </row>
    <row r="297" spans="1:11" s="13" customFormat="1" ht="13.15" customHeight="1">
      <c r="A297" s="32" t="s">
        <v>70</v>
      </c>
      <c r="B297" s="33" t="s">
        <v>71</v>
      </c>
      <c r="C297" s="34">
        <v>159403</v>
      </c>
      <c r="D297" s="45" t="s">
        <v>145</v>
      </c>
      <c r="E297" s="46">
        <v>0.52087837296998252</v>
      </c>
      <c r="F297" s="46">
        <v>0.63442822970844881</v>
      </c>
      <c r="G297" s="46">
        <v>1.6483854719228176E-2</v>
      </c>
      <c r="H297" s="21">
        <v>0.12765024486909665</v>
      </c>
      <c r="I297" s="46">
        <v>5.7249776561537442E-3</v>
      </c>
      <c r="J297" s="46">
        <v>0</v>
      </c>
      <c r="K297" s="46">
        <v>-0.30516567992290966</v>
      </c>
    </row>
    <row r="298" spans="1:11" s="13" customFormat="1" ht="13.15" customHeight="1">
      <c r="A298" s="32" t="s">
        <v>72</v>
      </c>
      <c r="B298" s="33" t="s">
        <v>73</v>
      </c>
      <c r="C298" s="34">
        <v>159970</v>
      </c>
      <c r="D298" s="45" t="s">
        <v>93</v>
      </c>
      <c r="E298" s="46">
        <v>0.5386582630353155</v>
      </c>
      <c r="F298" s="46">
        <v>0.99279369099878889</v>
      </c>
      <c r="G298" s="46">
        <v>1.0164355848316828E-2</v>
      </c>
      <c r="H298" s="21">
        <v>0.38044257201510584</v>
      </c>
      <c r="I298" s="46">
        <v>2.3600431337205782E-2</v>
      </c>
      <c r="J298" s="46">
        <v>0</v>
      </c>
      <c r="K298" s="46">
        <v>-0.94565931323473273</v>
      </c>
    </row>
    <row r="299" spans="1:11" s="13" customFormat="1" ht="13.15" customHeight="1">
      <c r="A299" s="32" t="s">
        <v>74</v>
      </c>
      <c r="B299" s="33" t="s">
        <v>75</v>
      </c>
      <c r="C299" s="34">
        <v>159477</v>
      </c>
      <c r="D299" s="45" t="s">
        <v>156</v>
      </c>
      <c r="E299" s="46">
        <v>0.26139692969191097</v>
      </c>
      <c r="F299" s="46">
        <v>0.24778092853020137</v>
      </c>
      <c r="G299" s="46">
        <v>8.2074730491534617E-2</v>
      </c>
      <c r="H299" s="21">
        <v>0.15399371477311077</v>
      </c>
      <c r="I299" s="46">
        <v>0.21237573102442875</v>
      </c>
      <c r="J299" s="46">
        <v>4.8561848030282788E-3</v>
      </c>
      <c r="K299" s="46">
        <v>3.752178068578528E-2</v>
      </c>
    </row>
    <row r="300" spans="1:11" s="13" customFormat="1" ht="13.15" customHeight="1">
      <c r="A300" s="32" t="s">
        <v>76</v>
      </c>
      <c r="B300" s="33" t="s">
        <v>77</v>
      </c>
      <c r="C300" s="34">
        <v>159473</v>
      </c>
      <c r="D300" s="45" t="s">
        <v>145</v>
      </c>
      <c r="E300" s="46">
        <v>0.44519056510715349</v>
      </c>
      <c r="F300" s="46">
        <v>0.62027028362629344</v>
      </c>
      <c r="G300" s="46">
        <v>7.4409535752321523E-2</v>
      </c>
      <c r="H300" s="21">
        <v>8.9885969010299521E-2</v>
      </c>
      <c r="I300" s="46">
        <v>1.4759557182549381E-2</v>
      </c>
      <c r="J300" s="46">
        <v>0</v>
      </c>
      <c r="K300" s="46">
        <v>-0.24451591067861733</v>
      </c>
    </row>
    <row r="301" spans="1:11" s="13" customFormat="1" ht="13.15" customHeight="1">
      <c r="A301" s="32" t="s">
        <v>78</v>
      </c>
      <c r="B301" s="33" t="s">
        <v>79</v>
      </c>
      <c r="C301" s="34">
        <v>159514</v>
      </c>
      <c r="D301" s="45" t="s">
        <v>98</v>
      </c>
      <c r="E301" s="46">
        <v>0.39361868496410096</v>
      </c>
      <c r="F301" s="46">
        <v>0.61619830923239016</v>
      </c>
      <c r="G301" s="46">
        <v>2.6842826423629031E-2</v>
      </c>
      <c r="H301" s="21">
        <v>0.24639487441341576</v>
      </c>
      <c r="I301" s="46">
        <v>6.4786713851064257E-2</v>
      </c>
      <c r="J301" s="46">
        <v>0</v>
      </c>
      <c r="K301" s="46">
        <v>-0.34784140888460024</v>
      </c>
    </row>
    <row r="302" spans="1:11" s="13" customFormat="1" ht="13.15" customHeight="1">
      <c r="A302" s="32" t="s">
        <v>80</v>
      </c>
      <c r="B302" s="33" t="s">
        <v>81</v>
      </c>
      <c r="C302" s="34">
        <v>159376</v>
      </c>
      <c r="D302" s="45" t="s">
        <v>159</v>
      </c>
      <c r="E302" s="46">
        <v>0.29990922361545913</v>
      </c>
      <c r="F302" s="46">
        <v>0.72318961778026247</v>
      </c>
      <c r="G302" s="46">
        <v>3.0049139258105297E-2</v>
      </c>
      <c r="H302" s="21">
        <v>0.12583322326880825</v>
      </c>
      <c r="I302" s="46">
        <v>8.6769408975038501E-2</v>
      </c>
      <c r="J302" s="46">
        <v>0</v>
      </c>
      <c r="K302" s="46">
        <v>-0.26575061289767371</v>
      </c>
    </row>
    <row r="303" spans="1:11" s="13" customFormat="1" ht="13.15" customHeight="1">
      <c r="A303" s="32" t="s">
        <v>82</v>
      </c>
      <c r="B303" s="33" t="s">
        <v>83</v>
      </c>
      <c r="C303" s="34">
        <v>159887</v>
      </c>
      <c r="D303" s="45" t="s">
        <v>105</v>
      </c>
      <c r="E303" s="46">
        <v>0.45946788399492794</v>
      </c>
      <c r="F303" s="46">
        <v>0.48119628463371267</v>
      </c>
      <c r="G303" s="46">
        <v>2.2019339487040813E-2</v>
      </c>
      <c r="H303" s="21">
        <v>7.7649000355793751E-2</v>
      </c>
      <c r="I303" s="46">
        <v>9.3190316930667674E-3</v>
      </c>
      <c r="J303" s="46">
        <v>1.4835590371336065E-2</v>
      </c>
      <c r="K303" s="46">
        <v>-6.4487130535877873E-2</v>
      </c>
    </row>
    <row r="304" spans="1:11" s="13" customFormat="1" ht="13.15" customHeight="1">
      <c r="A304" s="32" t="s">
        <v>84</v>
      </c>
      <c r="B304" s="33" t="s">
        <v>85</v>
      </c>
      <c r="C304" s="34">
        <v>159330</v>
      </c>
      <c r="D304" s="45" t="s">
        <v>98</v>
      </c>
      <c r="E304" s="46">
        <v>0.41514342094346557</v>
      </c>
      <c r="F304" s="46">
        <v>0.563271700850969</v>
      </c>
      <c r="G304" s="46">
        <v>3.4621882609566695E-2</v>
      </c>
      <c r="H304" s="21">
        <v>8.4163862166819703E-2</v>
      </c>
      <c r="I304" s="46">
        <v>2.419270796380778E-3</v>
      </c>
      <c r="J304" s="46">
        <v>4.6583647181563537E-3</v>
      </c>
      <c r="K304" s="46">
        <v>-0.10427850208535817</v>
      </c>
    </row>
    <row r="305" spans="1:11" s="13" customFormat="1" ht="13.15" customHeight="1">
      <c r="A305" s="32" t="s">
        <v>86</v>
      </c>
      <c r="B305" s="33" t="s">
        <v>87</v>
      </c>
      <c r="C305" s="34">
        <v>159918</v>
      </c>
      <c r="D305" s="45" t="s">
        <v>98</v>
      </c>
      <c r="E305" s="46">
        <v>0.48634309891804178</v>
      </c>
      <c r="F305" s="46">
        <v>0.46107253460738584</v>
      </c>
      <c r="G305" s="46">
        <v>6.4130657949757447E-2</v>
      </c>
      <c r="H305" s="21">
        <v>0.12080370471382811</v>
      </c>
      <c r="I305" s="46">
        <v>1.4822309069267528E-2</v>
      </c>
      <c r="J305" s="46">
        <v>0</v>
      </c>
      <c r="K305" s="46">
        <v>-0.14717230525828054</v>
      </c>
    </row>
    <row r="306" spans="1:11" s="13" customFormat="1" ht="13.15" customHeight="1">
      <c r="A306" s="6"/>
      <c r="B306" s="7"/>
      <c r="C306" s="8"/>
      <c r="D306" s="9"/>
      <c r="E306" s="9"/>
      <c r="F306" s="9"/>
      <c r="G306" s="9"/>
      <c r="H306" s="9"/>
      <c r="I306" s="10"/>
      <c r="J306" s="9"/>
      <c r="K306" s="9"/>
    </row>
    <row r="307" spans="1:11" s="13" customFormat="1" ht="47.25" customHeight="1">
      <c r="A307" s="14"/>
      <c r="B307" s="25" t="s">
        <v>640</v>
      </c>
      <c r="C307" s="15"/>
      <c r="D307" s="16"/>
      <c r="E307" s="16"/>
      <c r="F307" s="16"/>
      <c r="G307" s="16"/>
      <c r="H307" s="16"/>
      <c r="I307" s="17"/>
      <c r="J307" s="16"/>
      <c r="K307" s="16"/>
    </row>
    <row r="308" spans="1:11" s="13" customFormat="1">
      <c r="A308" s="2"/>
      <c r="B308" s="18"/>
      <c r="C308" s="18"/>
      <c r="D308" s="18"/>
      <c r="E308" s="17"/>
      <c r="F308" s="17"/>
      <c r="G308" s="17"/>
      <c r="H308" s="17"/>
      <c r="I308" s="17"/>
      <c r="J308" s="17"/>
      <c r="K308" s="17"/>
    </row>
    <row r="309" spans="1:11" s="13" customFormat="1">
      <c r="A309" s="2"/>
      <c r="B309" s="18"/>
      <c r="C309" s="18"/>
      <c r="D309" s="18"/>
      <c r="E309" s="17"/>
      <c r="F309" s="17"/>
      <c r="G309" s="17"/>
      <c r="H309" s="17"/>
      <c r="I309" s="17"/>
      <c r="J309" s="17"/>
      <c r="K309" s="17"/>
    </row>
    <row r="310" spans="1:11" ht="12.5">
      <c r="D310" s="18"/>
    </row>
    <row r="311" spans="1:11" ht="12.5">
      <c r="D311" s="18"/>
    </row>
    <row r="312" spans="1:11" ht="12.5">
      <c r="D312" s="18"/>
      <c r="F312" s="20"/>
      <c r="G312" s="20"/>
      <c r="H312" s="20"/>
      <c r="I312" s="20"/>
      <c r="J312" s="20"/>
      <c r="K312" s="20"/>
    </row>
    <row r="313" spans="1:11" ht="12.5">
      <c r="D313" s="18"/>
    </row>
    <row r="314" spans="1:11">
      <c r="E314" s="18"/>
    </row>
    <row r="315" spans="1:11">
      <c r="E315" s="18"/>
    </row>
    <row r="324" spans="5:11">
      <c r="E324" s="13"/>
      <c r="F324" s="13"/>
      <c r="G324" s="13"/>
      <c r="H324" s="13"/>
      <c r="I324" s="13"/>
      <c r="J324" s="13"/>
      <c r="K324" s="13"/>
    </row>
    <row r="325" spans="5:11">
      <c r="E325" s="13"/>
      <c r="F325" s="13"/>
      <c r="G325" s="13"/>
      <c r="H325" s="13"/>
      <c r="I325" s="13"/>
      <c r="J325" s="13"/>
      <c r="K325" s="13"/>
    </row>
    <row r="326" spans="5:11">
      <c r="E326" s="13"/>
      <c r="F326" s="13"/>
      <c r="G326" s="13"/>
      <c r="H326" s="13"/>
      <c r="I326" s="13"/>
      <c r="J326" s="13"/>
      <c r="K326" s="13"/>
    </row>
    <row r="327" spans="5:11">
      <c r="E327" s="13"/>
      <c r="F327" s="13"/>
      <c r="G327" s="13"/>
      <c r="H327" s="13"/>
      <c r="I327" s="13"/>
      <c r="J327" s="13"/>
      <c r="K327" s="13"/>
    </row>
    <row r="328" spans="5:11">
      <c r="E328" s="13"/>
      <c r="F328" s="13"/>
      <c r="G328" s="13"/>
      <c r="H328" s="13"/>
      <c r="I328" s="13"/>
      <c r="J328" s="13"/>
      <c r="K328" s="13"/>
    </row>
    <row r="329" spans="5:11">
      <c r="E329" s="13"/>
      <c r="F329" s="13"/>
      <c r="G329" s="13"/>
      <c r="H329" s="13"/>
      <c r="I329" s="13"/>
      <c r="J329" s="13"/>
      <c r="K329" s="13"/>
    </row>
    <row r="330" spans="5:11">
      <c r="E330" s="13"/>
      <c r="F330" s="13"/>
      <c r="G330" s="13"/>
      <c r="H330" s="13"/>
      <c r="I330" s="13"/>
      <c r="J330" s="13"/>
      <c r="K330" s="13"/>
    </row>
  </sheetData>
  <autoFilter ref="A7:K7" xr:uid="{ACEB7444-961D-4317-9E72-FFF45F21091C}"/>
  <mergeCells count="5">
    <mergeCell ref="A1:K1"/>
    <mergeCell ref="A2:K2"/>
    <mergeCell ref="A3:K3"/>
    <mergeCell ref="A4:K4"/>
    <mergeCell ref="A5:K5"/>
  </mergeCells>
  <conditionalFormatting sqref="B8:B300">
    <cfRule type="duplicateValues" dxfId="1" priority="1"/>
  </conditionalFormatting>
  <conditionalFormatting sqref="B30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1800A</vt:lpstr>
      <vt:lpstr>1800B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2022-23 1800 Report</dc:title>
  <dc:creator>OSPI</dc:creator>
  <cp:lastModifiedBy>Laura Neal</cp:lastModifiedBy>
  <dcterms:created xsi:type="dcterms:W3CDTF">2024-05-01T19:44:08Z</dcterms:created>
  <dcterms:modified xsi:type="dcterms:W3CDTF">2025-04-03T14:21:30Z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2025-04-03T14:21:30Z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3a42b19a-bf80-4c16-b770-fda71444a36c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