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Apportionment_NEW\Financial Reporting\Indirect Rates\2024 for 2026\"/>
    </mc:Choice>
  </mc:AlternateContent>
  <xr:revisionPtr revIDLastSave="0" documentId="13_ncr:1_{F2F2E3C5-7FC5-43A1-85BA-F8AE943CFECB}" xr6:coauthVersionLast="47" xr6:coauthVersionMax="47" xr10:uidLastSave="{00000000-0000-0000-0000-000000000000}"/>
  <bookViews>
    <workbookView xWindow="-120" yWindow="-120" windowWidth="29040" windowHeight="17640" xr2:uid="{99AFE76E-1B69-484D-AAB4-9EFB7421A2E2}"/>
  </bookViews>
  <sheets>
    <sheet name="2025-26 Indirect Rates" sheetId="3" r:id="rId1"/>
    <sheet name="Fed DATA" sheetId="1" r:id="rId2"/>
    <sheet name="State DATA" sheetId="2"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F5" i="2"/>
  <c r="D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Sando</author>
  </authors>
  <commentList>
    <comment ref="E20" authorId="0" shapeId="0" xr:uid="{F5E0ADEA-A201-4A1C-AAA7-32DA69C6E3F4}">
      <text>
        <r>
          <rPr>
            <b/>
            <sz val="9"/>
            <color indexed="81"/>
            <rFont val="Tahoma"/>
            <family val="2"/>
          </rPr>
          <t>Mike Sando:</t>
        </r>
        <r>
          <rPr>
            <sz val="9"/>
            <color indexed="81"/>
            <rFont val="Tahoma"/>
            <family val="2"/>
          </rPr>
          <t xml:space="preserve">
Rate changed to 0.00% - underlying data (-0.1020) will remain in the EDS</t>
        </r>
      </text>
    </comment>
    <comment ref="E33" authorId="0" shapeId="0" xr:uid="{69B7C229-8383-4CDA-862F-8A21A31C726E}">
      <text>
        <r>
          <rPr>
            <b/>
            <sz val="9"/>
            <color indexed="81"/>
            <rFont val="Tahoma"/>
            <family val="2"/>
          </rPr>
          <t>Mike Sando:</t>
        </r>
        <r>
          <rPr>
            <sz val="9"/>
            <color indexed="81"/>
            <rFont val="Tahoma"/>
            <family val="2"/>
          </rPr>
          <t xml:space="preserve">
Rate changed to 0.00% - underlying data (-0.0095) will remain in the EDS</t>
        </r>
      </text>
    </comment>
    <comment ref="E42" authorId="0" shapeId="0" xr:uid="{2746C3C9-C2A6-49C6-83D8-E340850D3816}">
      <text>
        <r>
          <rPr>
            <b/>
            <sz val="9"/>
            <color indexed="81"/>
            <rFont val="Tahoma"/>
            <family val="2"/>
          </rPr>
          <t>Mike Sando:</t>
        </r>
        <r>
          <rPr>
            <sz val="9"/>
            <color indexed="81"/>
            <rFont val="Tahoma"/>
            <family val="2"/>
          </rPr>
          <t xml:space="preserve">
Rate changed to 0.00% - underlying data (-0.0089) will remain in the EDS</t>
        </r>
      </text>
    </comment>
    <comment ref="E216" authorId="0" shapeId="0" xr:uid="{259BB4E0-6F20-479E-AAE6-8CAF332F9EE1}">
      <text>
        <r>
          <rPr>
            <b/>
            <sz val="9"/>
            <color indexed="81"/>
            <rFont val="Tahoma"/>
            <charset val="1"/>
          </rPr>
          <t>Mike Sando:</t>
        </r>
        <r>
          <rPr>
            <sz val="9"/>
            <color indexed="81"/>
            <rFont val="Tahoma"/>
            <charset val="1"/>
          </rPr>
          <t xml:space="preserve">
Rate changed to 0.00% - underlying data (-0.0377) will remain in the EDS</t>
        </r>
      </text>
    </comment>
    <comment ref="F216" authorId="0" shapeId="0" xr:uid="{F75923F9-5D58-4146-9F0C-A112DCD50361}">
      <text>
        <r>
          <rPr>
            <b/>
            <sz val="9"/>
            <color indexed="81"/>
            <rFont val="Tahoma"/>
            <charset val="1"/>
          </rPr>
          <t>Mike Sando:</t>
        </r>
        <r>
          <rPr>
            <sz val="9"/>
            <color indexed="81"/>
            <rFont val="Tahoma"/>
            <charset val="1"/>
          </rPr>
          <t xml:space="preserve">
Rate changed to 0.00% - underlying data (-0.2210) will remain in the EDS</t>
        </r>
      </text>
    </comment>
    <comment ref="E235" authorId="0" shapeId="0" xr:uid="{44F2DC39-7CDE-4D19-9AFE-BA3BA8DB86A5}">
      <text>
        <r>
          <rPr>
            <b/>
            <sz val="9"/>
            <color indexed="81"/>
            <rFont val="Tahoma"/>
            <charset val="1"/>
          </rPr>
          <t>Mike Sando:</t>
        </r>
        <r>
          <rPr>
            <sz val="9"/>
            <color indexed="81"/>
            <rFont val="Tahoma"/>
            <charset val="1"/>
          </rPr>
          <t xml:space="preserve">
Rate changed to 0.00% - underlying data (-0.1065) will remain in the EDS</t>
        </r>
      </text>
    </comment>
    <comment ref="F235" authorId="0" shapeId="0" xr:uid="{1D20938F-4102-46D8-A395-3B804AC2FFB3}">
      <text>
        <r>
          <rPr>
            <b/>
            <sz val="9"/>
            <color indexed="81"/>
            <rFont val="Tahoma"/>
            <charset val="1"/>
          </rPr>
          <t>Mike Sando:</t>
        </r>
        <r>
          <rPr>
            <sz val="9"/>
            <color indexed="81"/>
            <rFont val="Tahoma"/>
            <charset val="1"/>
          </rPr>
          <t xml:space="preserve">
Rate changed to 0.00% - underlying data (-0.1338) will remain in the EDS</t>
        </r>
      </text>
    </comment>
  </commentList>
</comments>
</file>

<file path=xl/sharedStrings.xml><?xml version="1.0" encoding="utf-8"?>
<sst xmlns="http://schemas.openxmlformats.org/spreadsheetml/2006/main" count="2282" uniqueCount="684">
  <si>
    <t>612</t>
  </si>
  <si>
    <t>619</t>
  </si>
  <si>
    <t>620</t>
  </si>
  <si>
    <t>681</t>
  </si>
  <si>
    <t>852</t>
  </si>
  <si>
    <t>855</t>
  </si>
  <si>
    <t>County District Code</t>
  </si>
  <si>
    <t>District Name</t>
  </si>
  <si>
    <t>Current Year Restricted Direct Expenditures (Base)</t>
  </si>
  <si>
    <t>Federal Restricted Indirect Rate</t>
  </si>
  <si>
    <t>Federal Unrestricted Indirect Rate</t>
  </si>
  <si>
    <t>Current Year Unrestricted Direct Expenditures (Base)</t>
  </si>
  <si>
    <t>Current year Federal Restricted Expenditure (Pool)</t>
  </si>
  <si>
    <t>Current year Federal Unrestricted Expenditure (Pool)</t>
  </si>
  <si>
    <t>Grand Total</t>
  </si>
  <si>
    <t>01109</t>
  </si>
  <si>
    <t>Washtucna</t>
  </si>
  <si>
    <t>01122</t>
  </si>
  <si>
    <t>Benge</t>
  </si>
  <si>
    <t>01147</t>
  </si>
  <si>
    <t>Othello</t>
  </si>
  <si>
    <t>01158</t>
  </si>
  <si>
    <t>Lind</t>
  </si>
  <si>
    <t>01160</t>
  </si>
  <si>
    <t>Ritzville</t>
  </si>
  <si>
    <t>02250</t>
  </si>
  <si>
    <t>Clarkston</t>
  </si>
  <si>
    <t>02420</t>
  </si>
  <si>
    <t>Asotin-Anatone</t>
  </si>
  <si>
    <t>03017</t>
  </si>
  <si>
    <t>Kennewick</t>
  </si>
  <si>
    <t>03050</t>
  </si>
  <si>
    <t>Paterson</t>
  </si>
  <si>
    <t>03052</t>
  </si>
  <si>
    <t>Kiona Benton</t>
  </si>
  <si>
    <t>03053</t>
  </si>
  <si>
    <t>Finley</t>
  </si>
  <si>
    <t>03116</t>
  </si>
  <si>
    <t>Prosser</t>
  </si>
  <si>
    <t>03400</t>
  </si>
  <si>
    <t>Richland</t>
  </si>
  <si>
    <t>04019</t>
  </si>
  <si>
    <t>Manson</t>
  </si>
  <si>
    <t>04069</t>
  </si>
  <si>
    <t>Stehekin</t>
  </si>
  <si>
    <t>04127</t>
  </si>
  <si>
    <t>Entiat</t>
  </si>
  <si>
    <t>04129</t>
  </si>
  <si>
    <t>Lake Chelan</t>
  </si>
  <si>
    <t>04222</t>
  </si>
  <si>
    <t>Cashmere</t>
  </si>
  <si>
    <t>04228</t>
  </si>
  <si>
    <t>Cascade</t>
  </si>
  <si>
    <t>04246</t>
  </si>
  <si>
    <t>Wenatchee</t>
  </si>
  <si>
    <t>04901</t>
  </si>
  <si>
    <t>Pinnacle Prep Charter</t>
  </si>
  <si>
    <t>05121</t>
  </si>
  <si>
    <t>Port Angeles</t>
  </si>
  <si>
    <t>05313</t>
  </si>
  <si>
    <t>Crescent</t>
  </si>
  <si>
    <t>05323</t>
  </si>
  <si>
    <t>Sequim</t>
  </si>
  <si>
    <t>05401</t>
  </si>
  <si>
    <t>Cape Flattery</t>
  </si>
  <si>
    <t>05402</t>
  </si>
  <si>
    <t>Quillayute Valley</t>
  </si>
  <si>
    <t>05903</t>
  </si>
  <si>
    <t>Quileute Tribal</t>
  </si>
  <si>
    <t>06037</t>
  </si>
  <si>
    <t>Vancouver</t>
  </si>
  <si>
    <t>06098</t>
  </si>
  <si>
    <t>Hockinson</t>
  </si>
  <si>
    <t>06101</t>
  </si>
  <si>
    <t>Lacenter</t>
  </si>
  <si>
    <t>06103</t>
  </si>
  <si>
    <t>Green Mountain</t>
  </si>
  <si>
    <t>06112</t>
  </si>
  <si>
    <t>Washougal</t>
  </si>
  <si>
    <t>06114</t>
  </si>
  <si>
    <t>Evergreen (Clark)</t>
  </si>
  <si>
    <t>06117</t>
  </si>
  <si>
    <t>Camas</t>
  </si>
  <si>
    <t>06119</t>
  </si>
  <si>
    <t>Battle Ground</t>
  </si>
  <si>
    <t>06122</t>
  </si>
  <si>
    <t>Ridgefield</t>
  </si>
  <si>
    <t>06901</t>
  </si>
  <si>
    <t>Rooted Schools Charter</t>
  </si>
  <si>
    <t>07002</t>
  </si>
  <si>
    <t>Dayton</t>
  </si>
  <si>
    <t>07035</t>
  </si>
  <si>
    <t>Starbuck</t>
  </si>
  <si>
    <t>08122</t>
  </si>
  <si>
    <t>Longview</t>
  </si>
  <si>
    <t>08130</t>
  </si>
  <si>
    <t>Toutle Lake</t>
  </si>
  <si>
    <t>08401</t>
  </si>
  <si>
    <t>Castle Rock</t>
  </si>
  <si>
    <t>08402</t>
  </si>
  <si>
    <t>Kalama</t>
  </si>
  <si>
    <t>08404</t>
  </si>
  <si>
    <t>Woodland</t>
  </si>
  <si>
    <t>08458</t>
  </si>
  <si>
    <t>Kelso</t>
  </si>
  <si>
    <t>09013</t>
  </si>
  <si>
    <t>Orondo</t>
  </si>
  <si>
    <t>09075</t>
  </si>
  <si>
    <t>Bridgeport</t>
  </si>
  <si>
    <t>09102</t>
  </si>
  <si>
    <t>Palisades</t>
  </si>
  <si>
    <t>09206</t>
  </si>
  <si>
    <t>Eastmont</t>
  </si>
  <si>
    <t>09207</t>
  </si>
  <si>
    <t>Mansfield</t>
  </si>
  <si>
    <t>09209</t>
  </si>
  <si>
    <t>Waterville</t>
  </si>
  <si>
    <t>10003</t>
  </si>
  <si>
    <t>Keller</t>
  </si>
  <si>
    <t>10050</t>
  </si>
  <si>
    <t>Curlew</t>
  </si>
  <si>
    <t>10065</t>
  </si>
  <si>
    <t>Orient</t>
  </si>
  <si>
    <t>10070</t>
  </si>
  <si>
    <t>Inchelium</t>
  </si>
  <si>
    <t>10309</t>
  </si>
  <si>
    <t>Republic</t>
  </si>
  <si>
    <t>11001</t>
  </si>
  <si>
    <t>Pasco</t>
  </si>
  <si>
    <t>11051</t>
  </si>
  <si>
    <t>North Franklin</t>
  </si>
  <si>
    <t>11054</t>
  </si>
  <si>
    <t>Star</t>
  </si>
  <si>
    <t>11056</t>
  </si>
  <si>
    <t>Kahlotus</t>
  </si>
  <si>
    <t>12110</t>
  </si>
  <si>
    <t>Pomeroy</t>
  </si>
  <si>
    <t>13073</t>
  </si>
  <si>
    <t>Wahluke</t>
  </si>
  <si>
    <t>13144</t>
  </si>
  <si>
    <t>Quincy</t>
  </si>
  <si>
    <t>13146</t>
  </si>
  <si>
    <t>Warden</t>
  </si>
  <si>
    <t>13151</t>
  </si>
  <si>
    <t>Coulee/Hartline</t>
  </si>
  <si>
    <t>13156</t>
  </si>
  <si>
    <t>Soap Lake</t>
  </si>
  <si>
    <t>13160</t>
  </si>
  <si>
    <t>Royal</t>
  </si>
  <si>
    <t>13161</t>
  </si>
  <si>
    <t>Moses Lake</t>
  </si>
  <si>
    <t>13165</t>
  </si>
  <si>
    <t>Ephrata</t>
  </si>
  <si>
    <t>13167</t>
  </si>
  <si>
    <t>Wilson Creek</t>
  </si>
  <si>
    <t>13301</t>
  </si>
  <si>
    <t>Grand Coulee Dam</t>
  </si>
  <si>
    <t>14005</t>
  </si>
  <si>
    <t>Aberdeen</t>
  </si>
  <si>
    <t>14028</t>
  </si>
  <si>
    <t>Hoquiam</t>
  </si>
  <si>
    <t>14064</t>
  </si>
  <si>
    <t>North Beach</t>
  </si>
  <si>
    <t>14065</t>
  </si>
  <si>
    <t>Mc Cleary</t>
  </si>
  <si>
    <t>14066</t>
  </si>
  <si>
    <t>Montesano</t>
  </si>
  <si>
    <t>14068</t>
  </si>
  <si>
    <t>Elma</t>
  </si>
  <si>
    <t>14077</t>
  </si>
  <si>
    <t>Taholah</t>
  </si>
  <si>
    <t>14097</t>
  </si>
  <si>
    <t>Quinault</t>
  </si>
  <si>
    <t>14099</t>
  </si>
  <si>
    <t>Cosmopolis</t>
  </si>
  <si>
    <t>14104</t>
  </si>
  <si>
    <t>Satsop</t>
  </si>
  <si>
    <t>14117</t>
  </si>
  <si>
    <t>Wishkah Valley</t>
  </si>
  <si>
    <t>14172</t>
  </si>
  <si>
    <t>Ocosta</t>
  </si>
  <si>
    <t>14400</t>
  </si>
  <si>
    <t>Oakville</t>
  </si>
  <si>
    <t>15201</t>
  </si>
  <si>
    <t>Oak Harbor</t>
  </si>
  <si>
    <t>15204</t>
  </si>
  <si>
    <t>Coupeville</t>
  </si>
  <si>
    <t>15206</t>
  </si>
  <si>
    <t>South Whidbey</t>
  </si>
  <si>
    <t>16020</t>
  </si>
  <si>
    <t>Queets-Clearwater</t>
  </si>
  <si>
    <t>16046</t>
  </si>
  <si>
    <t>Brinnon</t>
  </si>
  <si>
    <t>16048</t>
  </si>
  <si>
    <t>Quilcene</t>
  </si>
  <si>
    <t>16049</t>
  </si>
  <si>
    <t>Chimacum</t>
  </si>
  <si>
    <t>16050</t>
  </si>
  <si>
    <t>Port Townsend</t>
  </si>
  <si>
    <t>17001</t>
  </si>
  <si>
    <t>Seattle</t>
  </si>
  <si>
    <t>17210</t>
  </si>
  <si>
    <t>Federal Way</t>
  </si>
  <si>
    <t>17216</t>
  </si>
  <si>
    <t>Enumclaw</t>
  </si>
  <si>
    <t>17400</t>
  </si>
  <si>
    <t>Mercer Island</t>
  </si>
  <si>
    <t>17401</t>
  </si>
  <si>
    <t>Highline</t>
  </si>
  <si>
    <t>17402</t>
  </si>
  <si>
    <t>Vashon Island</t>
  </si>
  <si>
    <t>17403</t>
  </si>
  <si>
    <t>Renton</t>
  </si>
  <si>
    <t>17404</t>
  </si>
  <si>
    <t>Skykomish</t>
  </si>
  <si>
    <t>17405</t>
  </si>
  <si>
    <t>Bellevue</t>
  </si>
  <si>
    <t>17406</t>
  </si>
  <si>
    <t>Tukwila</t>
  </si>
  <si>
    <t>17407</t>
  </si>
  <si>
    <t>Riverview</t>
  </si>
  <si>
    <t>17408</t>
  </si>
  <si>
    <t>Auburn</t>
  </si>
  <si>
    <t>17409</t>
  </si>
  <si>
    <t>Tahoma</t>
  </si>
  <si>
    <t>17410</t>
  </si>
  <si>
    <t>Snoqualmie Valley</t>
  </si>
  <si>
    <t>17411</t>
  </si>
  <si>
    <t>Issaquah</t>
  </si>
  <si>
    <t>17412</t>
  </si>
  <si>
    <t>Shoreline</t>
  </si>
  <si>
    <t>17414</t>
  </si>
  <si>
    <t>Lake Washington</t>
  </si>
  <si>
    <t>17415</t>
  </si>
  <si>
    <t>Kent</t>
  </si>
  <si>
    <t>17417</t>
  </si>
  <si>
    <t>Northshore</t>
  </si>
  <si>
    <t>17902</t>
  </si>
  <si>
    <t>Summit Sierra Charter</t>
  </si>
  <si>
    <t>17903</t>
  </si>
  <si>
    <t>Muckleshoot Tribal</t>
  </si>
  <si>
    <t>17905</t>
  </si>
  <si>
    <t>Summit Atlas Charter</t>
  </si>
  <si>
    <t>17908</t>
  </si>
  <si>
    <t>Rainier Prep Charter</t>
  </si>
  <si>
    <t>17910</t>
  </si>
  <si>
    <t>RVLA Charter</t>
  </si>
  <si>
    <t>17911</t>
  </si>
  <si>
    <t>Impact Puget Sound Charter</t>
  </si>
  <si>
    <t>17916</t>
  </si>
  <si>
    <t>Impact Salish Sea Charter</t>
  </si>
  <si>
    <t>17917</t>
  </si>
  <si>
    <t>Why Not You Charter</t>
  </si>
  <si>
    <t>17919</t>
  </si>
  <si>
    <t>Impact Black River Charter</t>
  </si>
  <si>
    <t>18100</t>
  </si>
  <si>
    <t>Bremerton</t>
  </si>
  <si>
    <t>18303</t>
  </si>
  <si>
    <t>Bainbridge</t>
  </si>
  <si>
    <t>18400</t>
  </si>
  <si>
    <t>North Kitsap</t>
  </si>
  <si>
    <t>18401</t>
  </si>
  <si>
    <t>Central Kitsap</t>
  </si>
  <si>
    <t>18402</t>
  </si>
  <si>
    <t>South Kitsap</t>
  </si>
  <si>
    <t>18901</t>
  </si>
  <si>
    <t>Catalyst Charter</t>
  </si>
  <si>
    <t>18902</t>
  </si>
  <si>
    <t>Suquamish (Chief Kitsap) Tribal</t>
  </si>
  <si>
    <t>19007</t>
  </si>
  <si>
    <t>Damman</t>
  </si>
  <si>
    <t>19028</t>
  </si>
  <si>
    <t>Easton</t>
  </si>
  <si>
    <t>19400</t>
  </si>
  <si>
    <t>Thorp</t>
  </si>
  <si>
    <t>19401</t>
  </si>
  <si>
    <t>Ellensburg</t>
  </si>
  <si>
    <t>19403</t>
  </si>
  <si>
    <t>Kittitas</t>
  </si>
  <si>
    <t>19404</t>
  </si>
  <si>
    <t>Cle Elum-Roslyn</t>
  </si>
  <si>
    <t>20094</t>
  </si>
  <si>
    <t>Wishram</t>
  </si>
  <si>
    <t>20203</t>
  </si>
  <si>
    <t>Bickleton</t>
  </si>
  <si>
    <t>20215</t>
  </si>
  <si>
    <t>Centerville</t>
  </si>
  <si>
    <t>20400</t>
  </si>
  <si>
    <t>Trout Lake</t>
  </si>
  <si>
    <t>20401</t>
  </si>
  <si>
    <t>Glenwood</t>
  </si>
  <si>
    <t>20402</t>
  </si>
  <si>
    <t>Klickitat</t>
  </si>
  <si>
    <t>20403</t>
  </si>
  <si>
    <t>Roosevelt</t>
  </si>
  <si>
    <t>20404</t>
  </si>
  <si>
    <t>Goldendale</t>
  </si>
  <si>
    <t>20405</t>
  </si>
  <si>
    <t>White Salmon</t>
  </si>
  <si>
    <t>20406</t>
  </si>
  <si>
    <t>Lyle</t>
  </si>
  <si>
    <t>21014</t>
  </si>
  <si>
    <t>Napavine</t>
  </si>
  <si>
    <t>21036</t>
  </si>
  <si>
    <t>Evaline</t>
  </si>
  <si>
    <t>21206</t>
  </si>
  <si>
    <t>Mossyrock</t>
  </si>
  <si>
    <t>21214</t>
  </si>
  <si>
    <t>Morton</t>
  </si>
  <si>
    <t>21226</t>
  </si>
  <si>
    <t>Adna</t>
  </si>
  <si>
    <t>21232</t>
  </si>
  <si>
    <t>Winlock</t>
  </si>
  <si>
    <t>21234</t>
  </si>
  <si>
    <t>Boistfort</t>
  </si>
  <si>
    <t>21237</t>
  </si>
  <si>
    <t>Toledo</t>
  </si>
  <si>
    <t>21300</t>
  </si>
  <si>
    <t>Onalaska</t>
  </si>
  <si>
    <t>21301</t>
  </si>
  <si>
    <t>Pe Ell</t>
  </si>
  <si>
    <t>21302</t>
  </si>
  <si>
    <t>Chehalis</t>
  </si>
  <si>
    <t>21303</t>
  </si>
  <si>
    <t>White Pass</t>
  </si>
  <si>
    <t>21401</t>
  </si>
  <si>
    <t>Centralia</t>
  </si>
  <si>
    <t>22008</t>
  </si>
  <si>
    <t>Sprague</t>
  </si>
  <si>
    <t>22009</t>
  </si>
  <si>
    <t>Reardan</t>
  </si>
  <si>
    <t>22017</t>
  </si>
  <si>
    <t>Almira</t>
  </si>
  <si>
    <t>22073</t>
  </si>
  <si>
    <t>Creston</t>
  </si>
  <si>
    <t>22105</t>
  </si>
  <si>
    <t>Odessa</t>
  </si>
  <si>
    <t>22200</t>
  </si>
  <si>
    <t>Wilbur</t>
  </si>
  <si>
    <t>22204</t>
  </si>
  <si>
    <t>Harrington</t>
  </si>
  <si>
    <t>22207</t>
  </si>
  <si>
    <t>Davenport</t>
  </si>
  <si>
    <t>23042</t>
  </si>
  <si>
    <t>Southside</t>
  </si>
  <si>
    <t>23054</t>
  </si>
  <si>
    <t>Grapeview</t>
  </si>
  <si>
    <t>23309</t>
  </si>
  <si>
    <t>Shelton</t>
  </si>
  <si>
    <t>23311</t>
  </si>
  <si>
    <t>Mary M Knight</t>
  </si>
  <si>
    <t>23402</t>
  </si>
  <si>
    <t>Pioneer</t>
  </si>
  <si>
    <t>23403</t>
  </si>
  <si>
    <t>North Mason</t>
  </si>
  <si>
    <t>23404</t>
  </si>
  <si>
    <t>Hood Canal</t>
  </si>
  <si>
    <t>24014</t>
  </si>
  <si>
    <t>Nespelem</t>
  </si>
  <si>
    <t>24019</t>
  </si>
  <si>
    <t>Omak</t>
  </si>
  <si>
    <t>24105</t>
  </si>
  <si>
    <t>Okanogan</t>
  </si>
  <si>
    <t>24111</t>
  </si>
  <si>
    <t>Brewster</t>
  </si>
  <si>
    <t>24122</t>
  </si>
  <si>
    <t>Pateros</t>
  </si>
  <si>
    <t>24350</t>
  </si>
  <si>
    <t>Methow Valley</t>
  </si>
  <si>
    <t>24404</t>
  </si>
  <si>
    <t>Tonasket</t>
  </si>
  <si>
    <t>24410</t>
  </si>
  <si>
    <t>Oroville</t>
  </si>
  <si>
    <t>24915</t>
  </si>
  <si>
    <t>Paschal Sherman Tribal</t>
  </si>
  <si>
    <t>25101</t>
  </si>
  <si>
    <t>Ocean Beach</t>
  </si>
  <si>
    <t>25116</t>
  </si>
  <si>
    <t>Raymond</t>
  </si>
  <si>
    <t>25118</t>
  </si>
  <si>
    <t>South Bend</t>
  </si>
  <si>
    <t>25155</t>
  </si>
  <si>
    <t>Naselle Grays Riv</t>
  </si>
  <si>
    <t>25160</t>
  </si>
  <si>
    <t>Willapa Valley</t>
  </si>
  <si>
    <t>25200</t>
  </si>
  <si>
    <t>North River</t>
  </si>
  <si>
    <t>26056</t>
  </si>
  <si>
    <t>Newport</t>
  </si>
  <si>
    <t>26059</t>
  </si>
  <si>
    <t>Cusick</t>
  </si>
  <si>
    <t>26070</t>
  </si>
  <si>
    <t>Selkirk</t>
  </si>
  <si>
    <t>27001</t>
  </si>
  <si>
    <t>Steilacoom Hist.</t>
  </si>
  <si>
    <t>27003</t>
  </si>
  <si>
    <t>Puyallup</t>
  </si>
  <si>
    <t>27010</t>
  </si>
  <si>
    <t>Tacoma</t>
  </si>
  <si>
    <t>27019</t>
  </si>
  <si>
    <t>Carbonado</t>
  </si>
  <si>
    <t>27083</t>
  </si>
  <si>
    <t>University Place</t>
  </si>
  <si>
    <t>27320</t>
  </si>
  <si>
    <t>Sumner</t>
  </si>
  <si>
    <t>27343</t>
  </si>
  <si>
    <t>Dieringer</t>
  </si>
  <si>
    <t>27344</t>
  </si>
  <si>
    <t>Orting</t>
  </si>
  <si>
    <t>27400</t>
  </si>
  <si>
    <t>Clover Park</t>
  </si>
  <si>
    <t>27401</t>
  </si>
  <si>
    <t>Peninsula</t>
  </si>
  <si>
    <t>27402</t>
  </si>
  <si>
    <t>Franklin Pierce</t>
  </si>
  <si>
    <t>27403</t>
  </si>
  <si>
    <t>Bethel</t>
  </si>
  <si>
    <t>27404</t>
  </si>
  <si>
    <t>Eatonville</t>
  </si>
  <si>
    <t>27416</t>
  </si>
  <si>
    <t>White River</t>
  </si>
  <si>
    <t>27417</t>
  </si>
  <si>
    <t>Fife</t>
  </si>
  <si>
    <t>27901</t>
  </si>
  <si>
    <t>Chief Leschi Tribal</t>
  </si>
  <si>
    <t>27902</t>
  </si>
  <si>
    <t>Impact Comm Bay Charter</t>
  </si>
  <si>
    <t>27905</t>
  </si>
  <si>
    <t>Summit Olympus Charter</t>
  </si>
  <si>
    <t>28010</t>
  </si>
  <si>
    <t>Shaw</t>
  </si>
  <si>
    <t>28137</t>
  </si>
  <si>
    <t>Orcas</t>
  </si>
  <si>
    <t>28144</t>
  </si>
  <si>
    <t>Lopez</t>
  </si>
  <si>
    <t>28149</t>
  </si>
  <si>
    <t>San Juan</t>
  </si>
  <si>
    <t>29011</t>
  </si>
  <si>
    <t>Concrete</t>
  </si>
  <si>
    <t>29100</t>
  </si>
  <si>
    <t>Burlington Edison</t>
  </si>
  <si>
    <t>29101</t>
  </si>
  <si>
    <t>Sedro Woolley</t>
  </si>
  <si>
    <t>29103</t>
  </si>
  <si>
    <t>Anacortes</t>
  </si>
  <si>
    <t>29311</t>
  </si>
  <si>
    <t>La Conner</t>
  </si>
  <si>
    <t>29317</t>
  </si>
  <si>
    <t>Conway</t>
  </si>
  <si>
    <t>29320</t>
  </si>
  <si>
    <t>Mt Vernon</t>
  </si>
  <si>
    <t>30002</t>
  </si>
  <si>
    <t>Skamania</t>
  </si>
  <si>
    <t>30029</t>
  </si>
  <si>
    <t>Mount Pleasant</t>
  </si>
  <si>
    <t>30031</t>
  </si>
  <si>
    <t>Mill A</t>
  </si>
  <si>
    <t>30303</t>
  </si>
  <si>
    <t>Stevenson-Carson</t>
  </si>
  <si>
    <t>31002</t>
  </si>
  <si>
    <t>Everett</t>
  </si>
  <si>
    <t>31004</t>
  </si>
  <si>
    <t>Lake Stevens</t>
  </si>
  <si>
    <t>31006</t>
  </si>
  <si>
    <t>Mukilteo</t>
  </si>
  <si>
    <t>31015</t>
  </si>
  <si>
    <t>Edmonds</t>
  </si>
  <si>
    <t>31016</t>
  </si>
  <si>
    <t>Arlington</t>
  </si>
  <si>
    <t>31025</t>
  </si>
  <si>
    <t>Marysville</t>
  </si>
  <si>
    <t>31063</t>
  </si>
  <si>
    <t>Index</t>
  </si>
  <si>
    <t>31103</t>
  </si>
  <si>
    <t>Monroe</t>
  </si>
  <si>
    <t>31201</t>
  </si>
  <si>
    <t>Snohomish</t>
  </si>
  <si>
    <t>31306</t>
  </si>
  <si>
    <t>Lakewood</t>
  </si>
  <si>
    <t>31311</t>
  </si>
  <si>
    <t>Sultan</t>
  </si>
  <si>
    <t>31330</t>
  </si>
  <si>
    <t>Darrington</t>
  </si>
  <si>
    <t>31332</t>
  </si>
  <si>
    <t>Granite Falls</t>
  </si>
  <si>
    <t>31401</t>
  </si>
  <si>
    <t>Stanwood</t>
  </si>
  <si>
    <t>32081</t>
  </si>
  <si>
    <t>Spokane</t>
  </si>
  <si>
    <t>32123</t>
  </si>
  <si>
    <t>Orchard Prairie</t>
  </si>
  <si>
    <t>32312</t>
  </si>
  <si>
    <t>Great Northern</t>
  </si>
  <si>
    <t>32325</t>
  </si>
  <si>
    <t>Nine Mile Falls</t>
  </si>
  <si>
    <t>32326</t>
  </si>
  <si>
    <t>Medical Lake</t>
  </si>
  <si>
    <t>32354</t>
  </si>
  <si>
    <t>Mead</t>
  </si>
  <si>
    <t>32356</t>
  </si>
  <si>
    <t>Central Valley</t>
  </si>
  <si>
    <t>32358</t>
  </si>
  <si>
    <t>Freeman</t>
  </si>
  <si>
    <t>32360</t>
  </si>
  <si>
    <t>Cheney</t>
  </si>
  <si>
    <t>32361</t>
  </si>
  <si>
    <t>East Valley (Spokane)</t>
  </si>
  <si>
    <t>32362</t>
  </si>
  <si>
    <t>Liberty</t>
  </si>
  <si>
    <t>32363</t>
  </si>
  <si>
    <t>West Valley (Spokane)</t>
  </si>
  <si>
    <t>32414</t>
  </si>
  <si>
    <t>Deer Park</t>
  </si>
  <si>
    <t>32416</t>
  </si>
  <si>
    <t>Riverside</t>
  </si>
  <si>
    <t>32901</t>
  </si>
  <si>
    <t>Spokane Int'l Charter</t>
  </si>
  <si>
    <t>32903</t>
  </si>
  <si>
    <t>Lumen Charter</t>
  </si>
  <si>
    <t>32907</t>
  </si>
  <si>
    <t>Innovation Spokane (Pride) Charter</t>
  </si>
  <si>
    <t>33030</t>
  </si>
  <si>
    <t>Onion Creek</t>
  </si>
  <si>
    <t>33036</t>
  </si>
  <si>
    <t>Chewelah</t>
  </si>
  <si>
    <t>33049</t>
  </si>
  <si>
    <t>Wellpinit</t>
  </si>
  <si>
    <t>33070</t>
  </si>
  <si>
    <t>Valley</t>
  </si>
  <si>
    <t>33115</t>
  </si>
  <si>
    <t>Colville</t>
  </si>
  <si>
    <t>33183</t>
  </si>
  <si>
    <t>Loon Lake</t>
  </si>
  <si>
    <t>33202</t>
  </si>
  <si>
    <t>Summit Valley</t>
  </si>
  <si>
    <t>33205</t>
  </si>
  <si>
    <t>Evergreen (Stevevenson)</t>
  </si>
  <si>
    <t>33206</t>
  </si>
  <si>
    <t>Columbia (Stevenson)</t>
  </si>
  <si>
    <t>33207</t>
  </si>
  <si>
    <t>Mary Walker</t>
  </si>
  <si>
    <t>33211</t>
  </si>
  <si>
    <t>Northport</t>
  </si>
  <si>
    <t>33212</t>
  </si>
  <si>
    <t>Kettle Falls</t>
  </si>
  <si>
    <t>34002</t>
  </si>
  <si>
    <t>Yelm</t>
  </si>
  <si>
    <t>34003</t>
  </si>
  <si>
    <t>North Thurston</t>
  </si>
  <si>
    <t>34033</t>
  </si>
  <si>
    <t>Tumwater</t>
  </si>
  <si>
    <t>34111</t>
  </si>
  <si>
    <t>Olympia</t>
  </si>
  <si>
    <t>34307</t>
  </si>
  <si>
    <t>Rainier</t>
  </si>
  <si>
    <t>34324</t>
  </si>
  <si>
    <t>Griffin</t>
  </si>
  <si>
    <t>34401</t>
  </si>
  <si>
    <t>Rochester</t>
  </si>
  <si>
    <t>34402</t>
  </si>
  <si>
    <t>Tenino</t>
  </si>
  <si>
    <t>34901</t>
  </si>
  <si>
    <t>Wa He Lut Tribal</t>
  </si>
  <si>
    <t>35200</t>
  </si>
  <si>
    <t>Wahkiakum</t>
  </si>
  <si>
    <t>36101</t>
  </si>
  <si>
    <t>Dixie</t>
  </si>
  <si>
    <t>36140</t>
  </si>
  <si>
    <t>Walla Walla</t>
  </si>
  <si>
    <t>36250</t>
  </si>
  <si>
    <t>College Place</t>
  </si>
  <si>
    <t>36300</t>
  </si>
  <si>
    <t>Touchet</t>
  </si>
  <si>
    <t>36400</t>
  </si>
  <si>
    <t>Columbia (Walla)</t>
  </si>
  <si>
    <t>36401</t>
  </si>
  <si>
    <t>Waitsburg</t>
  </si>
  <si>
    <t>36402</t>
  </si>
  <si>
    <t>Prescott</t>
  </si>
  <si>
    <t>37501</t>
  </si>
  <si>
    <t>Bellingham</t>
  </si>
  <si>
    <t>37502</t>
  </si>
  <si>
    <t>Ferndale</t>
  </si>
  <si>
    <t>37503</t>
  </si>
  <si>
    <t>Blaine</t>
  </si>
  <si>
    <t>37504</t>
  </si>
  <si>
    <t>Lynden</t>
  </si>
  <si>
    <t>37505</t>
  </si>
  <si>
    <t>Meridian</t>
  </si>
  <si>
    <t>37506</t>
  </si>
  <si>
    <t>Nooksack Valley</t>
  </si>
  <si>
    <t>37507</t>
  </si>
  <si>
    <t>Mount Baker</t>
  </si>
  <si>
    <t>37902</t>
  </si>
  <si>
    <t>Whatcom Int'g Charter</t>
  </si>
  <si>
    <t>37903</t>
  </si>
  <si>
    <t>Lummi Tribal</t>
  </si>
  <si>
    <t>38126</t>
  </si>
  <si>
    <t>Lacrosse Joint</t>
  </si>
  <si>
    <t>38264</t>
  </si>
  <si>
    <t>Lamont</t>
  </si>
  <si>
    <t>38265</t>
  </si>
  <si>
    <t>Tekoa</t>
  </si>
  <si>
    <t>38267</t>
  </si>
  <si>
    <t>Pullman</t>
  </si>
  <si>
    <t>38300</t>
  </si>
  <si>
    <t>Colfax</t>
  </si>
  <si>
    <t>38301</t>
  </si>
  <si>
    <t>Palouse</t>
  </si>
  <si>
    <t>38302</t>
  </si>
  <si>
    <t>Garfield</t>
  </si>
  <si>
    <t>38304</t>
  </si>
  <si>
    <t>Steptoe</t>
  </si>
  <si>
    <t>38306</t>
  </si>
  <si>
    <t>Colton</t>
  </si>
  <si>
    <t>38308</t>
  </si>
  <si>
    <t>Endicott</t>
  </si>
  <si>
    <t>38320</t>
  </si>
  <si>
    <t>Rosalia</t>
  </si>
  <si>
    <t>38322</t>
  </si>
  <si>
    <t>St John</t>
  </si>
  <si>
    <t>38324</t>
  </si>
  <si>
    <t>Oakesdale</t>
  </si>
  <si>
    <t>38901</t>
  </si>
  <si>
    <t>Pullman Mont Charter</t>
  </si>
  <si>
    <t>39002</t>
  </si>
  <si>
    <t>Union Gap</t>
  </si>
  <si>
    <t>39003</t>
  </si>
  <si>
    <t>Naches Valley</t>
  </si>
  <si>
    <t>39007</t>
  </si>
  <si>
    <t>Yakima</t>
  </si>
  <si>
    <t>39090</t>
  </si>
  <si>
    <t>East Valley (Yakima)</t>
  </si>
  <si>
    <t>39119</t>
  </si>
  <si>
    <t>Selah</t>
  </si>
  <si>
    <t>39120</t>
  </si>
  <si>
    <t>Mabton</t>
  </si>
  <si>
    <t>39200</t>
  </si>
  <si>
    <t>Grandview</t>
  </si>
  <si>
    <t>39201</t>
  </si>
  <si>
    <t>Sunnyside</t>
  </si>
  <si>
    <t>39202</t>
  </si>
  <si>
    <t>Toppenish</t>
  </si>
  <si>
    <t>39203</t>
  </si>
  <si>
    <t>Highland</t>
  </si>
  <si>
    <t>39204</t>
  </si>
  <si>
    <t>Granger</t>
  </si>
  <si>
    <t>39205</t>
  </si>
  <si>
    <t>Zillah</t>
  </si>
  <si>
    <t>39207</t>
  </si>
  <si>
    <t>Wapato</t>
  </si>
  <si>
    <t>39208</t>
  </si>
  <si>
    <t>West Valley (Yakima)</t>
  </si>
  <si>
    <t>39209</t>
  </si>
  <si>
    <t>Mount Adams</t>
  </si>
  <si>
    <t>39901</t>
  </si>
  <si>
    <t>Yakama Nation Tribal</t>
  </si>
  <si>
    <t>2023-24</t>
  </si>
  <si>
    <t>Statewide</t>
  </si>
  <si>
    <t>Indirect Rate for State Revenue Recoveries</t>
  </si>
  <si>
    <t>Total Program 97</t>
  </si>
  <si>
    <t>Total All Programs Less Program 97 District-wide Support</t>
  </si>
  <si>
    <t>609</t>
  </si>
  <si>
    <t>939</t>
  </si>
  <si>
    <t>601</t>
  </si>
  <si>
    <t>ESD</t>
  </si>
  <si>
    <t>CCDDD</t>
  </si>
  <si>
    <t>District</t>
  </si>
  <si>
    <t>State Recovery Rate</t>
  </si>
  <si>
    <t>OSPI</t>
  </si>
  <si>
    <t>Statewide Average</t>
  </si>
  <si>
    <t>FY 2025-2026 Federal Indirect Rates and State Recovery Rates</t>
  </si>
  <si>
    <t>(Source FY 2023-2024 F-196)</t>
  </si>
  <si>
    <t>113</t>
  </si>
  <si>
    <t>101</t>
  </si>
  <si>
    <t>189</t>
  </si>
  <si>
    <t>123</t>
  </si>
  <si>
    <t>121</t>
  </si>
  <si>
    <t>112</t>
  </si>
  <si>
    <t>105</t>
  </si>
  <si>
    <t>114</t>
  </si>
  <si>
    <t>171</t>
  </si>
  <si>
    <t>900</t>
  </si>
  <si>
    <t>Innovation Spokane (PRIDE)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</si>
</sst>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9"/>
      <color rgb="FF666666"/>
      <name val="Arial"/>
      <family val="2"/>
    </font>
    <font>
      <sz val="9"/>
      <color rgb="FF333333"/>
      <name val="Arial"/>
      <family val="2"/>
    </font>
    <font>
      <sz val="8"/>
      <color theme="1"/>
      <name val="Aptos Narrow"/>
      <family val="2"/>
      <scheme val="minor"/>
    </font>
    <font>
      <sz val="8"/>
      <color rgb="FF333333"/>
      <name val="Arial"/>
      <family val="2"/>
    </font>
    <font>
      <sz val="8"/>
      <color rgb="FF666666"/>
      <name val="Arial"/>
      <family val="2"/>
    </font>
    <font>
      <b/>
      <sz val="9"/>
      <color rgb="FF666666"/>
      <name val="Arial"/>
      <family val="2"/>
    </font>
    <font>
      <b/>
      <sz val="9"/>
      <color rgb="FF333333"/>
      <name val="Arial"/>
      <family val="2"/>
    </font>
    <font>
      <sz val="11"/>
      <name val="Aptos Narrow"/>
      <family val="2"/>
      <scheme val="minor"/>
    </font>
    <font>
      <b/>
      <sz val="11"/>
      <name val="Aptos Narrow"/>
      <family val="2"/>
      <scheme val="minor"/>
    </font>
    <font>
      <i/>
      <sz val="11"/>
      <color theme="1"/>
      <name val="Aptos Narrow"/>
      <family val="2"/>
      <scheme val="minor"/>
    </font>
    <font>
      <b/>
      <sz val="12"/>
      <name val="Aptos Narrow"/>
      <family val="2"/>
      <scheme val="minor"/>
    </font>
    <font>
      <b/>
      <sz val="9"/>
      <name val="Aptos Narrow"/>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164" fontId="4" fillId="0" borderId="0" xfId="0" applyNumberFormat="1" applyFont="1" applyAlignment="1">
      <alignment vertical="center"/>
    </xf>
    <xf numFmtId="0" fontId="4" fillId="0" borderId="0" xfId="0" quotePrefix="1" applyFont="1" applyAlignment="1">
      <alignment horizontal="center" vertical="center"/>
    </xf>
    <xf numFmtId="0" fontId="3" fillId="0" borderId="0" xfId="0" quotePrefix="1" applyFont="1" applyAlignment="1">
      <alignment horizontal="left" vertical="top"/>
    </xf>
    <xf numFmtId="0" fontId="5" fillId="0" borderId="0" xfId="0" applyFont="1" applyAlignment="1">
      <alignment horizontal="center" vertical="center" wrapText="1"/>
    </xf>
    <xf numFmtId="0" fontId="0" fillId="2" borderId="0" xfId="0" applyFill="1"/>
    <xf numFmtId="0" fontId="3" fillId="2" borderId="0" xfId="0" quotePrefix="1" applyFont="1" applyFill="1" applyAlignment="1">
      <alignment horizontal="center"/>
    </xf>
    <xf numFmtId="0" fontId="6" fillId="2" borderId="0" xfId="0" quotePrefix="1" applyFont="1" applyFill="1" applyAlignment="1">
      <alignment horizontal="center" vertical="center" wrapText="1"/>
    </xf>
    <xf numFmtId="0" fontId="7" fillId="2" borderId="0" xfId="0" quotePrefix="1" applyFont="1" applyFill="1" applyAlignment="1">
      <alignment horizontal="center" vertical="center" wrapText="1"/>
    </xf>
    <xf numFmtId="0" fontId="2" fillId="0" borderId="0" xfId="0" applyFont="1"/>
    <xf numFmtId="0" fontId="8" fillId="0" borderId="1" xfId="0" quotePrefix="1" applyFont="1" applyBorder="1" applyAlignment="1">
      <alignment horizontal="left" vertical="top"/>
    </xf>
    <xf numFmtId="164" fontId="9" fillId="0" borderId="1" xfId="0" applyNumberFormat="1" applyFont="1" applyBorder="1" applyAlignment="1">
      <alignment vertical="center"/>
    </xf>
    <xf numFmtId="165" fontId="0" fillId="0" borderId="0" xfId="0" applyNumberFormat="1"/>
    <xf numFmtId="165" fontId="3" fillId="2" borderId="0" xfId="0" quotePrefix="1" applyNumberFormat="1" applyFont="1" applyFill="1" applyAlignment="1">
      <alignment horizontal="center"/>
    </xf>
    <xf numFmtId="165" fontId="7" fillId="2" borderId="0" xfId="0" quotePrefix="1" applyNumberFormat="1" applyFont="1" applyFill="1" applyAlignment="1">
      <alignment horizontal="center" vertical="center" wrapText="1"/>
    </xf>
    <xf numFmtId="165" fontId="9" fillId="0" borderId="1" xfId="0" applyNumberFormat="1" applyFont="1" applyBorder="1" applyAlignment="1">
      <alignment vertical="center"/>
    </xf>
    <xf numFmtId="165" fontId="4" fillId="0" borderId="0" xfId="0" applyNumberFormat="1" applyFont="1" applyAlignment="1">
      <alignment vertical="center"/>
    </xf>
    <xf numFmtId="0" fontId="2" fillId="0" borderId="1" xfId="0" applyFont="1" applyBorder="1"/>
    <xf numFmtId="0" fontId="8" fillId="0" borderId="1" xfId="0" quotePrefix="1" applyFont="1" applyBorder="1" applyAlignment="1">
      <alignment vertical="top"/>
    </xf>
    <xf numFmtId="0" fontId="4" fillId="0" borderId="0" xfId="0" quotePrefix="1" applyFont="1" applyAlignment="1">
      <alignment vertical="center"/>
    </xf>
    <xf numFmtId="0" fontId="10" fillId="0" borderId="0" xfId="0" applyFont="1"/>
    <xf numFmtId="0" fontId="11" fillId="0" borderId="0" xfId="0" applyFont="1" applyAlignment="1">
      <alignment horizontal="center" vertical="center" wrapText="1"/>
    </xf>
    <xf numFmtId="0" fontId="11" fillId="3" borderId="2" xfId="0" applyFont="1" applyFill="1" applyBorder="1" applyAlignment="1">
      <alignment horizontal="center" vertical="center" wrapText="1"/>
    </xf>
    <xf numFmtId="0" fontId="11" fillId="0" borderId="0" xfId="0" applyFont="1"/>
    <xf numFmtId="0" fontId="11" fillId="0" borderId="1" xfId="0" applyFont="1" applyBorder="1"/>
    <xf numFmtId="0" fontId="12" fillId="0" borderId="0" xfId="0" applyFont="1"/>
    <xf numFmtId="49" fontId="12" fillId="0" borderId="0" xfId="0" applyNumberFormat="1" applyFont="1"/>
    <xf numFmtId="0" fontId="13" fillId="0" borderId="0" xfId="0" applyFont="1" applyAlignment="1">
      <alignment horizontal="left"/>
    </xf>
    <xf numFmtId="0" fontId="14" fillId="3" borderId="1" xfId="0" quotePrefix="1" applyFont="1" applyFill="1" applyBorder="1" applyAlignment="1">
      <alignment horizontal="center" vertical="center" wrapText="1"/>
    </xf>
    <xf numFmtId="49" fontId="0" fillId="0" borderId="0" xfId="0" applyNumberFormat="1"/>
    <xf numFmtId="10" fontId="2" fillId="0" borderId="0" xfId="0" applyNumberFormat="1" applyFont="1"/>
    <xf numFmtId="0" fontId="11" fillId="0" borderId="1" xfId="0" quotePrefix="1" applyFont="1" applyBorder="1" applyAlignment="1">
      <alignment horizontal="left" vertical="top"/>
    </xf>
    <xf numFmtId="10" fontId="10" fillId="0" borderId="0" xfId="0" applyNumberFormat="1" applyFont="1"/>
    <xf numFmtId="10" fontId="10" fillId="0" borderId="0" xfId="0" quotePrefix="1" applyNumberFormat="1" applyFont="1" applyAlignment="1">
      <alignment horizontal="center" vertical="center"/>
    </xf>
    <xf numFmtId="10" fontId="10" fillId="0" borderId="0" xfId="0" quotePrefix="1" applyNumberFormat="1" applyFont="1" applyAlignment="1">
      <alignment horizontal="center"/>
    </xf>
    <xf numFmtId="10" fontId="11" fillId="0" borderId="1" xfId="1" applyNumberFormat="1" applyFont="1" applyFill="1" applyBorder="1" applyAlignment="1">
      <alignment vertical="center"/>
    </xf>
    <xf numFmtId="10" fontId="11" fillId="0" borderId="3" xfId="1" applyNumberFormat="1" applyFont="1" applyFill="1" applyBorder="1" applyAlignment="1">
      <alignment vertical="center"/>
    </xf>
    <xf numFmtId="10" fontId="0" fillId="0" borderId="0" xfId="0" applyNumberFormat="1"/>
    <xf numFmtId="10" fontId="11" fillId="0" borderId="0" xfId="1" applyNumberFormat="1" applyFont="1"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94614</xdr:colOff>
      <xdr:row>3</xdr:row>
      <xdr:rowOff>152400</xdr:rowOff>
    </xdr:from>
    <xdr:to>
      <xdr:col>6</xdr:col>
      <xdr:colOff>1162050</xdr:colOff>
      <xdr:row>13</xdr:row>
      <xdr:rowOff>57150</xdr:rowOff>
    </xdr:to>
    <xdr:sp macro="" textlink="">
      <xdr:nvSpPr>
        <xdr:cNvPr id="2" name="TextBox 1">
          <a:extLst>
            <a:ext uri="{FF2B5EF4-FFF2-40B4-BE49-F238E27FC236}">
              <a16:creationId xmlns:a16="http://schemas.microsoft.com/office/drawing/2014/main" id="{B911D058-7148-4B4F-A8BA-692AF11ECBF8}"/>
            </a:ext>
          </a:extLst>
        </xdr:cNvPr>
        <xdr:cNvSpPr txBox="1"/>
      </xdr:nvSpPr>
      <xdr:spPr>
        <a:xfrm>
          <a:off x="704214" y="742950"/>
          <a:ext cx="7620636"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For more information regarding Federal Restricted and Unrestricted Rates, please refer to the Indirect Cost Rates page on the OSPI website. The state LAP program will continue to use the Federal Restricted Rate. The State Recovery Rates will be used to determine recoveries for the following state revenue accounts: 4121–Special Education (10% carryover allowed), 4165–Bilingual, 4174–Highly Capable, and 4199–Transportation. </a:t>
          </a:r>
        </a:p>
        <a:p>
          <a:endParaRPr lang="en-US" sz="1200"/>
        </a:p>
        <a:p>
          <a:r>
            <a:rPr lang="en-US" sz="1200"/>
            <a:t>Notes:  LEAs will be assigned 100% for calculations over (1.0000) and 0.00% for calculations under (-0.0000), the underlying data will remain in the EDS for continuity in the statewide average calculations.  </a:t>
          </a:r>
          <a:r>
            <a:rPr lang="en-US" sz="1200" i="1"/>
            <a:t>New schools (fewer than five years) have insufficient data to establish an indirect rate and are assigned the state average rate.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5D81-4351-446F-8DCA-F7D06E7C1005}">
  <dimension ref="B1:H337"/>
  <sheetViews>
    <sheetView tabSelected="1" topLeftCell="A196" workbookViewId="0">
      <selection activeCell="A227" sqref="A227:XFD227"/>
    </sheetView>
  </sheetViews>
  <sheetFormatPr defaultRowHeight="15" x14ac:dyDescent="0.25"/>
  <cols>
    <col min="2" max="2" width="7.85546875" customWidth="1"/>
    <col min="3" max="3" width="11.7109375" customWidth="1"/>
    <col min="4" max="4" width="32.42578125" bestFit="1" customWidth="1"/>
    <col min="5" max="7" width="19.28515625" style="37" customWidth="1"/>
  </cols>
  <sheetData>
    <row r="1" spans="2:7" s="20" customFormat="1" x14ac:dyDescent="0.25">
      <c r="E1" s="32"/>
      <c r="F1" s="32"/>
      <c r="G1" s="32"/>
    </row>
    <row r="2" spans="2:7" s="20" customFormat="1" ht="15.75" x14ac:dyDescent="0.25">
      <c r="B2" s="27" t="s">
        <v>671</v>
      </c>
      <c r="E2" s="32"/>
      <c r="F2" s="32"/>
      <c r="G2" s="32"/>
    </row>
    <row r="3" spans="2:7" s="20" customFormat="1" ht="15.75" x14ac:dyDescent="0.25">
      <c r="B3" s="27" t="s">
        <v>672</v>
      </c>
      <c r="E3" s="32"/>
      <c r="F3" s="32"/>
      <c r="G3" s="32"/>
    </row>
    <row r="4" spans="2:7" s="20" customFormat="1" x14ac:dyDescent="0.25">
      <c r="E4" s="32"/>
      <c r="F4" s="32"/>
      <c r="G4" s="32"/>
    </row>
    <row r="5" spans="2:7" s="20" customFormat="1" x14ac:dyDescent="0.25">
      <c r="E5" s="32"/>
      <c r="F5" s="32"/>
      <c r="G5" s="32"/>
    </row>
    <row r="6" spans="2:7" s="20" customFormat="1" x14ac:dyDescent="0.25">
      <c r="E6" s="32"/>
      <c r="F6" s="32"/>
      <c r="G6" s="32"/>
    </row>
    <row r="7" spans="2:7" s="20" customFormat="1" x14ac:dyDescent="0.25">
      <c r="E7" s="32"/>
      <c r="F7" s="32"/>
      <c r="G7" s="32"/>
    </row>
    <row r="8" spans="2:7" s="20" customFormat="1" x14ac:dyDescent="0.25">
      <c r="E8" s="32"/>
      <c r="F8" s="32"/>
      <c r="G8" s="32"/>
    </row>
    <row r="9" spans="2:7" s="20" customFormat="1" x14ac:dyDescent="0.25">
      <c r="E9" s="32"/>
      <c r="F9" s="32"/>
      <c r="G9" s="32"/>
    </row>
    <row r="10" spans="2:7" s="20" customFormat="1" x14ac:dyDescent="0.25">
      <c r="E10" s="32"/>
      <c r="F10" s="32"/>
      <c r="G10" s="32"/>
    </row>
    <row r="11" spans="2:7" s="20" customFormat="1" x14ac:dyDescent="0.25">
      <c r="E11" s="32"/>
      <c r="F11" s="32"/>
      <c r="G11" s="32"/>
    </row>
    <row r="12" spans="2:7" s="20" customFormat="1" x14ac:dyDescent="0.25">
      <c r="E12" s="32"/>
      <c r="F12" s="32"/>
      <c r="G12" s="32"/>
    </row>
    <row r="13" spans="2:7" s="20" customFormat="1" x14ac:dyDescent="0.25">
      <c r="E13" s="32"/>
      <c r="F13" s="32"/>
      <c r="G13" s="32"/>
    </row>
    <row r="14" spans="2:7" s="20" customFormat="1" x14ac:dyDescent="0.25">
      <c r="E14" s="33"/>
      <c r="F14" s="32"/>
      <c r="G14" s="32"/>
    </row>
    <row r="15" spans="2:7" s="20" customFormat="1" hidden="1" x14ac:dyDescent="0.25">
      <c r="E15" s="34" t="s">
        <v>1</v>
      </c>
      <c r="F15" s="34" t="s">
        <v>2</v>
      </c>
      <c r="G15" s="34">
        <v>609</v>
      </c>
    </row>
    <row r="16" spans="2:7" s="21" customFormat="1" ht="43.15" customHeight="1" x14ac:dyDescent="0.25">
      <c r="B16" s="22" t="s">
        <v>665</v>
      </c>
      <c r="C16" s="28" t="s">
        <v>666</v>
      </c>
      <c r="D16" s="28" t="s">
        <v>667</v>
      </c>
      <c r="E16" s="28" t="s">
        <v>9</v>
      </c>
      <c r="F16" s="28" t="s">
        <v>10</v>
      </c>
      <c r="G16" s="28" t="s">
        <v>668</v>
      </c>
    </row>
    <row r="17" spans="2:8" s="23" customFormat="1" x14ac:dyDescent="0.25">
      <c r="B17" s="24"/>
      <c r="C17" s="31" t="s">
        <v>669</v>
      </c>
      <c r="D17" s="31" t="s">
        <v>670</v>
      </c>
      <c r="E17" s="35">
        <v>3.8670244752706612E-2</v>
      </c>
      <c r="F17" s="36">
        <v>0.15349730534375794</v>
      </c>
      <c r="G17" s="35">
        <v>0.15349951977872148</v>
      </c>
    </row>
    <row r="18" spans="2:8" x14ac:dyDescent="0.25">
      <c r="B18" t="s">
        <v>673</v>
      </c>
      <c r="C18" t="s">
        <v>157</v>
      </c>
      <c r="D18" t="s">
        <v>158</v>
      </c>
      <c r="E18" s="37">
        <v>2.6100000000000002E-2</v>
      </c>
      <c r="F18" s="37">
        <v>0.16400000000000001</v>
      </c>
      <c r="G18" s="37">
        <v>0.16259999999999999</v>
      </c>
      <c r="H18" s="29"/>
    </row>
    <row r="19" spans="2:8" x14ac:dyDescent="0.25">
      <c r="B19" t="s">
        <v>673</v>
      </c>
      <c r="C19" t="s">
        <v>309</v>
      </c>
      <c r="D19" t="s">
        <v>310</v>
      </c>
      <c r="E19" s="37">
        <v>3.6600000000000001E-2</v>
      </c>
      <c r="F19" s="37">
        <v>0.22739999999999999</v>
      </c>
      <c r="G19" s="37">
        <v>0.22559999999999999</v>
      </c>
      <c r="H19" s="29"/>
    </row>
    <row r="20" spans="2:8" x14ac:dyDescent="0.25">
      <c r="B20" t="s">
        <v>674</v>
      </c>
      <c r="C20" t="s">
        <v>331</v>
      </c>
      <c r="D20" t="s">
        <v>332</v>
      </c>
      <c r="E20" s="37">
        <v>0</v>
      </c>
      <c r="F20" s="37">
        <v>0.2772</v>
      </c>
      <c r="G20" s="37">
        <v>0.33229999999999998</v>
      </c>
      <c r="H20" s="29"/>
    </row>
    <row r="21" spans="2:8" x14ac:dyDescent="0.25">
      <c r="B21" t="s">
        <v>675</v>
      </c>
      <c r="C21" t="s">
        <v>443</v>
      </c>
      <c r="D21" t="s">
        <v>444</v>
      </c>
      <c r="E21" s="37">
        <v>5.5500000000000001E-2</v>
      </c>
      <c r="F21" s="37">
        <v>0.182</v>
      </c>
      <c r="G21" s="37">
        <v>0.18279999999999999</v>
      </c>
      <c r="H21" s="29"/>
    </row>
    <row r="22" spans="2:8" x14ac:dyDescent="0.25">
      <c r="B22" t="s">
        <v>675</v>
      </c>
      <c r="C22" t="s">
        <v>467</v>
      </c>
      <c r="D22" t="s">
        <v>468</v>
      </c>
      <c r="E22" s="37">
        <v>3.2599999999999997E-2</v>
      </c>
      <c r="F22" s="37">
        <v>0.1328</v>
      </c>
      <c r="G22" s="37">
        <v>0.14380000000000001</v>
      </c>
      <c r="H22" s="29"/>
    </row>
    <row r="23" spans="2:8" x14ac:dyDescent="0.25">
      <c r="B23" t="s">
        <v>676</v>
      </c>
      <c r="C23" t="s">
        <v>27</v>
      </c>
      <c r="D23" t="s">
        <v>28</v>
      </c>
      <c r="E23" s="37">
        <v>5.0700000000000002E-2</v>
      </c>
      <c r="F23" s="37">
        <v>0.26989999999999997</v>
      </c>
      <c r="G23" s="37">
        <v>0.22309999999999999</v>
      </c>
      <c r="H23" s="29"/>
    </row>
    <row r="24" spans="2:8" x14ac:dyDescent="0.25">
      <c r="B24" t="s">
        <v>677</v>
      </c>
      <c r="C24" t="s">
        <v>221</v>
      </c>
      <c r="D24" t="s">
        <v>222</v>
      </c>
      <c r="E24" s="37">
        <v>3.32E-2</v>
      </c>
      <c r="F24" s="37">
        <v>0.14349999999999999</v>
      </c>
      <c r="G24" s="37">
        <v>0.13539999999999999</v>
      </c>
      <c r="H24" s="29"/>
    </row>
    <row r="25" spans="2:8" x14ac:dyDescent="0.25">
      <c r="B25" t="s">
        <v>677</v>
      </c>
      <c r="C25" t="s">
        <v>257</v>
      </c>
      <c r="D25" t="s">
        <v>258</v>
      </c>
      <c r="E25" s="37">
        <v>1.9599999999999999E-2</v>
      </c>
      <c r="F25" s="37">
        <v>0.17280000000000001</v>
      </c>
      <c r="G25" s="37">
        <v>0.19359999999999999</v>
      </c>
      <c r="H25" s="29"/>
    </row>
    <row r="26" spans="2:8" x14ac:dyDescent="0.25">
      <c r="B26" t="s">
        <v>678</v>
      </c>
      <c r="C26" t="s">
        <v>83</v>
      </c>
      <c r="D26" t="s">
        <v>84</v>
      </c>
      <c r="E26" s="37">
        <v>2.9499999999999998E-2</v>
      </c>
      <c r="F26" s="37">
        <v>0.14899999999999999</v>
      </c>
      <c r="G26" s="37">
        <v>0.1542</v>
      </c>
      <c r="H26" s="29"/>
    </row>
    <row r="27" spans="2:8" x14ac:dyDescent="0.25">
      <c r="B27" t="s">
        <v>677</v>
      </c>
      <c r="C27" t="s">
        <v>215</v>
      </c>
      <c r="D27" t="s">
        <v>216</v>
      </c>
      <c r="E27" s="37">
        <v>3.6700000000000003E-2</v>
      </c>
      <c r="F27" s="37">
        <v>0.1181</v>
      </c>
      <c r="G27" s="37">
        <v>0.12759999999999999</v>
      </c>
      <c r="H27" s="29"/>
    </row>
    <row r="28" spans="2:8" x14ac:dyDescent="0.25">
      <c r="B28" t="s">
        <v>675</v>
      </c>
      <c r="C28" t="s">
        <v>579</v>
      </c>
      <c r="D28" t="s">
        <v>580</v>
      </c>
      <c r="E28" s="37">
        <v>4.2000000000000003E-2</v>
      </c>
      <c r="F28" s="37">
        <v>0.17810000000000001</v>
      </c>
      <c r="G28" s="37">
        <v>0.16470000000000001</v>
      </c>
      <c r="H28" s="29"/>
    </row>
    <row r="29" spans="2:8" x14ac:dyDescent="0.25">
      <c r="B29" t="s">
        <v>674</v>
      </c>
      <c r="C29" t="s">
        <v>17</v>
      </c>
      <c r="D29" t="s">
        <v>18</v>
      </c>
      <c r="E29" s="37">
        <v>0.14319999999999999</v>
      </c>
      <c r="F29" s="37">
        <v>0.49209999999999998</v>
      </c>
      <c r="G29" s="37">
        <v>0.34350000000000003</v>
      </c>
      <c r="H29" s="29"/>
    </row>
    <row r="30" spans="2:8" x14ac:dyDescent="0.25">
      <c r="B30" t="s">
        <v>677</v>
      </c>
      <c r="C30" t="s">
        <v>415</v>
      </c>
      <c r="D30" t="s">
        <v>416</v>
      </c>
      <c r="E30" s="37">
        <v>3.9699999999999999E-2</v>
      </c>
      <c r="F30" s="37">
        <v>0.16539999999999999</v>
      </c>
      <c r="G30" s="37">
        <v>0.14940000000000001</v>
      </c>
      <c r="H30" s="29"/>
    </row>
    <row r="31" spans="2:8" x14ac:dyDescent="0.25">
      <c r="B31" t="s">
        <v>679</v>
      </c>
      <c r="C31" t="s">
        <v>283</v>
      </c>
      <c r="D31" t="s">
        <v>284</v>
      </c>
      <c r="E31" s="37">
        <v>2.3E-2</v>
      </c>
      <c r="F31" s="37">
        <v>0.25019999999999998</v>
      </c>
      <c r="G31" s="37">
        <v>0.25900000000000001</v>
      </c>
      <c r="H31" s="29"/>
    </row>
    <row r="32" spans="2:8" x14ac:dyDescent="0.25">
      <c r="B32" t="s">
        <v>675</v>
      </c>
      <c r="C32" t="s">
        <v>583</v>
      </c>
      <c r="D32" t="s">
        <v>584</v>
      </c>
      <c r="E32" s="37">
        <v>3.8199999999999998E-2</v>
      </c>
      <c r="F32" s="37">
        <v>0.2296</v>
      </c>
      <c r="G32" s="37">
        <v>0.18990000000000001</v>
      </c>
      <c r="H32" s="29"/>
    </row>
    <row r="33" spans="2:8" x14ac:dyDescent="0.25">
      <c r="B33" t="s">
        <v>673</v>
      </c>
      <c r="C33" t="s">
        <v>313</v>
      </c>
      <c r="D33" t="s">
        <v>314</v>
      </c>
      <c r="E33" s="37">
        <v>0</v>
      </c>
      <c r="F33" s="37">
        <v>2.9499999999999998E-2</v>
      </c>
      <c r="G33" s="37">
        <v>0.14699999999999999</v>
      </c>
      <c r="H33" s="29"/>
    </row>
    <row r="34" spans="2:8" x14ac:dyDescent="0.25">
      <c r="B34" t="s">
        <v>680</v>
      </c>
      <c r="C34" t="s">
        <v>255</v>
      </c>
      <c r="D34" t="s">
        <v>256</v>
      </c>
      <c r="E34" s="37">
        <v>4.5600000000000002E-2</v>
      </c>
      <c r="F34" s="37">
        <v>0.1542</v>
      </c>
      <c r="G34" s="37">
        <v>0.1628</v>
      </c>
      <c r="H34" s="29"/>
    </row>
    <row r="35" spans="2:8" x14ac:dyDescent="0.25">
      <c r="B35" t="s">
        <v>681</v>
      </c>
      <c r="C35" t="s">
        <v>363</v>
      </c>
      <c r="D35" t="s">
        <v>364</v>
      </c>
      <c r="E35" s="37">
        <v>6.5600000000000006E-2</v>
      </c>
      <c r="F35" s="37">
        <v>0.26100000000000001</v>
      </c>
      <c r="G35" s="37">
        <v>0.21940000000000001</v>
      </c>
      <c r="H35" s="29"/>
    </row>
    <row r="36" spans="2:8" x14ac:dyDescent="0.25">
      <c r="B36" t="s">
        <v>681</v>
      </c>
      <c r="C36" t="s">
        <v>107</v>
      </c>
      <c r="D36" t="s">
        <v>108</v>
      </c>
      <c r="E36" s="37">
        <v>4.4299999999999999E-2</v>
      </c>
      <c r="F36" s="37">
        <v>0.2331</v>
      </c>
      <c r="G36" s="37">
        <v>0.20280000000000001</v>
      </c>
      <c r="H36" s="29"/>
    </row>
    <row r="37" spans="2:8" x14ac:dyDescent="0.25">
      <c r="B37" t="s">
        <v>680</v>
      </c>
      <c r="C37" t="s">
        <v>191</v>
      </c>
      <c r="D37" t="s">
        <v>192</v>
      </c>
      <c r="E37" s="37">
        <v>0.1138</v>
      </c>
      <c r="F37" s="37">
        <v>0.37809999999999999</v>
      </c>
      <c r="G37" s="37">
        <v>0.39300000000000002</v>
      </c>
      <c r="H37" s="29"/>
    </row>
    <row r="38" spans="2:8" x14ac:dyDescent="0.25">
      <c r="B38" t="s">
        <v>675</v>
      </c>
      <c r="C38" t="s">
        <v>439</v>
      </c>
      <c r="D38" t="s">
        <v>440</v>
      </c>
      <c r="E38" s="37">
        <v>1.78E-2</v>
      </c>
      <c r="F38" s="37">
        <v>9.64E-2</v>
      </c>
      <c r="G38" s="37">
        <v>0.1157</v>
      </c>
      <c r="H38" s="29"/>
    </row>
    <row r="39" spans="2:8" x14ac:dyDescent="0.25">
      <c r="B39" t="s">
        <v>678</v>
      </c>
      <c r="C39" t="s">
        <v>81</v>
      </c>
      <c r="D39" t="s">
        <v>82</v>
      </c>
      <c r="E39" s="37">
        <v>5.2999999999999999E-2</v>
      </c>
      <c r="F39" s="37">
        <v>0.12529999999999999</v>
      </c>
      <c r="G39" s="37">
        <v>0.1401</v>
      </c>
      <c r="H39" s="29"/>
    </row>
    <row r="40" spans="2:8" x14ac:dyDescent="0.25">
      <c r="B40" t="s">
        <v>680</v>
      </c>
      <c r="C40" t="s">
        <v>63</v>
      </c>
      <c r="D40" t="s">
        <v>64</v>
      </c>
      <c r="E40" s="37">
        <v>6.4100000000000004E-2</v>
      </c>
      <c r="F40" s="37">
        <v>0.24479999999999999</v>
      </c>
      <c r="G40" s="37">
        <v>0.23</v>
      </c>
      <c r="H40" s="29"/>
    </row>
    <row r="41" spans="2:8" x14ac:dyDescent="0.25">
      <c r="B41" t="s">
        <v>677</v>
      </c>
      <c r="C41" t="s">
        <v>399</v>
      </c>
      <c r="D41" t="s">
        <v>400</v>
      </c>
      <c r="E41" s="37">
        <v>7.51E-2</v>
      </c>
      <c r="F41" s="37">
        <v>0.14349999999999999</v>
      </c>
      <c r="G41" s="37">
        <v>0.28239999999999998</v>
      </c>
      <c r="H41" s="29"/>
    </row>
    <row r="42" spans="2:8" x14ac:dyDescent="0.25">
      <c r="B42" t="s">
        <v>681</v>
      </c>
      <c r="C42" t="s">
        <v>51</v>
      </c>
      <c r="D42" t="s">
        <v>52</v>
      </c>
      <c r="E42" s="37">
        <v>0</v>
      </c>
      <c r="F42" s="37">
        <v>3.7999999999999999E-2</v>
      </c>
      <c r="G42" s="37">
        <v>0.15809999999999999</v>
      </c>
      <c r="H42" s="29"/>
    </row>
    <row r="43" spans="2:8" x14ac:dyDescent="0.25">
      <c r="B43" t="s">
        <v>681</v>
      </c>
      <c r="C43" t="s">
        <v>49</v>
      </c>
      <c r="D43" t="s">
        <v>50</v>
      </c>
      <c r="E43" s="37">
        <v>3.4700000000000002E-2</v>
      </c>
      <c r="F43" s="37">
        <v>0.16259999999999999</v>
      </c>
      <c r="G43" s="37">
        <v>0.15720000000000001</v>
      </c>
      <c r="H43" s="29"/>
    </row>
    <row r="44" spans="2:8" x14ac:dyDescent="0.25">
      <c r="B44" t="s">
        <v>678</v>
      </c>
      <c r="C44" t="s">
        <v>97</v>
      </c>
      <c r="D44" t="s">
        <v>98</v>
      </c>
      <c r="E44" s="37">
        <v>3.8100000000000002E-2</v>
      </c>
      <c r="F44" s="37">
        <v>0.1648</v>
      </c>
      <c r="G44" s="37">
        <v>0.17949999999999999</v>
      </c>
      <c r="H44" s="29"/>
    </row>
    <row r="45" spans="2:8" x14ac:dyDescent="0.25">
      <c r="B45" t="s">
        <v>682</v>
      </c>
      <c r="C45" t="s">
        <v>265</v>
      </c>
      <c r="D45" s="25" t="s">
        <v>266</v>
      </c>
      <c r="E45" s="30">
        <v>3.8670244752706612E-2</v>
      </c>
      <c r="F45" s="30">
        <v>0.15349730534375794</v>
      </c>
      <c r="G45" s="30">
        <v>0.15349951977872148</v>
      </c>
      <c r="H45" s="29"/>
    </row>
    <row r="46" spans="2:8" x14ac:dyDescent="0.25">
      <c r="B46" t="s">
        <v>678</v>
      </c>
      <c r="C46" t="s">
        <v>285</v>
      </c>
      <c r="D46" t="s">
        <v>286</v>
      </c>
      <c r="E46" s="37">
        <v>7.4899999999999994E-2</v>
      </c>
      <c r="F46" s="37">
        <v>0.23419999999999999</v>
      </c>
      <c r="G46" s="37">
        <v>0.26860000000000001</v>
      </c>
      <c r="H46" s="29"/>
    </row>
    <row r="47" spans="2:8" x14ac:dyDescent="0.25">
      <c r="B47" t="s">
        <v>680</v>
      </c>
      <c r="C47" t="s">
        <v>261</v>
      </c>
      <c r="D47" t="s">
        <v>262</v>
      </c>
      <c r="E47" s="37">
        <v>3.6999999999999998E-2</v>
      </c>
      <c r="F47" s="37">
        <v>0.14480000000000001</v>
      </c>
      <c r="G47" s="37">
        <v>0.14330000000000001</v>
      </c>
      <c r="H47" s="29"/>
    </row>
    <row r="48" spans="2:8" x14ac:dyDescent="0.25">
      <c r="B48" t="s">
        <v>674</v>
      </c>
      <c r="C48" t="s">
        <v>499</v>
      </c>
      <c r="D48" t="s">
        <v>500</v>
      </c>
      <c r="E48" s="37">
        <v>3.2399999999999998E-2</v>
      </c>
      <c r="F48" s="37">
        <v>0.15939999999999999</v>
      </c>
      <c r="G48" s="37">
        <v>0.14680000000000001</v>
      </c>
      <c r="H48" s="29"/>
    </row>
    <row r="49" spans="2:8" x14ac:dyDescent="0.25">
      <c r="B49" t="s">
        <v>673</v>
      </c>
      <c r="C49" t="s">
        <v>325</v>
      </c>
      <c r="D49" t="s">
        <v>326</v>
      </c>
      <c r="E49" s="37">
        <v>2.41E-2</v>
      </c>
      <c r="F49" s="37">
        <v>9.8400000000000001E-2</v>
      </c>
      <c r="G49" s="37">
        <v>0.1139</v>
      </c>
      <c r="H49" s="29"/>
    </row>
    <row r="50" spans="2:8" x14ac:dyDescent="0.25">
      <c r="B50" t="s">
        <v>673</v>
      </c>
      <c r="C50" t="s">
        <v>321</v>
      </c>
      <c r="D50" t="s">
        <v>322</v>
      </c>
      <c r="E50" s="37">
        <v>3.3500000000000002E-2</v>
      </c>
      <c r="F50" s="37">
        <v>0.15629999999999999</v>
      </c>
      <c r="G50" s="37">
        <v>0.1691</v>
      </c>
      <c r="H50" s="29"/>
    </row>
    <row r="51" spans="2:8" x14ac:dyDescent="0.25">
      <c r="B51" t="s">
        <v>674</v>
      </c>
      <c r="C51" t="s">
        <v>503</v>
      </c>
      <c r="D51" t="s">
        <v>504</v>
      </c>
      <c r="E51" s="37">
        <v>2.7900000000000001E-2</v>
      </c>
      <c r="F51" s="37">
        <v>0.1603</v>
      </c>
      <c r="G51" s="37">
        <v>0.16500000000000001</v>
      </c>
      <c r="H51" s="29"/>
    </row>
    <row r="52" spans="2:8" x14ac:dyDescent="0.25">
      <c r="B52" t="s">
        <v>674</v>
      </c>
      <c r="C52" t="s">
        <v>523</v>
      </c>
      <c r="D52" t="s">
        <v>524</v>
      </c>
      <c r="E52" s="37">
        <v>3.0599999999999999E-2</v>
      </c>
      <c r="F52" s="37">
        <v>0.23719999999999999</v>
      </c>
      <c r="G52" s="37">
        <v>0.2001</v>
      </c>
      <c r="H52" s="29"/>
    </row>
    <row r="53" spans="2:8" x14ac:dyDescent="0.25">
      <c r="B53" t="s">
        <v>682</v>
      </c>
      <c r="C53" t="s">
        <v>423</v>
      </c>
      <c r="D53" t="s">
        <v>424</v>
      </c>
      <c r="E53" s="30">
        <v>3.8670244752706612E-2</v>
      </c>
      <c r="F53" s="30">
        <v>0.15349730534375794</v>
      </c>
      <c r="G53" s="30">
        <v>0.15349951977872148</v>
      </c>
      <c r="H53" s="29"/>
    </row>
    <row r="54" spans="2:8" x14ac:dyDescent="0.25">
      <c r="B54" t="s">
        <v>680</v>
      </c>
      <c r="C54" t="s">
        <v>195</v>
      </c>
      <c r="D54" t="s">
        <v>196</v>
      </c>
      <c r="E54" s="37">
        <v>3.6799999999999999E-2</v>
      </c>
      <c r="F54" s="37">
        <v>0.24529999999999999</v>
      </c>
      <c r="G54" s="37">
        <v>0.2334</v>
      </c>
      <c r="H54" s="29"/>
    </row>
    <row r="55" spans="2:8" x14ac:dyDescent="0.25">
      <c r="B55" t="s">
        <v>676</v>
      </c>
      <c r="C55" t="s">
        <v>25</v>
      </c>
      <c r="D55" t="s">
        <v>26</v>
      </c>
      <c r="E55" s="37">
        <v>5.16E-2</v>
      </c>
      <c r="F55" s="37">
        <v>0.19670000000000001</v>
      </c>
      <c r="G55" s="37">
        <v>0.21240000000000001</v>
      </c>
      <c r="H55" s="29"/>
    </row>
    <row r="56" spans="2:8" x14ac:dyDescent="0.25">
      <c r="B56" t="s">
        <v>679</v>
      </c>
      <c r="C56" t="s">
        <v>279</v>
      </c>
      <c r="D56" t="s">
        <v>280</v>
      </c>
      <c r="E56" s="37">
        <v>7.8E-2</v>
      </c>
      <c r="F56" s="37">
        <v>0.25629999999999997</v>
      </c>
      <c r="G56" s="37">
        <v>0.21779999999999999</v>
      </c>
      <c r="H56" s="29"/>
    </row>
    <row r="57" spans="2:8" x14ac:dyDescent="0.25">
      <c r="B57" t="s">
        <v>677</v>
      </c>
      <c r="C57" t="s">
        <v>409</v>
      </c>
      <c r="D57" t="s">
        <v>410</v>
      </c>
      <c r="E57" s="37">
        <v>4.24E-2</v>
      </c>
      <c r="F57" s="37">
        <v>0.15210000000000001</v>
      </c>
      <c r="G57" s="37">
        <v>0.15970000000000001</v>
      </c>
      <c r="H57" s="29"/>
    </row>
    <row r="58" spans="2:8" x14ac:dyDescent="0.25">
      <c r="B58" t="s">
        <v>674</v>
      </c>
      <c r="C58" t="s">
        <v>605</v>
      </c>
      <c r="D58" t="s">
        <v>606</v>
      </c>
      <c r="E58" s="37">
        <v>2.1399999999999999E-2</v>
      </c>
      <c r="F58" s="37">
        <v>0.18459999999999999</v>
      </c>
      <c r="G58" s="37">
        <v>0.20660000000000001</v>
      </c>
      <c r="H58" s="29"/>
    </row>
    <row r="59" spans="2:8" x14ac:dyDescent="0.25">
      <c r="B59" t="s">
        <v>676</v>
      </c>
      <c r="C59" t="s">
        <v>569</v>
      </c>
      <c r="D59" t="s">
        <v>570</v>
      </c>
      <c r="E59" s="37">
        <v>5.6099999999999997E-2</v>
      </c>
      <c r="F59" s="37">
        <v>0.23449999999999999</v>
      </c>
      <c r="G59" s="37">
        <v>0.19270000000000001</v>
      </c>
      <c r="H59" s="29"/>
    </row>
    <row r="60" spans="2:8" x14ac:dyDescent="0.25">
      <c r="B60" t="s">
        <v>674</v>
      </c>
      <c r="C60" t="s">
        <v>613</v>
      </c>
      <c r="D60" t="s">
        <v>614</v>
      </c>
      <c r="E60" s="37">
        <v>4.6399999999999997E-2</v>
      </c>
      <c r="F60" s="37">
        <v>0.32390000000000002</v>
      </c>
      <c r="G60" s="37">
        <v>0.25929999999999997</v>
      </c>
      <c r="H60" s="29"/>
    </row>
    <row r="61" spans="2:8" x14ac:dyDescent="0.25">
      <c r="B61" t="s">
        <v>674</v>
      </c>
      <c r="C61" t="s">
        <v>537</v>
      </c>
      <c r="D61" t="s">
        <v>538</v>
      </c>
      <c r="E61" s="37">
        <v>4.7699999999999999E-2</v>
      </c>
      <c r="F61" s="37">
        <v>0.3236</v>
      </c>
      <c r="G61" s="37">
        <v>0.34570000000000001</v>
      </c>
      <c r="H61" s="29"/>
    </row>
    <row r="62" spans="2:8" x14ac:dyDescent="0.25">
      <c r="B62" t="s">
        <v>676</v>
      </c>
      <c r="C62" t="s">
        <v>573</v>
      </c>
      <c r="D62" t="s">
        <v>574</v>
      </c>
      <c r="E62" s="37">
        <v>3.2899999999999999E-2</v>
      </c>
      <c r="F62" s="37">
        <v>0.1988</v>
      </c>
      <c r="G62" s="37">
        <v>0.19600000000000001</v>
      </c>
      <c r="H62" s="29"/>
    </row>
    <row r="63" spans="2:8" x14ac:dyDescent="0.25">
      <c r="B63" t="s">
        <v>674</v>
      </c>
      <c r="C63" t="s">
        <v>529</v>
      </c>
      <c r="D63" t="s">
        <v>530</v>
      </c>
      <c r="E63" s="37">
        <v>2.7300000000000001E-2</v>
      </c>
      <c r="F63" s="37">
        <v>0.29609999999999997</v>
      </c>
      <c r="G63" s="37">
        <v>0.22850000000000001</v>
      </c>
      <c r="H63" s="29"/>
    </row>
    <row r="64" spans="2:8" x14ac:dyDescent="0.25">
      <c r="B64" t="s">
        <v>675</v>
      </c>
      <c r="C64" t="s">
        <v>437</v>
      </c>
      <c r="D64" t="s">
        <v>438</v>
      </c>
      <c r="E64" s="37">
        <v>5.8700000000000002E-2</v>
      </c>
      <c r="F64" s="37">
        <v>0.19259999999999999</v>
      </c>
      <c r="G64" s="37">
        <v>0.22359999999999999</v>
      </c>
      <c r="H64" s="29"/>
    </row>
    <row r="65" spans="2:8" x14ac:dyDescent="0.25">
      <c r="B65" t="s">
        <v>675</v>
      </c>
      <c r="C65" t="s">
        <v>447</v>
      </c>
      <c r="D65" t="s">
        <v>448</v>
      </c>
      <c r="E65" s="37">
        <v>2.8000000000000001E-2</v>
      </c>
      <c r="F65" s="37">
        <v>0.22170000000000001</v>
      </c>
      <c r="G65" s="37">
        <v>0.19789999999999999</v>
      </c>
      <c r="H65" s="29"/>
    </row>
    <row r="66" spans="2:8" x14ac:dyDescent="0.25">
      <c r="B66" t="s">
        <v>673</v>
      </c>
      <c r="C66" t="s">
        <v>173</v>
      </c>
      <c r="D66" t="s">
        <v>174</v>
      </c>
      <c r="E66" s="37">
        <v>3.04E-2</v>
      </c>
      <c r="F66" s="37">
        <v>0.16919999999999999</v>
      </c>
      <c r="G66" s="37">
        <v>0.22470000000000001</v>
      </c>
      <c r="H66" s="29"/>
    </row>
    <row r="67" spans="2:8" x14ac:dyDescent="0.25">
      <c r="B67" t="s">
        <v>681</v>
      </c>
      <c r="C67" t="s">
        <v>143</v>
      </c>
      <c r="D67" t="s">
        <v>144</v>
      </c>
      <c r="E67" s="37">
        <v>3.3099999999999997E-2</v>
      </c>
      <c r="F67" s="37">
        <v>0.22539999999999999</v>
      </c>
      <c r="G67" s="37">
        <v>0.22450000000000001</v>
      </c>
      <c r="H67" s="29"/>
    </row>
    <row r="68" spans="2:8" x14ac:dyDescent="0.25">
      <c r="B68" t="s">
        <v>675</v>
      </c>
      <c r="C68" t="s">
        <v>185</v>
      </c>
      <c r="D68" t="s">
        <v>186</v>
      </c>
      <c r="E68" s="37">
        <v>5.6300000000000003E-2</v>
      </c>
      <c r="F68" s="37">
        <v>0.21920000000000001</v>
      </c>
      <c r="G68" s="37">
        <v>0.20810000000000001</v>
      </c>
      <c r="H68" s="29"/>
    </row>
    <row r="69" spans="2:8" x14ac:dyDescent="0.25">
      <c r="B69" t="s">
        <v>680</v>
      </c>
      <c r="C69" t="s">
        <v>59</v>
      </c>
      <c r="D69" t="s">
        <v>60</v>
      </c>
      <c r="E69" s="37">
        <v>6.5699999999999995E-2</v>
      </c>
      <c r="F69" s="37">
        <v>0.17419999999999999</v>
      </c>
      <c r="G69" s="37">
        <v>0.1973</v>
      </c>
      <c r="H69" s="29"/>
    </row>
    <row r="70" spans="2:8" x14ac:dyDescent="0.25">
      <c r="B70" t="s">
        <v>674</v>
      </c>
      <c r="C70" t="s">
        <v>333</v>
      </c>
      <c r="D70" t="s">
        <v>334</v>
      </c>
      <c r="E70" s="37">
        <v>5.9900000000000002E-2</v>
      </c>
      <c r="F70" s="37">
        <v>0.37030000000000002</v>
      </c>
      <c r="G70" s="37">
        <v>0.3231</v>
      </c>
      <c r="H70" s="29"/>
    </row>
    <row r="71" spans="2:8" x14ac:dyDescent="0.25">
      <c r="B71" t="s">
        <v>674</v>
      </c>
      <c r="C71" t="s">
        <v>119</v>
      </c>
      <c r="D71" t="s">
        <v>120</v>
      </c>
      <c r="E71" s="37">
        <v>2.7E-2</v>
      </c>
      <c r="F71" s="37">
        <v>0.28289999999999998</v>
      </c>
      <c r="G71" s="37">
        <v>0.33939999999999998</v>
      </c>
      <c r="H71" s="29"/>
    </row>
    <row r="72" spans="2:8" x14ac:dyDescent="0.25">
      <c r="B72" t="s">
        <v>674</v>
      </c>
      <c r="C72" t="s">
        <v>389</v>
      </c>
      <c r="D72" t="s">
        <v>390</v>
      </c>
      <c r="E72" s="37">
        <v>5.8599999999999999E-2</v>
      </c>
      <c r="F72" s="37">
        <v>0.58979999999999999</v>
      </c>
      <c r="G72" s="37">
        <v>0.41220000000000001</v>
      </c>
      <c r="H72" s="29"/>
    </row>
    <row r="73" spans="2:8" x14ac:dyDescent="0.25">
      <c r="B73" t="s">
        <v>679</v>
      </c>
      <c r="C73" t="s">
        <v>269</v>
      </c>
      <c r="D73" t="s">
        <v>270</v>
      </c>
      <c r="E73" s="37">
        <v>0.14360000000000001</v>
      </c>
      <c r="F73" s="37">
        <v>0.81359999999999999</v>
      </c>
      <c r="G73" s="37">
        <v>0.84219999999999995</v>
      </c>
      <c r="H73" s="29"/>
    </row>
    <row r="74" spans="2:8" x14ac:dyDescent="0.25">
      <c r="B74" t="s">
        <v>675</v>
      </c>
      <c r="C74" t="s">
        <v>481</v>
      </c>
      <c r="D74" t="s">
        <v>482</v>
      </c>
      <c r="E74" s="37">
        <v>7.2099999999999997E-2</v>
      </c>
      <c r="F74" s="37">
        <v>0.22109999999999999</v>
      </c>
      <c r="G74" s="37">
        <v>0.2301</v>
      </c>
      <c r="H74" s="29"/>
    </row>
    <row r="75" spans="2:8" x14ac:dyDescent="0.25">
      <c r="B75" t="s">
        <v>674</v>
      </c>
      <c r="C75" t="s">
        <v>341</v>
      </c>
      <c r="D75" t="s">
        <v>342</v>
      </c>
      <c r="E75" s="37">
        <v>3.49E-2</v>
      </c>
      <c r="F75" s="37">
        <v>0.1968</v>
      </c>
      <c r="G75" s="37">
        <v>0.19969999999999999</v>
      </c>
      <c r="H75" s="29"/>
    </row>
    <row r="76" spans="2:8" x14ac:dyDescent="0.25">
      <c r="B76" t="s">
        <v>676</v>
      </c>
      <c r="C76" t="s">
        <v>89</v>
      </c>
      <c r="D76" t="s">
        <v>90</v>
      </c>
      <c r="E76" s="37">
        <v>3.5200000000000002E-2</v>
      </c>
      <c r="F76" s="37">
        <v>0.21609999999999999</v>
      </c>
      <c r="G76" s="37">
        <v>0.2283</v>
      </c>
      <c r="H76" s="29"/>
    </row>
    <row r="77" spans="2:8" x14ac:dyDescent="0.25">
      <c r="B77" t="s">
        <v>674</v>
      </c>
      <c r="C77" t="s">
        <v>511</v>
      </c>
      <c r="D77" t="s">
        <v>512</v>
      </c>
      <c r="E77" s="37">
        <v>3.8199999999999998E-2</v>
      </c>
      <c r="F77" s="37">
        <v>0.18509999999999999</v>
      </c>
      <c r="G77" s="37">
        <v>0.19489999999999999</v>
      </c>
      <c r="H77" s="29"/>
    </row>
    <row r="78" spans="2:8" x14ac:dyDescent="0.25">
      <c r="B78" t="s">
        <v>677</v>
      </c>
      <c r="C78" t="s">
        <v>405</v>
      </c>
      <c r="D78" t="s">
        <v>406</v>
      </c>
      <c r="E78" s="37">
        <v>7.4200000000000002E-2</v>
      </c>
      <c r="F78" s="37">
        <v>0.17419999999999999</v>
      </c>
      <c r="G78" s="37">
        <v>0.1724</v>
      </c>
      <c r="H78" s="29"/>
    </row>
    <row r="79" spans="2:8" x14ac:dyDescent="0.25">
      <c r="B79" t="s">
        <v>676</v>
      </c>
      <c r="C79" t="s">
        <v>565</v>
      </c>
      <c r="D79" t="s">
        <v>566</v>
      </c>
      <c r="E79" s="37">
        <v>0.1633</v>
      </c>
      <c r="F79" s="37">
        <v>0.31459999999999999</v>
      </c>
      <c r="G79" s="37">
        <v>0.37480000000000002</v>
      </c>
      <c r="H79" s="29"/>
    </row>
    <row r="80" spans="2:8" x14ac:dyDescent="0.25">
      <c r="B80" t="s">
        <v>674</v>
      </c>
      <c r="C80" t="s">
        <v>505</v>
      </c>
      <c r="D80" t="s">
        <v>506</v>
      </c>
      <c r="E80" s="37">
        <v>2.9499999999999998E-2</v>
      </c>
      <c r="F80" s="37">
        <v>0.1784</v>
      </c>
      <c r="G80" s="37">
        <v>0.17979999999999999</v>
      </c>
      <c r="H80" s="29"/>
    </row>
    <row r="81" spans="2:8" x14ac:dyDescent="0.25">
      <c r="B81" t="s">
        <v>679</v>
      </c>
      <c r="C81" t="s">
        <v>631</v>
      </c>
      <c r="D81" t="s">
        <v>632</v>
      </c>
      <c r="E81" s="37">
        <v>4.5699999999999998E-2</v>
      </c>
      <c r="F81" s="37">
        <v>0.1628</v>
      </c>
      <c r="G81" s="37">
        <v>0.15529999999999999</v>
      </c>
      <c r="H81" s="29"/>
    </row>
    <row r="82" spans="2:8" x14ac:dyDescent="0.25">
      <c r="B82" t="s">
        <v>681</v>
      </c>
      <c r="C82" t="s">
        <v>111</v>
      </c>
      <c r="D82" t="s">
        <v>112</v>
      </c>
      <c r="E82" s="37">
        <v>3.0200000000000001E-2</v>
      </c>
      <c r="F82" s="37">
        <v>0.1419</v>
      </c>
      <c r="G82" s="37">
        <v>0.1507</v>
      </c>
      <c r="H82" s="29"/>
    </row>
    <row r="83" spans="2:8" x14ac:dyDescent="0.25">
      <c r="B83" t="s">
        <v>679</v>
      </c>
      <c r="C83" t="s">
        <v>271</v>
      </c>
      <c r="D83" t="s">
        <v>272</v>
      </c>
      <c r="E83" s="37">
        <v>0.1</v>
      </c>
      <c r="F83" s="37">
        <v>0.34360000000000002</v>
      </c>
      <c r="G83" s="37">
        <v>0.41470000000000001</v>
      </c>
      <c r="H83" s="29"/>
    </row>
    <row r="84" spans="2:8" x14ac:dyDescent="0.25">
      <c r="B84" t="s">
        <v>677</v>
      </c>
      <c r="C84" t="s">
        <v>417</v>
      </c>
      <c r="D84" t="s">
        <v>418</v>
      </c>
      <c r="E84" s="37">
        <v>3.6299999999999999E-2</v>
      </c>
      <c r="F84" s="37">
        <v>0.1434</v>
      </c>
      <c r="G84" s="37">
        <v>0.17519999999999999</v>
      </c>
      <c r="H84" s="29"/>
    </row>
    <row r="85" spans="2:8" x14ac:dyDescent="0.25">
      <c r="B85" t="s">
        <v>675</v>
      </c>
      <c r="C85" t="s">
        <v>465</v>
      </c>
      <c r="D85" t="s">
        <v>466</v>
      </c>
      <c r="E85" s="37">
        <v>3.7999999999999999E-2</v>
      </c>
      <c r="F85" s="37">
        <v>0.13619999999999999</v>
      </c>
      <c r="G85" s="37">
        <v>0.1308</v>
      </c>
      <c r="H85" s="29"/>
    </row>
    <row r="86" spans="2:8" x14ac:dyDescent="0.25">
      <c r="B86" t="s">
        <v>679</v>
      </c>
      <c r="C86" t="s">
        <v>275</v>
      </c>
      <c r="D86" t="s">
        <v>276</v>
      </c>
      <c r="E86" s="37">
        <v>4.1399999999999999E-2</v>
      </c>
      <c r="F86" s="37">
        <v>0.1681</v>
      </c>
      <c r="G86" s="37">
        <v>0.1613</v>
      </c>
      <c r="H86" s="29"/>
    </row>
    <row r="87" spans="2:8" x14ac:dyDescent="0.25">
      <c r="B87" t="s">
        <v>673</v>
      </c>
      <c r="C87" t="s">
        <v>167</v>
      </c>
      <c r="D87" t="s">
        <v>168</v>
      </c>
      <c r="E87" s="37">
        <v>4.19E-2</v>
      </c>
      <c r="F87" s="37">
        <v>0.15429999999999999</v>
      </c>
      <c r="G87" s="37">
        <v>0.1431</v>
      </c>
      <c r="H87" s="29"/>
    </row>
    <row r="88" spans="2:8" x14ac:dyDescent="0.25">
      <c r="B88" t="s">
        <v>674</v>
      </c>
      <c r="C88" t="s">
        <v>615</v>
      </c>
      <c r="D88" t="s">
        <v>616</v>
      </c>
      <c r="E88" s="37">
        <v>8.8900000000000007E-2</v>
      </c>
      <c r="F88" s="37">
        <v>0.42820000000000003</v>
      </c>
      <c r="G88" s="37">
        <v>0.34229999999999999</v>
      </c>
      <c r="H88" s="29"/>
    </row>
    <row r="89" spans="2:8" x14ac:dyDescent="0.25">
      <c r="B89" t="s">
        <v>681</v>
      </c>
      <c r="C89" t="s">
        <v>45</v>
      </c>
      <c r="D89" t="s">
        <v>46</v>
      </c>
      <c r="E89" s="37">
        <v>8.4199999999999997E-2</v>
      </c>
      <c r="F89" s="37">
        <v>0.17380000000000001</v>
      </c>
      <c r="G89" s="37">
        <v>0.20150000000000001</v>
      </c>
      <c r="H89" s="29"/>
    </row>
    <row r="90" spans="2:8" x14ac:dyDescent="0.25">
      <c r="B90" t="s">
        <v>677</v>
      </c>
      <c r="C90" t="s">
        <v>203</v>
      </c>
      <c r="D90" t="s">
        <v>204</v>
      </c>
      <c r="E90" s="37">
        <v>3.73E-2</v>
      </c>
      <c r="F90" s="37">
        <v>0.13270000000000001</v>
      </c>
      <c r="G90" s="37">
        <v>0.17829999999999999</v>
      </c>
      <c r="H90" s="29"/>
    </row>
    <row r="91" spans="2:8" x14ac:dyDescent="0.25">
      <c r="B91" t="s">
        <v>681</v>
      </c>
      <c r="C91" t="s">
        <v>151</v>
      </c>
      <c r="D91" t="s">
        <v>152</v>
      </c>
      <c r="E91" s="37">
        <v>5.4699999999999999E-2</v>
      </c>
      <c r="F91" s="37">
        <v>0.18379999999999999</v>
      </c>
      <c r="G91" s="37">
        <v>0.18490000000000001</v>
      </c>
      <c r="H91" s="29"/>
    </row>
    <row r="92" spans="2:8" x14ac:dyDescent="0.25">
      <c r="B92" t="s">
        <v>673</v>
      </c>
      <c r="C92" t="s">
        <v>303</v>
      </c>
      <c r="D92" t="s">
        <v>304</v>
      </c>
      <c r="E92" s="37">
        <v>0.1883</v>
      </c>
      <c r="F92" s="37">
        <v>0.30969999999999998</v>
      </c>
      <c r="G92" s="37">
        <v>0.4385</v>
      </c>
      <c r="H92" s="29"/>
    </row>
    <row r="93" spans="2:8" x14ac:dyDescent="0.25">
      <c r="B93" t="s">
        <v>675</v>
      </c>
      <c r="C93" t="s">
        <v>459</v>
      </c>
      <c r="D93" t="s">
        <v>460</v>
      </c>
      <c r="E93" s="37">
        <v>3.0700000000000002E-2</v>
      </c>
      <c r="F93" s="37">
        <v>0.1283</v>
      </c>
      <c r="G93" s="37">
        <v>0.13339999999999999</v>
      </c>
      <c r="H93" s="29"/>
    </row>
    <row r="94" spans="2:8" x14ac:dyDescent="0.25">
      <c r="B94" t="s">
        <v>678</v>
      </c>
      <c r="C94" t="s">
        <v>79</v>
      </c>
      <c r="D94" t="s">
        <v>80</v>
      </c>
      <c r="E94" s="37">
        <v>2.8899999999999999E-2</v>
      </c>
      <c r="F94" s="37">
        <v>0.1449</v>
      </c>
      <c r="G94" s="37">
        <v>0.11559999999999999</v>
      </c>
      <c r="H94" s="29"/>
    </row>
    <row r="95" spans="2:8" x14ac:dyDescent="0.25">
      <c r="B95" t="s">
        <v>674</v>
      </c>
      <c r="C95" t="s">
        <v>535</v>
      </c>
      <c r="D95" t="s">
        <v>536</v>
      </c>
      <c r="E95" s="37">
        <v>0.1757</v>
      </c>
      <c r="F95" s="37">
        <v>0.32040000000000002</v>
      </c>
      <c r="G95" s="37">
        <v>0.28370000000000001</v>
      </c>
      <c r="H95" s="29"/>
    </row>
    <row r="96" spans="2:8" x14ac:dyDescent="0.25">
      <c r="B96" t="s">
        <v>677</v>
      </c>
      <c r="C96" t="s">
        <v>201</v>
      </c>
      <c r="D96" t="s">
        <v>202</v>
      </c>
      <c r="E96" s="37">
        <v>3.2500000000000001E-2</v>
      </c>
      <c r="F96" s="37">
        <v>0.1444</v>
      </c>
      <c r="G96" s="37">
        <v>0.14860000000000001</v>
      </c>
      <c r="H96" s="29"/>
    </row>
    <row r="97" spans="2:8" x14ac:dyDescent="0.25">
      <c r="B97" t="s">
        <v>675</v>
      </c>
      <c r="C97" t="s">
        <v>581</v>
      </c>
      <c r="D97" t="s">
        <v>582</v>
      </c>
      <c r="E97" s="37">
        <v>5.8000000000000003E-2</v>
      </c>
      <c r="F97" s="37">
        <v>0.1802</v>
      </c>
      <c r="G97" s="37">
        <v>0.15920000000000001</v>
      </c>
      <c r="H97" s="29"/>
    </row>
    <row r="98" spans="2:8" x14ac:dyDescent="0.25">
      <c r="B98" t="s">
        <v>677</v>
      </c>
      <c r="C98" t="s">
        <v>421</v>
      </c>
      <c r="D98" t="s">
        <v>422</v>
      </c>
      <c r="E98" s="37">
        <v>3.73E-2</v>
      </c>
      <c r="F98" s="37">
        <v>0.13500000000000001</v>
      </c>
      <c r="G98" s="37">
        <v>0.1404</v>
      </c>
      <c r="H98" s="29"/>
    </row>
    <row r="99" spans="2:8" x14ac:dyDescent="0.25">
      <c r="B99" t="s">
        <v>676</v>
      </c>
      <c r="C99" t="s">
        <v>35</v>
      </c>
      <c r="D99" t="s">
        <v>36</v>
      </c>
      <c r="E99" s="37">
        <v>2.7699999999999999E-2</v>
      </c>
      <c r="F99" s="37">
        <v>0.2039</v>
      </c>
      <c r="G99" s="37">
        <v>0.19409999999999999</v>
      </c>
      <c r="H99" s="29"/>
    </row>
    <row r="100" spans="2:8" x14ac:dyDescent="0.25">
      <c r="B100" t="s">
        <v>677</v>
      </c>
      <c r="C100" t="s">
        <v>413</v>
      </c>
      <c r="D100" t="s">
        <v>414</v>
      </c>
      <c r="E100" s="37">
        <v>3.1300000000000001E-2</v>
      </c>
      <c r="F100" s="37">
        <v>0.1133</v>
      </c>
      <c r="G100" s="37">
        <v>0.12809999999999999</v>
      </c>
      <c r="H100" s="29"/>
    </row>
    <row r="101" spans="2:8" x14ac:dyDescent="0.25">
      <c r="B101" t="s">
        <v>674</v>
      </c>
      <c r="C101" t="s">
        <v>501</v>
      </c>
      <c r="D101" t="s">
        <v>502</v>
      </c>
      <c r="E101" s="37">
        <v>5.2200000000000003E-2</v>
      </c>
      <c r="F101" s="37">
        <v>0.22770000000000001</v>
      </c>
      <c r="G101" s="37">
        <v>0.19969999999999999</v>
      </c>
      <c r="H101" s="29"/>
    </row>
    <row r="102" spans="2:8" x14ac:dyDescent="0.25">
      <c r="B102" t="s">
        <v>674</v>
      </c>
      <c r="C102" t="s">
        <v>609</v>
      </c>
      <c r="D102" t="s">
        <v>610</v>
      </c>
      <c r="E102" s="37">
        <v>5.1299999999999998E-2</v>
      </c>
      <c r="F102" s="37">
        <v>0.23150000000000001</v>
      </c>
      <c r="G102" s="37">
        <v>0.25180000000000002</v>
      </c>
      <c r="H102" s="29"/>
    </row>
    <row r="103" spans="2:8" x14ac:dyDescent="0.25">
      <c r="B103" t="s">
        <v>678</v>
      </c>
      <c r="C103" t="s">
        <v>289</v>
      </c>
      <c r="D103" t="s">
        <v>290</v>
      </c>
      <c r="E103" s="37">
        <v>6.9000000000000006E-2</v>
      </c>
      <c r="F103" s="37">
        <v>0.1593</v>
      </c>
      <c r="G103" s="37">
        <v>0.27500000000000002</v>
      </c>
      <c r="H103" s="29"/>
    </row>
    <row r="104" spans="2:8" x14ac:dyDescent="0.25">
      <c r="B104" t="s">
        <v>679</v>
      </c>
      <c r="C104" t="s">
        <v>295</v>
      </c>
      <c r="D104" t="s">
        <v>296</v>
      </c>
      <c r="E104" s="37">
        <v>4.7E-2</v>
      </c>
      <c r="F104" s="37">
        <v>0.1348</v>
      </c>
      <c r="G104" s="37">
        <v>8.5199999999999998E-2</v>
      </c>
      <c r="H104" s="29"/>
    </row>
    <row r="105" spans="2:8" x14ac:dyDescent="0.25">
      <c r="B105" t="s">
        <v>681</v>
      </c>
      <c r="C105" t="s">
        <v>155</v>
      </c>
      <c r="D105" t="s">
        <v>156</v>
      </c>
      <c r="E105" s="37">
        <v>5.3699999999999998E-2</v>
      </c>
      <c r="F105" s="37">
        <v>0.2356</v>
      </c>
      <c r="G105" s="37">
        <v>0.24060000000000001</v>
      </c>
      <c r="H105" s="29"/>
    </row>
    <row r="106" spans="2:8" x14ac:dyDescent="0.25">
      <c r="B106" t="s">
        <v>679</v>
      </c>
      <c r="C106" t="s">
        <v>637</v>
      </c>
      <c r="D106" t="s">
        <v>638</v>
      </c>
      <c r="E106" s="37">
        <v>6.83E-2</v>
      </c>
      <c r="F106" s="37">
        <v>0.2029</v>
      </c>
      <c r="G106" s="37">
        <v>0.1948</v>
      </c>
      <c r="H106" s="29"/>
    </row>
    <row r="107" spans="2:8" x14ac:dyDescent="0.25">
      <c r="B107" t="s">
        <v>679</v>
      </c>
      <c r="C107" t="s">
        <v>645</v>
      </c>
      <c r="D107" t="s">
        <v>646</v>
      </c>
      <c r="E107" s="37">
        <v>5.6399999999999999E-2</v>
      </c>
      <c r="F107" s="37">
        <v>0.1804</v>
      </c>
      <c r="G107" s="37">
        <v>0.17199999999999999</v>
      </c>
      <c r="H107" s="29"/>
    </row>
    <row r="108" spans="2:8" x14ac:dyDescent="0.25">
      <c r="B108" t="s">
        <v>675</v>
      </c>
      <c r="C108" t="s">
        <v>483</v>
      </c>
      <c r="D108" t="s">
        <v>484</v>
      </c>
      <c r="E108" s="37">
        <v>3.9800000000000002E-2</v>
      </c>
      <c r="F108" s="37">
        <v>0.16209999999999999</v>
      </c>
      <c r="G108" s="37">
        <v>0.16159999999999999</v>
      </c>
      <c r="H108" s="29"/>
    </row>
    <row r="109" spans="2:8" x14ac:dyDescent="0.25">
      <c r="B109" t="s">
        <v>673</v>
      </c>
      <c r="C109" t="s">
        <v>345</v>
      </c>
      <c r="D109" t="s">
        <v>346</v>
      </c>
      <c r="E109" s="37">
        <v>0.1171</v>
      </c>
      <c r="F109" s="37">
        <v>0.37040000000000001</v>
      </c>
      <c r="G109" s="37">
        <v>0.312</v>
      </c>
      <c r="H109" s="29"/>
    </row>
    <row r="110" spans="2:8" x14ac:dyDescent="0.25">
      <c r="B110" t="s">
        <v>674</v>
      </c>
      <c r="C110" t="s">
        <v>491</v>
      </c>
      <c r="D110" t="s">
        <v>492</v>
      </c>
      <c r="E110" s="37">
        <v>0.17169999999999999</v>
      </c>
      <c r="F110" s="37">
        <v>0.56789999999999996</v>
      </c>
      <c r="G110" s="37">
        <v>0.39029999999999998</v>
      </c>
      <c r="H110" s="29"/>
    </row>
    <row r="111" spans="2:8" x14ac:dyDescent="0.25">
      <c r="B111" t="s">
        <v>678</v>
      </c>
      <c r="C111" t="s">
        <v>75</v>
      </c>
      <c r="D111" t="s">
        <v>76</v>
      </c>
      <c r="E111" s="37">
        <v>7.8100000000000003E-2</v>
      </c>
      <c r="F111" s="37">
        <v>0.25559999999999999</v>
      </c>
      <c r="G111" s="37">
        <v>0.24959999999999999</v>
      </c>
      <c r="H111" s="29"/>
    </row>
    <row r="112" spans="2:8" x14ac:dyDescent="0.25">
      <c r="B112" t="s">
        <v>673</v>
      </c>
      <c r="C112" t="s">
        <v>555</v>
      </c>
      <c r="D112" t="s">
        <v>556</v>
      </c>
      <c r="E112" s="37">
        <v>3.09E-2</v>
      </c>
      <c r="F112" s="37">
        <v>0.28910000000000002</v>
      </c>
      <c r="G112" s="37">
        <v>0.25459999999999999</v>
      </c>
      <c r="H112" s="29"/>
    </row>
    <row r="113" spans="2:8" x14ac:dyDescent="0.25">
      <c r="B113" t="s">
        <v>674</v>
      </c>
      <c r="C113" t="s">
        <v>339</v>
      </c>
      <c r="D113" t="s">
        <v>340</v>
      </c>
      <c r="E113" s="37">
        <v>5.1900000000000002E-2</v>
      </c>
      <c r="F113" s="37">
        <v>0.20910000000000001</v>
      </c>
      <c r="G113" s="37">
        <v>0.1978</v>
      </c>
      <c r="H113" s="29"/>
    </row>
    <row r="114" spans="2:8" x14ac:dyDescent="0.25">
      <c r="B114" t="s">
        <v>679</v>
      </c>
      <c r="C114" t="s">
        <v>643</v>
      </c>
      <c r="D114" t="s">
        <v>644</v>
      </c>
      <c r="E114" s="37">
        <v>4.9200000000000001E-2</v>
      </c>
      <c r="F114" s="37">
        <v>0.24809999999999999</v>
      </c>
      <c r="G114" s="37">
        <v>0.21879999999999999</v>
      </c>
      <c r="H114" s="29"/>
    </row>
    <row r="115" spans="2:8" x14ac:dyDescent="0.25">
      <c r="B115" t="s">
        <v>677</v>
      </c>
      <c r="C115" t="s">
        <v>207</v>
      </c>
      <c r="D115" t="s">
        <v>208</v>
      </c>
      <c r="E115" s="37">
        <v>4.8000000000000001E-2</v>
      </c>
      <c r="F115" s="37">
        <v>0.1615</v>
      </c>
      <c r="G115" s="37">
        <v>0.14319999999999999</v>
      </c>
      <c r="H115" s="29"/>
    </row>
    <row r="116" spans="2:8" x14ac:dyDescent="0.25">
      <c r="B116" t="s">
        <v>678</v>
      </c>
      <c r="C116" t="s">
        <v>71</v>
      </c>
      <c r="D116" t="s">
        <v>72</v>
      </c>
      <c r="E116" s="37">
        <v>4.2299999999999997E-2</v>
      </c>
      <c r="F116" s="37">
        <v>0.21440000000000001</v>
      </c>
      <c r="G116" s="37">
        <v>0.2041</v>
      </c>
      <c r="H116" s="29"/>
    </row>
    <row r="117" spans="2:8" x14ac:dyDescent="0.25">
      <c r="B117" t="s">
        <v>673</v>
      </c>
      <c r="C117" t="s">
        <v>355</v>
      </c>
      <c r="D117" t="s">
        <v>356</v>
      </c>
      <c r="E117" s="37">
        <v>6.88E-2</v>
      </c>
      <c r="F117" s="37">
        <v>0.24840000000000001</v>
      </c>
      <c r="G117" s="37">
        <v>0.2369</v>
      </c>
      <c r="H117" s="29"/>
    </row>
    <row r="118" spans="2:8" x14ac:dyDescent="0.25">
      <c r="B118" t="s">
        <v>673</v>
      </c>
      <c r="C118" t="s">
        <v>159</v>
      </c>
      <c r="D118" t="s">
        <v>160</v>
      </c>
      <c r="E118" s="37">
        <v>2.3E-2</v>
      </c>
      <c r="F118" s="37">
        <v>0.21329999999999999</v>
      </c>
      <c r="G118" s="37">
        <v>0.18459999999999999</v>
      </c>
      <c r="H118" s="29"/>
    </row>
    <row r="119" spans="2:8" s="25" customFormat="1" x14ac:dyDescent="0.25">
      <c r="B119" s="25" t="s">
        <v>682</v>
      </c>
      <c r="C119" s="25" t="s">
        <v>253</v>
      </c>
      <c r="D119" s="25" t="s">
        <v>254</v>
      </c>
      <c r="E119" s="38">
        <v>3.8670244752706612E-2</v>
      </c>
      <c r="F119" s="38">
        <v>0.15349730534375794</v>
      </c>
      <c r="G119" s="38">
        <v>0.15349951977872148</v>
      </c>
      <c r="H119" s="26"/>
    </row>
    <row r="120" spans="2:8" s="25" customFormat="1" x14ac:dyDescent="0.25">
      <c r="B120" s="25" t="s">
        <v>682</v>
      </c>
      <c r="C120" s="25" t="s">
        <v>425</v>
      </c>
      <c r="D120" s="25" t="s">
        <v>426</v>
      </c>
      <c r="E120" s="38">
        <v>3.8670244752706612E-2</v>
      </c>
      <c r="F120" s="38">
        <v>0.15349730534375794</v>
      </c>
      <c r="G120" s="38">
        <v>0.15349951977872148</v>
      </c>
      <c r="H120" s="26"/>
    </row>
    <row r="121" spans="2:8" x14ac:dyDescent="0.25">
      <c r="B121" t="s">
        <v>682</v>
      </c>
      <c r="C121" t="s">
        <v>247</v>
      </c>
      <c r="D121" t="s">
        <v>248</v>
      </c>
      <c r="E121" s="37">
        <v>0.17219999999999999</v>
      </c>
      <c r="F121" s="37">
        <v>0.35199999999999998</v>
      </c>
      <c r="G121" s="37">
        <v>0.31830000000000003</v>
      </c>
      <c r="H121" s="29"/>
    </row>
    <row r="122" spans="2:8" s="25" customFormat="1" x14ac:dyDescent="0.25">
      <c r="B122" s="25" t="s">
        <v>682</v>
      </c>
      <c r="C122" s="25" t="s">
        <v>249</v>
      </c>
      <c r="D122" s="25" t="s">
        <v>250</v>
      </c>
      <c r="E122" s="38">
        <v>3.8670244752706612E-2</v>
      </c>
      <c r="F122" s="38">
        <v>0.15349730534375794</v>
      </c>
      <c r="G122" s="38">
        <v>0.15349951977872148</v>
      </c>
      <c r="H122" s="26"/>
    </row>
    <row r="123" spans="2:8" x14ac:dyDescent="0.25">
      <c r="B123" t="s">
        <v>674</v>
      </c>
      <c r="C123" t="s">
        <v>123</v>
      </c>
      <c r="D123" t="s">
        <v>124</v>
      </c>
      <c r="E123" s="37">
        <v>6.0199999999999997E-2</v>
      </c>
      <c r="F123" s="37">
        <v>0.23480000000000001</v>
      </c>
      <c r="G123" s="37">
        <v>0.32500000000000001</v>
      </c>
      <c r="H123" s="29"/>
    </row>
    <row r="124" spans="2:8" x14ac:dyDescent="0.25">
      <c r="B124" t="s">
        <v>675</v>
      </c>
      <c r="C124" t="s">
        <v>471</v>
      </c>
      <c r="D124" t="s">
        <v>472</v>
      </c>
      <c r="E124" s="37">
        <v>0.2303</v>
      </c>
      <c r="F124" s="37">
        <v>0.47920000000000001</v>
      </c>
      <c r="G124" s="37">
        <v>0.4733</v>
      </c>
      <c r="H124" s="29"/>
    </row>
    <row r="125" spans="2:8" x14ac:dyDescent="0.25">
      <c r="B125" t="s">
        <v>674</v>
      </c>
      <c r="C125" t="s">
        <v>519</v>
      </c>
      <c r="D125" t="s">
        <v>683</v>
      </c>
      <c r="E125" s="37">
        <v>6.6799999999999998E-2</v>
      </c>
      <c r="F125" s="37">
        <v>0.26910000000000001</v>
      </c>
      <c r="G125" s="37">
        <v>0.27239999999999998</v>
      </c>
      <c r="H125" s="29"/>
    </row>
    <row r="126" spans="2:8" x14ac:dyDescent="0.25">
      <c r="B126" t="s">
        <v>677</v>
      </c>
      <c r="C126" t="s">
        <v>227</v>
      </c>
      <c r="D126" t="s">
        <v>228</v>
      </c>
      <c r="E126" s="37">
        <v>1.6799999999999999E-2</v>
      </c>
      <c r="F126" s="37">
        <v>0.19270000000000001</v>
      </c>
      <c r="G126" s="37">
        <v>0.1489</v>
      </c>
      <c r="H126" s="29"/>
    </row>
    <row r="127" spans="2:8" x14ac:dyDescent="0.25">
      <c r="B127" t="s">
        <v>676</v>
      </c>
      <c r="C127" t="s">
        <v>133</v>
      </c>
      <c r="D127" t="s">
        <v>134</v>
      </c>
      <c r="E127" s="37">
        <v>6.3200000000000006E-2</v>
      </c>
      <c r="F127" s="37">
        <v>0.43340000000000001</v>
      </c>
      <c r="G127" s="37">
        <v>0.40210000000000001</v>
      </c>
      <c r="H127" s="29"/>
    </row>
    <row r="128" spans="2:8" x14ac:dyDescent="0.25">
      <c r="B128" t="s">
        <v>678</v>
      </c>
      <c r="C128" t="s">
        <v>99</v>
      </c>
      <c r="D128" t="s">
        <v>100</v>
      </c>
      <c r="E128" s="37">
        <v>5.5500000000000001E-2</v>
      </c>
      <c r="F128" s="37">
        <v>0.18590000000000001</v>
      </c>
      <c r="G128" s="37">
        <v>0.20150000000000001</v>
      </c>
      <c r="H128" s="29"/>
    </row>
    <row r="129" spans="2:8" x14ac:dyDescent="0.25">
      <c r="B129" t="s">
        <v>674</v>
      </c>
      <c r="C129" t="s">
        <v>117</v>
      </c>
      <c r="D129" t="s">
        <v>118</v>
      </c>
      <c r="E129" s="37">
        <v>7.3800000000000004E-2</v>
      </c>
      <c r="F129" s="37">
        <v>0.30880000000000002</v>
      </c>
      <c r="G129" s="37">
        <v>0.4264</v>
      </c>
      <c r="H129" s="29"/>
    </row>
    <row r="130" spans="2:8" x14ac:dyDescent="0.25">
      <c r="B130" t="s">
        <v>678</v>
      </c>
      <c r="C130" t="s">
        <v>103</v>
      </c>
      <c r="D130" t="s">
        <v>104</v>
      </c>
      <c r="E130" s="37">
        <v>3.9699999999999999E-2</v>
      </c>
      <c r="F130" s="37">
        <v>0.13869999999999999</v>
      </c>
      <c r="G130" s="37">
        <v>0.16489999999999999</v>
      </c>
      <c r="H130" s="29"/>
    </row>
    <row r="131" spans="2:8" x14ac:dyDescent="0.25">
      <c r="B131" t="s">
        <v>676</v>
      </c>
      <c r="C131" t="s">
        <v>29</v>
      </c>
      <c r="D131" t="s">
        <v>30</v>
      </c>
      <c r="E131" s="37">
        <v>3.2899999999999999E-2</v>
      </c>
      <c r="F131" s="37">
        <v>9.8400000000000001E-2</v>
      </c>
      <c r="G131" s="37">
        <v>0.11169999999999999</v>
      </c>
      <c r="H131" s="29"/>
    </row>
    <row r="132" spans="2:8" x14ac:dyDescent="0.25">
      <c r="B132" t="s">
        <v>677</v>
      </c>
      <c r="C132" t="s">
        <v>233</v>
      </c>
      <c r="D132" t="s">
        <v>234</v>
      </c>
      <c r="E132" s="37">
        <v>3.85E-2</v>
      </c>
      <c r="F132" s="37">
        <v>0.12239999999999999</v>
      </c>
      <c r="G132" s="37">
        <v>0.1406</v>
      </c>
      <c r="H132" s="29"/>
    </row>
    <row r="133" spans="2:8" x14ac:dyDescent="0.25">
      <c r="B133" t="s">
        <v>674</v>
      </c>
      <c r="C133" t="s">
        <v>543</v>
      </c>
      <c r="D133" t="s">
        <v>544</v>
      </c>
      <c r="E133" s="37">
        <v>4.4499999999999998E-2</v>
      </c>
      <c r="F133" s="37">
        <v>0.2324</v>
      </c>
      <c r="G133" s="37">
        <v>0.23069999999999999</v>
      </c>
      <c r="H133" s="29"/>
    </row>
    <row r="134" spans="2:8" x14ac:dyDescent="0.25">
      <c r="B134" t="s">
        <v>676</v>
      </c>
      <c r="C134" t="s">
        <v>33</v>
      </c>
      <c r="D134" t="s">
        <v>34</v>
      </c>
      <c r="E134" s="37">
        <v>5.5300000000000002E-2</v>
      </c>
      <c r="F134" s="37">
        <v>0.19889999999999999</v>
      </c>
      <c r="G134" s="37">
        <v>0.20050000000000001</v>
      </c>
      <c r="H134" s="29"/>
    </row>
    <row r="135" spans="2:8" x14ac:dyDescent="0.25">
      <c r="B135" t="s">
        <v>679</v>
      </c>
      <c r="C135" t="s">
        <v>277</v>
      </c>
      <c r="D135" t="s">
        <v>278</v>
      </c>
      <c r="E135" s="37">
        <v>7.9799999999999996E-2</v>
      </c>
      <c r="F135" s="37">
        <v>0.54579999999999995</v>
      </c>
      <c r="G135" s="37">
        <v>0.39800000000000002</v>
      </c>
      <c r="H135" s="29"/>
    </row>
    <row r="136" spans="2:8" x14ac:dyDescent="0.25">
      <c r="B136" t="s">
        <v>678</v>
      </c>
      <c r="C136" t="s">
        <v>291</v>
      </c>
      <c r="D136" t="s">
        <v>292</v>
      </c>
      <c r="E136" s="37">
        <v>0.10489999999999999</v>
      </c>
      <c r="F136" s="37">
        <v>0.45140000000000002</v>
      </c>
      <c r="G136" s="37">
        <v>0.37309999999999999</v>
      </c>
      <c r="H136" s="29"/>
    </row>
    <row r="137" spans="2:8" x14ac:dyDescent="0.25">
      <c r="B137" t="s">
        <v>675</v>
      </c>
      <c r="C137" t="s">
        <v>445</v>
      </c>
      <c r="D137" t="s">
        <v>446</v>
      </c>
      <c r="E137" s="37">
        <v>7.9699999999999993E-2</v>
      </c>
      <c r="F137" s="37">
        <v>0.26119999999999999</v>
      </c>
      <c r="G137" s="37">
        <v>0.2331</v>
      </c>
      <c r="H137" s="29"/>
    </row>
    <row r="138" spans="2:8" x14ac:dyDescent="0.25">
      <c r="B138" t="s">
        <v>678</v>
      </c>
      <c r="C138" t="s">
        <v>73</v>
      </c>
      <c r="D138" t="s">
        <v>74</v>
      </c>
      <c r="E138" s="37">
        <v>3.7600000000000001E-2</v>
      </c>
      <c r="F138" s="37">
        <v>0.18540000000000001</v>
      </c>
      <c r="G138" s="37">
        <v>0.1988</v>
      </c>
      <c r="H138" s="29"/>
    </row>
    <row r="139" spans="2:8" x14ac:dyDescent="0.25">
      <c r="B139" t="s">
        <v>674</v>
      </c>
      <c r="C139" t="s">
        <v>597</v>
      </c>
      <c r="D139" t="s">
        <v>598</v>
      </c>
      <c r="E139" s="37">
        <v>3.6299999999999999E-2</v>
      </c>
      <c r="F139" s="37">
        <v>0.29849999999999999</v>
      </c>
      <c r="G139" s="37">
        <v>0.2888</v>
      </c>
      <c r="H139" s="29"/>
    </row>
    <row r="140" spans="2:8" x14ac:dyDescent="0.25">
      <c r="B140" t="s">
        <v>681</v>
      </c>
      <c r="C140" t="s">
        <v>47</v>
      </c>
      <c r="D140" t="s">
        <v>48</v>
      </c>
      <c r="E140" s="37">
        <v>5.04E-2</v>
      </c>
      <c r="F140" s="37">
        <v>0.14849999999999999</v>
      </c>
      <c r="G140" s="37">
        <v>0.2036</v>
      </c>
      <c r="H140" s="29"/>
    </row>
    <row r="141" spans="2:8" x14ac:dyDescent="0.25">
      <c r="B141" t="s">
        <v>675</v>
      </c>
      <c r="C141" t="s">
        <v>461</v>
      </c>
      <c r="D141" t="s">
        <v>462</v>
      </c>
      <c r="E141" s="37">
        <v>3.4000000000000002E-2</v>
      </c>
      <c r="F141" s="37">
        <v>0.1419</v>
      </c>
      <c r="G141" s="37">
        <v>0.1411</v>
      </c>
      <c r="H141" s="29"/>
    </row>
    <row r="142" spans="2:8" x14ac:dyDescent="0.25">
      <c r="B142" t="s">
        <v>677</v>
      </c>
      <c r="C142" t="s">
        <v>231</v>
      </c>
      <c r="D142" t="s">
        <v>232</v>
      </c>
      <c r="E142" s="37">
        <v>2.5399999999999999E-2</v>
      </c>
      <c r="F142" s="37">
        <v>0.1079</v>
      </c>
      <c r="G142" s="37">
        <v>0.1197</v>
      </c>
      <c r="H142" s="29"/>
    </row>
    <row r="143" spans="2:8" x14ac:dyDescent="0.25">
      <c r="B143" t="s">
        <v>675</v>
      </c>
      <c r="C143" t="s">
        <v>477</v>
      </c>
      <c r="D143" t="s">
        <v>478</v>
      </c>
      <c r="E143" s="37">
        <v>3.9600000000000003E-2</v>
      </c>
      <c r="F143" s="37">
        <v>0.14449999999999999</v>
      </c>
      <c r="G143" s="37">
        <v>0.1613</v>
      </c>
      <c r="H143" s="29"/>
    </row>
    <row r="144" spans="2:8" x14ac:dyDescent="0.25">
      <c r="B144" t="s">
        <v>674</v>
      </c>
      <c r="C144" t="s">
        <v>599</v>
      </c>
      <c r="D144" t="s">
        <v>600</v>
      </c>
      <c r="E144" s="37">
        <v>0.20250000000000001</v>
      </c>
      <c r="F144" s="37">
        <v>0.56610000000000005</v>
      </c>
      <c r="G144" s="37">
        <v>0.42020000000000002</v>
      </c>
      <c r="H144" s="29"/>
    </row>
    <row r="145" spans="2:8" x14ac:dyDescent="0.25">
      <c r="B145" t="s">
        <v>674</v>
      </c>
      <c r="C145" t="s">
        <v>507</v>
      </c>
      <c r="D145" t="s">
        <v>508</v>
      </c>
      <c r="E145" s="37">
        <v>3.1399999999999997E-2</v>
      </c>
      <c r="F145" s="37">
        <v>0.25800000000000001</v>
      </c>
      <c r="G145" s="37">
        <v>0.24790000000000001</v>
      </c>
      <c r="H145" s="29"/>
    </row>
    <row r="146" spans="2:8" x14ac:dyDescent="0.25">
      <c r="B146" t="s">
        <v>674</v>
      </c>
      <c r="C146" t="s">
        <v>21</v>
      </c>
      <c r="D146" t="s">
        <v>22</v>
      </c>
      <c r="E146" s="37">
        <v>5.21E-2</v>
      </c>
      <c r="F146" s="37">
        <v>0.12659999999999999</v>
      </c>
      <c r="G146" s="37">
        <v>0.18740000000000001</v>
      </c>
      <c r="H146" s="29"/>
    </row>
    <row r="147" spans="2:8" x14ac:dyDescent="0.25">
      <c r="B147" t="s">
        <v>678</v>
      </c>
      <c r="C147" t="s">
        <v>93</v>
      </c>
      <c r="D147" t="s">
        <v>94</v>
      </c>
      <c r="E147" s="37">
        <v>4.8599999999999997E-2</v>
      </c>
      <c r="F147" s="37">
        <v>0.18429999999999999</v>
      </c>
      <c r="G147" s="37">
        <v>0.16520000000000001</v>
      </c>
      <c r="H147" s="29"/>
    </row>
    <row r="148" spans="2:8" x14ac:dyDescent="0.25">
      <c r="B148" t="s">
        <v>674</v>
      </c>
      <c r="C148" t="s">
        <v>531</v>
      </c>
      <c r="D148" t="s">
        <v>532</v>
      </c>
      <c r="E148" s="37">
        <v>0.13719999999999999</v>
      </c>
      <c r="F148" s="37">
        <v>0.32150000000000001</v>
      </c>
      <c r="G148" s="37">
        <v>0.32100000000000001</v>
      </c>
      <c r="H148" s="29"/>
    </row>
    <row r="149" spans="2:8" x14ac:dyDescent="0.25">
      <c r="B149" t="s">
        <v>675</v>
      </c>
      <c r="C149" t="s">
        <v>433</v>
      </c>
      <c r="D149" t="s">
        <v>434</v>
      </c>
      <c r="E149" s="37">
        <v>7.2900000000000006E-2</v>
      </c>
      <c r="F149" s="37">
        <v>0.20569999999999999</v>
      </c>
      <c r="G149" s="37">
        <v>0.23519999999999999</v>
      </c>
      <c r="H149" s="29"/>
    </row>
    <row r="150" spans="2:8" x14ac:dyDescent="0.25">
      <c r="B150" t="s">
        <v>682</v>
      </c>
      <c r="C150" t="s">
        <v>517</v>
      </c>
      <c r="D150" s="25" t="s">
        <v>518</v>
      </c>
      <c r="E150" s="30">
        <v>3.8670244752706612E-2</v>
      </c>
      <c r="F150" s="30">
        <v>0.15349730534375794</v>
      </c>
      <c r="G150" s="30">
        <v>0.15349951977872148</v>
      </c>
      <c r="H150" s="29"/>
    </row>
    <row r="151" spans="2:8" x14ac:dyDescent="0.25">
      <c r="B151" t="s">
        <v>682</v>
      </c>
      <c r="C151" t="s">
        <v>595</v>
      </c>
      <c r="D151" t="s">
        <v>596</v>
      </c>
      <c r="E151" s="30">
        <v>3.8670244752706612E-2</v>
      </c>
      <c r="F151" s="30">
        <v>0.15349730534375794</v>
      </c>
      <c r="G151" s="30">
        <v>0.15349951977872148</v>
      </c>
      <c r="H151" s="29"/>
    </row>
    <row r="152" spans="2:8" x14ac:dyDescent="0.25">
      <c r="B152" t="s">
        <v>678</v>
      </c>
      <c r="C152" t="s">
        <v>299</v>
      </c>
      <c r="D152" t="s">
        <v>300</v>
      </c>
      <c r="E152" s="37">
        <v>4.5100000000000001E-2</v>
      </c>
      <c r="F152" s="37">
        <v>0.24579999999999999</v>
      </c>
      <c r="G152" s="37">
        <v>0.17269999999999999</v>
      </c>
      <c r="H152" s="29"/>
    </row>
    <row r="153" spans="2:8" x14ac:dyDescent="0.25">
      <c r="B153" t="s">
        <v>675</v>
      </c>
      <c r="C153" t="s">
        <v>585</v>
      </c>
      <c r="D153" t="s">
        <v>586</v>
      </c>
      <c r="E153" s="37">
        <v>5.4899999999999997E-2</v>
      </c>
      <c r="F153" s="37">
        <v>0.15440000000000001</v>
      </c>
      <c r="G153" s="37">
        <v>0.15759999999999999</v>
      </c>
      <c r="H153" s="29"/>
    </row>
    <row r="154" spans="2:8" x14ac:dyDescent="0.25">
      <c r="B154" t="s">
        <v>679</v>
      </c>
      <c r="C154" t="s">
        <v>635</v>
      </c>
      <c r="D154" t="s">
        <v>636</v>
      </c>
      <c r="E154" s="37">
        <v>7.9100000000000004E-2</v>
      </c>
      <c r="F154" s="37">
        <v>0.28960000000000002</v>
      </c>
      <c r="G154" s="37">
        <v>0.2666</v>
      </c>
      <c r="H154" s="29"/>
    </row>
    <row r="155" spans="2:8" x14ac:dyDescent="0.25">
      <c r="B155" t="s">
        <v>681</v>
      </c>
      <c r="C155" t="s">
        <v>113</v>
      </c>
      <c r="D155" t="s">
        <v>114</v>
      </c>
      <c r="E155" s="37">
        <v>3.73E-2</v>
      </c>
      <c r="F155" s="37">
        <v>0.24829999999999999</v>
      </c>
      <c r="G155" s="37">
        <v>0.38450000000000001</v>
      </c>
      <c r="H155" s="29"/>
    </row>
    <row r="156" spans="2:8" x14ac:dyDescent="0.25">
      <c r="B156" t="s">
        <v>681</v>
      </c>
      <c r="C156" t="s">
        <v>41</v>
      </c>
      <c r="D156" t="s">
        <v>42</v>
      </c>
      <c r="E156" s="37">
        <v>6.3700000000000007E-2</v>
      </c>
      <c r="F156" s="37">
        <v>0.26529999999999998</v>
      </c>
      <c r="G156" s="37">
        <v>0.1953</v>
      </c>
      <c r="H156" s="29"/>
    </row>
    <row r="157" spans="2:8" x14ac:dyDescent="0.25">
      <c r="B157" t="s">
        <v>673</v>
      </c>
      <c r="C157" t="s">
        <v>349</v>
      </c>
      <c r="D157" t="s">
        <v>350</v>
      </c>
      <c r="E157" s="37">
        <v>2.4500000000000001E-2</v>
      </c>
      <c r="F157" s="37">
        <v>0.12609999999999999</v>
      </c>
      <c r="G157" s="37">
        <v>8.8200000000000001E-2</v>
      </c>
      <c r="H157" s="29"/>
    </row>
    <row r="158" spans="2:8" x14ac:dyDescent="0.25">
      <c r="B158" t="s">
        <v>674</v>
      </c>
      <c r="C158" t="s">
        <v>539</v>
      </c>
      <c r="D158" t="s">
        <v>540</v>
      </c>
      <c r="E158" s="37">
        <v>4.7E-2</v>
      </c>
      <c r="F158" s="37">
        <v>0.18820000000000001</v>
      </c>
      <c r="G158" s="37">
        <v>0.23039999999999999</v>
      </c>
      <c r="H158" s="29"/>
    </row>
    <row r="159" spans="2:8" x14ac:dyDescent="0.25">
      <c r="B159" t="s">
        <v>675</v>
      </c>
      <c r="C159" t="s">
        <v>469</v>
      </c>
      <c r="D159" t="s">
        <v>470</v>
      </c>
      <c r="E159" s="37">
        <v>3.8100000000000002E-2</v>
      </c>
      <c r="F159" s="37">
        <v>0.12540000000000001</v>
      </c>
      <c r="G159" s="37">
        <v>0.1351</v>
      </c>
      <c r="H159" s="29"/>
    </row>
    <row r="160" spans="2:8" x14ac:dyDescent="0.25">
      <c r="B160" t="s">
        <v>673</v>
      </c>
      <c r="C160" t="s">
        <v>163</v>
      </c>
      <c r="D160" t="s">
        <v>164</v>
      </c>
      <c r="E160" s="37">
        <v>5.11E-2</v>
      </c>
      <c r="F160" s="37">
        <v>0.2084</v>
      </c>
      <c r="G160" s="37">
        <v>0.20039999999999999</v>
      </c>
      <c r="H160" s="29"/>
    </row>
    <row r="161" spans="2:8" x14ac:dyDescent="0.25">
      <c r="B161" t="s">
        <v>674</v>
      </c>
      <c r="C161" t="s">
        <v>497</v>
      </c>
      <c r="D161" t="s">
        <v>498</v>
      </c>
      <c r="E161" s="37">
        <v>3.6499999999999998E-2</v>
      </c>
      <c r="F161" s="37">
        <v>0.1492</v>
      </c>
      <c r="G161" s="37">
        <v>0.14530000000000001</v>
      </c>
      <c r="H161" s="29"/>
    </row>
    <row r="162" spans="2:8" x14ac:dyDescent="0.25">
      <c r="B162" t="s">
        <v>674</v>
      </c>
      <c r="C162" t="s">
        <v>495</v>
      </c>
      <c r="D162" t="s">
        <v>496</v>
      </c>
      <c r="E162" s="37">
        <v>4.41E-2</v>
      </c>
      <c r="F162" s="37">
        <v>0.2296</v>
      </c>
      <c r="G162" s="37">
        <v>0.2102</v>
      </c>
      <c r="H162" s="29"/>
    </row>
    <row r="163" spans="2:8" x14ac:dyDescent="0.25">
      <c r="B163" t="s">
        <v>677</v>
      </c>
      <c r="C163" t="s">
        <v>205</v>
      </c>
      <c r="D163" t="s">
        <v>206</v>
      </c>
      <c r="E163" s="37">
        <v>3.5200000000000002E-2</v>
      </c>
      <c r="F163" s="37">
        <v>0.14099999999999999</v>
      </c>
      <c r="G163" s="37">
        <v>0.14979999999999999</v>
      </c>
      <c r="H163" s="29"/>
    </row>
    <row r="164" spans="2:8" x14ac:dyDescent="0.25">
      <c r="B164" t="s">
        <v>675</v>
      </c>
      <c r="C164" t="s">
        <v>587</v>
      </c>
      <c r="D164" t="s">
        <v>588</v>
      </c>
      <c r="E164" s="37">
        <v>5.79E-2</v>
      </c>
      <c r="F164" s="37">
        <v>0.21920000000000001</v>
      </c>
      <c r="G164" s="37">
        <v>0.2447</v>
      </c>
      <c r="H164" s="29"/>
    </row>
    <row r="165" spans="2:8" x14ac:dyDescent="0.25">
      <c r="B165" t="s">
        <v>681</v>
      </c>
      <c r="C165" t="s">
        <v>367</v>
      </c>
      <c r="D165" t="s">
        <v>368</v>
      </c>
      <c r="E165" s="37">
        <v>4.02E-2</v>
      </c>
      <c r="F165" s="37">
        <v>0.21929999999999999</v>
      </c>
      <c r="G165" s="37">
        <v>0.21010000000000001</v>
      </c>
      <c r="H165" s="29"/>
    </row>
    <row r="166" spans="2:8" x14ac:dyDescent="0.25">
      <c r="B166" t="s">
        <v>678</v>
      </c>
      <c r="C166" t="s">
        <v>455</v>
      </c>
      <c r="D166" t="s">
        <v>456</v>
      </c>
      <c r="E166" s="37">
        <v>1.5699999999999999E-2</v>
      </c>
      <c r="F166" s="37">
        <v>0.30209999999999998</v>
      </c>
      <c r="G166" s="37">
        <v>0.33239999999999997</v>
      </c>
      <c r="H166" s="29"/>
    </row>
    <row r="167" spans="2:8" x14ac:dyDescent="0.25">
      <c r="B167" t="s">
        <v>675</v>
      </c>
      <c r="C167" t="s">
        <v>473</v>
      </c>
      <c r="D167" t="s">
        <v>474</v>
      </c>
      <c r="E167" s="37">
        <v>4.0399999999999998E-2</v>
      </c>
      <c r="F167" s="37">
        <v>0.15140000000000001</v>
      </c>
      <c r="G167" s="37">
        <v>0.1681</v>
      </c>
      <c r="H167" s="29"/>
    </row>
    <row r="168" spans="2:8" x14ac:dyDescent="0.25">
      <c r="B168" t="s">
        <v>673</v>
      </c>
      <c r="C168" t="s">
        <v>165</v>
      </c>
      <c r="D168" t="s">
        <v>166</v>
      </c>
      <c r="E168" s="37">
        <v>1.6799999999999999E-2</v>
      </c>
      <c r="F168" s="37">
        <v>0.1273</v>
      </c>
      <c r="G168" s="37">
        <v>0.1414</v>
      </c>
      <c r="H168" s="29"/>
    </row>
    <row r="169" spans="2:8" x14ac:dyDescent="0.25">
      <c r="B169" t="s">
        <v>673</v>
      </c>
      <c r="C169" t="s">
        <v>307</v>
      </c>
      <c r="D169" t="s">
        <v>308</v>
      </c>
      <c r="E169" s="37">
        <v>1.5599999999999999E-2</v>
      </c>
      <c r="F169" s="37">
        <v>0.23619999999999999</v>
      </c>
      <c r="G169" s="37">
        <v>0.24859999999999999</v>
      </c>
      <c r="H169" s="29"/>
    </row>
    <row r="170" spans="2:8" x14ac:dyDescent="0.25">
      <c r="B170" t="s">
        <v>681</v>
      </c>
      <c r="C170" t="s">
        <v>149</v>
      </c>
      <c r="D170" t="s">
        <v>150</v>
      </c>
      <c r="E170" s="37">
        <v>4.3E-3</v>
      </c>
      <c r="F170" s="37">
        <v>0.1467</v>
      </c>
      <c r="G170" s="37">
        <v>0.15190000000000001</v>
      </c>
      <c r="H170" s="29"/>
    </row>
    <row r="171" spans="2:8" x14ac:dyDescent="0.25">
      <c r="B171" t="s">
        <v>673</v>
      </c>
      <c r="C171" t="s">
        <v>305</v>
      </c>
      <c r="D171" t="s">
        <v>306</v>
      </c>
      <c r="E171" s="37">
        <v>2.5100000000000001E-2</v>
      </c>
      <c r="F171" s="37">
        <v>0.17050000000000001</v>
      </c>
      <c r="G171" s="37">
        <v>0.16489999999999999</v>
      </c>
      <c r="H171" s="29"/>
    </row>
    <row r="172" spans="2:8" x14ac:dyDescent="0.25">
      <c r="B172" t="s">
        <v>679</v>
      </c>
      <c r="C172" t="s">
        <v>653</v>
      </c>
      <c r="D172" t="s">
        <v>654</v>
      </c>
      <c r="E172" s="37">
        <v>8.6900000000000005E-2</v>
      </c>
      <c r="F172" s="37">
        <v>0.2601</v>
      </c>
      <c r="G172" s="37">
        <v>0.25869999999999999</v>
      </c>
      <c r="H172" s="29"/>
    </row>
    <row r="173" spans="2:8" x14ac:dyDescent="0.25">
      <c r="B173" t="s">
        <v>675</v>
      </c>
      <c r="C173" t="s">
        <v>591</v>
      </c>
      <c r="D173" t="s">
        <v>592</v>
      </c>
      <c r="E173" s="37">
        <v>3.5400000000000001E-2</v>
      </c>
      <c r="F173" s="37">
        <v>0.18410000000000001</v>
      </c>
      <c r="G173" s="37">
        <v>0.16339999999999999</v>
      </c>
      <c r="H173" s="29"/>
    </row>
    <row r="174" spans="2:8" x14ac:dyDescent="0.25">
      <c r="B174" t="s">
        <v>678</v>
      </c>
      <c r="C174" t="s">
        <v>453</v>
      </c>
      <c r="D174" t="s">
        <v>454</v>
      </c>
      <c r="E174" s="37">
        <v>4.1599999999999998E-2</v>
      </c>
      <c r="F174" s="37">
        <v>0.1565</v>
      </c>
      <c r="G174" s="37">
        <v>0.29199999999999998</v>
      </c>
      <c r="H174" s="29"/>
    </row>
    <row r="175" spans="2:8" x14ac:dyDescent="0.25">
      <c r="B175" t="s">
        <v>675</v>
      </c>
      <c r="C175" t="s">
        <v>449</v>
      </c>
      <c r="D175" t="s">
        <v>450</v>
      </c>
      <c r="E175" s="37">
        <v>4.3799999999999999E-2</v>
      </c>
      <c r="F175" s="37">
        <v>0.1694</v>
      </c>
      <c r="G175" s="37">
        <v>0.13850000000000001</v>
      </c>
      <c r="H175" s="29"/>
    </row>
    <row r="176" spans="2:8" x14ac:dyDescent="0.25">
      <c r="B176" t="s">
        <v>682</v>
      </c>
      <c r="C176" t="s">
        <v>239</v>
      </c>
      <c r="D176" t="s">
        <v>240</v>
      </c>
      <c r="E176" s="30">
        <v>3.8670244752706612E-2</v>
      </c>
      <c r="F176" s="30">
        <v>0.15349730534375794</v>
      </c>
      <c r="G176" s="30">
        <v>0.15349951977872148</v>
      </c>
      <c r="H176" s="29"/>
    </row>
    <row r="177" spans="2:8" x14ac:dyDescent="0.25">
      <c r="B177" t="s">
        <v>675</v>
      </c>
      <c r="C177" t="s">
        <v>463</v>
      </c>
      <c r="D177" t="s">
        <v>464</v>
      </c>
      <c r="E177" s="37">
        <v>3.9699999999999999E-2</v>
      </c>
      <c r="F177" s="37">
        <v>0.10539999999999999</v>
      </c>
      <c r="G177" s="37">
        <v>0.11559999999999999</v>
      </c>
      <c r="H177" s="29"/>
    </row>
    <row r="178" spans="2:8" x14ac:dyDescent="0.25">
      <c r="B178" t="s">
        <v>679</v>
      </c>
      <c r="C178" t="s">
        <v>627</v>
      </c>
      <c r="D178" t="s">
        <v>628</v>
      </c>
      <c r="E178" s="37">
        <v>4.5100000000000001E-2</v>
      </c>
      <c r="F178" s="37">
        <v>0.21290000000000001</v>
      </c>
      <c r="G178" s="37">
        <v>0.23860000000000001</v>
      </c>
      <c r="H178" s="29"/>
    </row>
    <row r="179" spans="2:8" x14ac:dyDescent="0.25">
      <c r="B179" t="s">
        <v>673</v>
      </c>
      <c r="C179" t="s">
        <v>301</v>
      </c>
      <c r="D179" t="s">
        <v>302</v>
      </c>
      <c r="E179" s="37">
        <v>4.58E-2</v>
      </c>
      <c r="F179" s="37">
        <v>0.18720000000000001</v>
      </c>
      <c r="G179" s="37">
        <v>0.20300000000000001</v>
      </c>
      <c r="H179" s="29"/>
    </row>
    <row r="180" spans="2:8" x14ac:dyDescent="0.25">
      <c r="B180" t="s">
        <v>678</v>
      </c>
      <c r="C180" t="s">
        <v>381</v>
      </c>
      <c r="D180" t="s">
        <v>382</v>
      </c>
      <c r="E180" s="37">
        <v>4.7000000000000002E-3</v>
      </c>
      <c r="F180" s="37">
        <v>0.21540000000000001</v>
      </c>
      <c r="G180" s="37">
        <v>0.186</v>
      </c>
      <c r="H180" s="29"/>
    </row>
    <row r="181" spans="2:8" x14ac:dyDescent="0.25">
      <c r="B181" t="s">
        <v>681</v>
      </c>
      <c r="C181" t="s">
        <v>357</v>
      </c>
      <c r="D181" t="s">
        <v>358</v>
      </c>
      <c r="E181" s="37">
        <v>6.5299999999999997E-2</v>
      </c>
      <c r="F181" s="37">
        <v>0.28129999999999999</v>
      </c>
      <c r="G181" s="37">
        <v>0.26650000000000001</v>
      </c>
      <c r="H181" s="29"/>
    </row>
    <row r="182" spans="2:8" x14ac:dyDescent="0.25">
      <c r="B182" t="s">
        <v>674</v>
      </c>
      <c r="C182" t="s">
        <v>387</v>
      </c>
      <c r="D182" t="s">
        <v>388</v>
      </c>
      <c r="E182" s="37">
        <v>2.7199999999999998E-2</v>
      </c>
      <c r="F182" s="37">
        <v>0.28649999999999998</v>
      </c>
      <c r="G182" s="37">
        <v>0.2366</v>
      </c>
      <c r="H182" s="29"/>
    </row>
    <row r="183" spans="2:8" x14ac:dyDescent="0.25">
      <c r="B183" t="s">
        <v>674</v>
      </c>
      <c r="C183" t="s">
        <v>493</v>
      </c>
      <c r="D183" t="s">
        <v>494</v>
      </c>
      <c r="E183" s="37">
        <v>2.52E-2</v>
      </c>
      <c r="F183" s="37">
        <v>0.19750000000000001</v>
      </c>
      <c r="G183" s="37">
        <v>0.18679999999999999</v>
      </c>
      <c r="H183" s="29"/>
    </row>
    <row r="184" spans="2:8" x14ac:dyDescent="0.25">
      <c r="B184" t="s">
        <v>675</v>
      </c>
      <c r="C184" t="s">
        <v>589</v>
      </c>
      <c r="D184" t="s">
        <v>590</v>
      </c>
      <c r="E184" s="37">
        <v>3.0200000000000001E-2</v>
      </c>
      <c r="F184" s="37">
        <v>0.1396</v>
      </c>
      <c r="G184" s="37">
        <v>0.14430000000000001</v>
      </c>
      <c r="H184" s="29"/>
    </row>
    <row r="185" spans="2:8" x14ac:dyDescent="0.25">
      <c r="B185" t="s">
        <v>673</v>
      </c>
      <c r="C185" t="s">
        <v>161</v>
      </c>
      <c r="D185" t="s">
        <v>162</v>
      </c>
      <c r="E185" s="37">
        <v>4.5199999999999997E-2</v>
      </c>
      <c r="F185" s="37">
        <v>0.19359999999999999</v>
      </c>
      <c r="G185" s="37">
        <v>0.20380000000000001</v>
      </c>
      <c r="H185" s="29"/>
    </row>
    <row r="186" spans="2:8" x14ac:dyDescent="0.25">
      <c r="B186" t="s">
        <v>676</v>
      </c>
      <c r="C186" t="s">
        <v>129</v>
      </c>
      <c r="D186" t="s">
        <v>130</v>
      </c>
      <c r="E186" s="37">
        <v>2.3E-2</v>
      </c>
      <c r="F186" s="37">
        <v>0.16830000000000001</v>
      </c>
      <c r="G186" s="37">
        <v>0.1603</v>
      </c>
      <c r="H186" s="29"/>
    </row>
    <row r="187" spans="2:8" x14ac:dyDescent="0.25">
      <c r="B187" t="s">
        <v>680</v>
      </c>
      <c r="C187" t="s">
        <v>259</v>
      </c>
      <c r="D187" t="s">
        <v>260</v>
      </c>
      <c r="E187" s="37">
        <v>6.9000000000000006E-2</v>
      </c>
      <c r="F187" s="37">
        <v>0.23200000000000001</v>
      </c>
      <c r="G187" s="37">
        <v>0.2099</v>
      </c>
      <c r="H187" s="29"/>
    </row>
    <row r="188" spans="2:8" x14ac:dyDescent="0.25">
      <c r="B188" t="s">
        <v>680</v>
      </c>
      <c r="C188" t="s">
        <v>353</v>
      </c>
      <c r="D188" t="s">
        <v>354</v>
      </c>
      <c r="E188" s="37">
        <v>7.4099999999999999E-2</v>
      </c>
      <c r="F188" s="37">
        <v>0.18920000000000001</v>
      </c>
      <c r="G188" s="37">
        <v>0.1754</v>
      </c>
      <c r="H188" s="29"/>
    </row>
    <row r="189" spans="2:8" x14ac:dyDescent="0.25">
      <c r="B189" t="s">
        <v>673</v>
      </c>
      <c r="C189" t="s">
        <v>385</v>
      </c>
      <c r="D189" t="s">
        <v>386</v>
      </c>
      <c r="E189" s="37">
        <v>2.5600000000000001E-2</v>
      </c>
      <c r="F189" s="37">
        <v>0.39150000000000001</v>
      </c>
      <c r="G189" s="37">
        <v>0.40439999999999998</v>
      </c>
      <c r="H189" s="29"/>
    </row>
    <row r="190" spans="2:8" x14ac:dyDescent="0.25">
      <c r="B190" t="s">
        <v>673</v>
      </c>
      <c r="C190" t="s">
        <v>547</v>
      </c>
      <c r="D190" t="s">
        <v>548</v>
      </c>
      <c r="E190" s="37">
        <v>3.1399999999999997E-2</v>
      </c>
      <c r="F190" s="37">
        <v>0.1208</v>
      </c>
      <c r="G190" s="37">
        <v>0.1245</v>
      </c>
      <c r="H190" s="29"/>
    </row>
    <row r="191" spans="2:8" x14ac:dyDescent="0.25">
      <c r="B191" t="s">
        <v>674</v>
      </c>
      <c r="C191" t="s">
        <v>541</v>
      </c>
      <c r="D191" t="s">
        <v>542</v>
      </c>
      <c r="E191" s="37">
        <v>4.2000000000000003E-2</v>
      </c>
      <c r="F191" s="37">
        <v>0.2969</v>
      </c>
      <c r="G191" s="37">
        <v>0.28170000000000001</v>
      </c>
      <c r="H191" s="29"/>
    </row>
    <row r="192" spans="2:8" x14ac:dyDescent="0.25">
      <c r="B192" t="s">
        <v>677</v>
      </c>
      <c r="C192" t="s">
        <v>235</v>
      </c>
      <c r="D192" t="s">
        <v>236</v>
      </c>
      <c r="E192" s="37">
        <v>3.27E-2</v>
      </c>
      <c r="F192" s="37">
        <v>0.12139999999999999</v>
      </c>
      <c r="G192" s="37">
        <v>0.12570000000000001</v>
      </c>
      <c r="H192" s="29"/>
    </row>
    <row r="193" spans="2:8" x14ac:dyDescent="0.25">
      <c r="B193" t="s">
        <v>675</v>
      </c>
      <c r="C193" t="s">
        <v>183</v>
      </c>
      <c r="D193" t="s">
        <v>184</v>
      </c>
      <c r="E193" s="37">
        <v>5.3400000000000003E-2</v>
      </c>
      <c r="F193" s="37">
        <v>0.18459999999999999</v>
      </c>
      <c r="G193" s="37">
        <v>0.14779999999999999</v>
      </c>
      <c r="H193" s="29"/>
    </row>
    <row r="194" spans="2:8" x14ac:dyDescent="0.25">
      <c r="B194" t="s">
        <v>674</v>
      </c>
      <c r="C194" t="s">
        <v>621</v>
      </c>
      <c r="D194" t="s">
        <v>622</v>
      </c>
      <c r="E194" s="37">
        <v>6.3100000000000003E-2</v>
      </c>
      <c r="F194" s="37">
        <v>0.34029999999999999</v>
      </c>
      <c r="G194" s="37">
        <v>0.30790000000000001</v>
      </c>
      <c r="H194" s="29"/>
    </row>
    <row r="195" spans="2:8" x14ac:dyDescent="0.25">
      <c r="B195" t="s">
        <v>673</v>
      </c>
      <c r="C195" t="s">
        <v>181</v>
      </c>
      <c r="D195" t="s">
        <v>182</v>
      </c>
      <c r="E195" s="37">
        <v>3.8699999999999998E-2</v>
      </c>
      <c r="F195" s="37">
        <v>0.26829999999999998</v>
      </c>
      <c r="G195" s="37">
        <v>0.26989999999999997</v>
      </c>
      <c r="H195" s="29"/>
    </row>
    <row r="196" spans="2:8" x14ac:dyDescent="0.25">
      <c r="B196" t="s">
        <v>678</v>
      </c>
      <c r="C196" t="s">
        <v>375</v>
      </c>
      <c r="D196" t="s">
        <v>376</v>
      </c>
      <c r="E196" s="37">
        <v>7.5899999999999995E-2</v>
      </c>
      <c r="F196" s="37">
        <v>0.2341</v>
      </c>
      <c r="G196" s="37">
        <v>0.216</v>
      </c>
      <c r="H196" s="29"/>
    </row>
    <row r="197" spans="2:8" x14ac:dyDescent="0.25">
      <c r="B197" t="s">
        <v>673</v>
      </c>
      <c r="C197" t="s">
        <v>179</v>
      </c>
      <c r="D197" t="s">
        <v>180</v>
      </c>
      <c r="E197" s="37">
        <v>3.32E-2</v>
      </c>
      <c r="F197" s="37">
        <v>0.18820000000000001</v>
      </c>
      <c r="G197" s="37">
        <v>0.22600000000000001</v>
      </c>
      <c r="H197" s="29"/>
    </row>
    <row r="198" spans="2:8" x14ac:dyDescent="0.25">
      <c r="B198" t="s">
        <v>674</v>
      </c>
      <c r="C198" t="s">
        <v>335</v>
      </c>
      <c r="D198" t="s">
        <v>336</v>
      </c>
      <c r="E198" s="37">
        <v>3.3099999999999997E-2</v>
      </c>
      <c r="F198" s="37">
        <v>0.26919999999999999</v>
      </c>
      <c r="G198" s="37">
        <v>0.26429999999999998</v>
      </c>
      <c r="H198" s="29"/>
    </row>
    <row r="199" spans="2:8" x14ac:dyDescent="0.25">
      <c r="B199" t="s">
        <v>681</v>
      </c>
      <c r="C199" t="s">
        <v>361</v>
      </c>
      <c r="D199" t="s">
        <v>362</v>
      </c>
      <c r="E199" s="37">
        <v>5.7000000000000002E-2</v>
      </c>
      <c r="F199" s="37">
        <v>0.19470000000000001</v>
      </c>
      <c r="G199" s="37">
        <v>0.18909999999999999</v>
      </c>
      <c r="H199" s="29"/>
    </row>
    <row r="200" spans="2:8" x14ac:dyDescent="0.25">
      <c r="B200" t="s">
        <v>673</v>
      </c>
      <c r="C200" t="s">
        <v>551</v>
      </c>
      <c r="D200" t="s">
        <v>552</v>
      </c>
      <c r="E200" s="37">
        <v>2.64E-2</v>
      </c>
      <c r="F200" s="37">
        <v>0.14449999999999999</v>
      </c>
      <c r="G200" s="37">
        <v>0.15579999999999999</v>
      </c>
      <c r="H200" s="29"/>
    </row>
    <row r="201" spans="2:8" x14ac:dyDescent="0.25">
      <c r="B201" t="s">
        <v>681</v>
      </c>
      <c r="C201" t="s">
        <v>359</v>
      </c>
      <c r="D201" t="s">
        <v>360</v>
      </c>
      <c r="E201" s="37">
        <v>4.2999999999999997E-2</v>
      </c>
      <c r="F201" s="37">
        <v>0.1381</v>
      </c>
      <c r="G201" s="37">
        <v>0.12429999999999999</v>
      </c>
      <c r="H201" s="29"/>
    </row>
    <row r="202" spans="2:8" x14ac:dyDescent="0.25">
      <c r="B202" t="s">
        <v>673</v>
      </c>
      <c r="C202" t="s">
        <v>317</v>
      </c>
      <c r="D202" t="s">
        <v>318</v>
      </c>
      <c r="E202" s="37">
        <v>3.5700000000000003E-2</v>
      </c>
      <c r="F202" s="37">
        <v>0.16450000000000001</v>
      </c>
      <c r="G202" s="37">
        <v>0.17169999999999999</v>
      </c>
      <c r="H202" s="29"/>
    </row>
    <row r="203" spans="2:8" x14ac:dyDescent="0.25">
      <c r="B203" t="s">
        <v>674</v>
      </c>
      <c r="C203" t="s">
        <v>521</v>
      </c>
      <c r="D203" t="s">
        <v>522</v>
      </c>
      <c r="E203" s="37">
        <v>7.7499999999999999E-2</v>
      </c>
      <c r="F203" s="37">
        <v>0.25659999999999999</v>
      </c>
      <c r="G203" s="37">
        <v>0.2319</v>
      </c>
      <c r="H203" s="29"/>
    </row>
    <row r="204" spans="2:8" x14ac:dyDescent="0.25">
      <c r="B204" t="s">
        <v>675</v>
      </c>
      <c r="C204" t="s">
        <v>431</v>
      </c>
      <c r="D204" t="s">
        <v>432</v>
      </c>
      <c r="E204" s="37">
        <v>0.1055</v>
      </c>
      <c r="F204" s="37">
        <v>0.2596</v>
      </c>
      <c r="G204" s="37">
        <v>0.26369999999999999</v>
      </c>
      <c r="H204" s="29"/>
    </row>
    <row r="205" spans="2:8" x14ac:dyDescent="0.25">
      <c r="B205" t="s">
        <v>674</v>
      </c>
      <c r="C205" t="s">
        <v>489</v>
      </c>
      <c r="D205" t="s">
        <v>490</v>
      </c>
      <c r="E205" s="37">
        <v>2.8000000000000001E-2</v>
      </c>
      <c r="F205" s="37">
        <v>0.1784</v>
      </c>
      <c r="G205" s="37">
        <v>0.34460000000000002</v>
      </c>
      <c r="H205" s="29"/>
    </row>
    <row r="206" spans="2:8" x14ac:dyDescent="0.25">
      <c r="B206" t="s">
        <v>674</v>
      </c>
      <c r="C206" t="s">
        <v>121</v>
      </c>
      <c r="D206" t="s">
        <v>122</v>
      </c>
      <c r="E206" s="37">
        <v>7.2700000000000001E-2</v>
      </c>
      <c r="F206" s="37">
        <v>0.29599999999999999</v>
      </c>
      <c r="G206" s="37">
        <v>0.25640000000000002</v>
      </c>
      <c r="H206" s="29"/>
    </row>
    <row r="207" spans="2:8" x14ac:dyDescent="0.25">
      <c r="B207" t="s">
        <v>681</v>
      </c>
      <c r="C207" t="s">
        <v>105</v>
      </c>
      <c r="D207" t="s">
        <v>106</v>
      </c>
      <c r="E207" s="37">
        <v>0.10290000000000001</v>
      </c>
      <c r="F207" s="37">
        <v>0.2203</v>
      </c>
      <c r="G207" s="37">
        <v>0.23569999999999999</v>
      </c>
      <c r="H207" s="29"/>
    </row>
    <row r="208" spans="2:8" x14ac:dyDescent="0.25">
      <c r="B208" t="s">
        <v>681</v>
      </c>
      <c r="C208" t="s">
        <v>371</v>
      </c>
      <c r="D208" t="s">
        <v>372</v>
      </c>
      <c r="E208" s="37">
        <v>3.6200000000000003E-2</v>
      </c>
      <c r="F208" s="37">
        <v>0.2492</v>
      </c>
      <c r="G208" s="37">
        <v>0.23760000000000001</v>
      </c>
      <c r="H208" s="29"/>
    </row>
    <row r="209" spans="2:8" x14ac:dyDescent="0.25">
      <c r="B209" t="s">
        <v>677</v>
      </c>
      <c r="C209" t="s">
        <v>407</v>
      </c>
      <c r="D209" t="s">
        <v>408</v>
      </c>
      <c r="E209" s="37">
        <v>6.8500000000000005E-2</v>
      </c>
      <c r="F209" s="37">
        <v>0.19359999999999999</v>
      </c>
      <c r="G209" s="37">
        <v>0.1835</v>
      </c>
      <c r="H209" s="29"/>
    </row>
    <row r="210" spans="2:8" x14ac:dyDescent="0.25">
      <c r="B210" t="s">
        <v>676</v>
      </c>
      <c r="C210" t="s">
        <v>19</v>
      </c>
      <c r="D210" t="s">
        <v>20</v>
      </c>
      <c r="E210" s="37">
        <v>2.3099999999999999E-2</v>
      </c>
      <c r="F210" s="37">
        <v>0.1482</v>
      </c>
      <c r="G210" s="37">
        <v>0.15140000000000001</v>
      </c>
      <c r="H210" s="29"/>
    </row>
    <row r="211" spans="2:8" x14ac:dyDescent="0.25">
      <c r="B211" t="s">
        <v>681</v>
      </c>
      <c r="C211" t="s">
        <v>109</v>
      </c>
      <c r="D211" t="s">
        <v>110</v>
      </c>
      <c r="E211" s="37">
        <v>0.2049</v>
      </c>
      <c r="F211" s="37">
        <v>0.37280000000000002</v>
      </c>
      <c r="G211" s="37">
        <v>0.55010000000000003</v>
      </c>
      <c r="H211" s="29"/>
    </row>
    <row r="212" spans="2:8" x14ac:dyDescent="0.25">
      <c r="B212" t="s">
        <v>674</v>
      </c>
      <c r="C212" t="s">
        <v>607</v>
      </c>
      <c r="D212" t="s">
        <v>608</v>
      </c>
      <c r="E212" s="37">
        <v>4.7899999999999998E-2</v>
      </c>
      <c r="F212" s="37">
        <v>0.31659999999999999</v>
      </c>
      <c r="G212" s="37">
        <v>0.26619999999999999</v>
      </c>
      <c r="H212" s="29"/>
    </row>
    <row r="213" spans="2:8" x14ac:dyDescent="0.25">
      <c r="B213" t="s">
        <v>682</v>
      </c>
      <c r="C213" t="s">
        <v>373</v>
      </c>
      <c r="D213" s="25" t="s">
        <v>374</v>
      </c>
      <c r="E213" s="30">
        <v>3.8670244752706612E-2</v>
      </c>
      <c r="F213" s="30">
        <v>0.15349730534375794</v>
      </c>
      <c r="G213" s="30">
        <v>0.15349951977872148</v>
      </c>
      <c r="H213" s="29"/>
    </row>
    <row r="214" spans="2:8" x14ac:dyDescent="0.25">
      <c r="B214" t="s">
        <v>676</v>
      </c>
      <c r="C214" t="s">
        <v>127</v>
      </c>
      <c r="D214" t="s">
        <v>128</v>
      </c>
      <c r="E214" s="37">
        <v>2.9100000000000001E-2</v>
      </c>
      <c r="F214" s="37">
        <v>0.1263</v>
      </c>
      <c r="G214" s="37">
        <v>0.1198</v>
      </c>
      <c r="H214" s="29"/>
    </row>
    <row r="215" spans="2:8" x14ac:dyDescent="0.25">
      <c r="B215" t="s">
        <v>681</v>
      </c>
      <c r="C215" t="s">
        <v>365</v>
      </c>
      <c r="D215" t="s">
        <v>366</v>
      </c>
      <c r="E215" s="37">
        <v>0.1162</v>
      </c>
      <c r="F215" s="37">
        <v>0.41889999999999999</v>
      </c>
      <c r="G215" s="37">
        <v>0.36130000000000001</v>
      </c>
      <c r="H215" s="29"/>
    </row>
    <row r="216" spans="2:8" x14ac:dyDescent="0.25">
      <c r="B216" t="s">
        <v>676</v>
      </c>
      <c r="C216" t="s">
        <v>31</v>
      </c>
      <c r="D216" t="s">
        <v>32</v>
      </c>
      <c r="E216" s="37">
        <v>0</v>
      </c>
      <c r="F216" s="37">
        <v>0</v>
      </c>
      <c r="G216" s="37">
        <v>0.2457</v>
      </c>
      <c r="H216" s="29"/>
    </row>
    <row r="217" spans="2:8" x14ac:dyDescent="0.25">
      <c r="B217" t="s">
        <v>673</v>
      </c>
      <c r="C217" t="s">
        <v>319</v>
      </c>
      <c r="D217" t="s">
        <v>320</v>
      </c>
      <c r="E217" s="37">
        <v>2.7799999999999998E-2</v>
      </c>
      <c r="F217" s="37">
        <v>0.17</v>
      </c>
      <c r="G217" s="37">
        <v>0.1913</v>
      </c>
      <c r="H217" s="29"/>
    </row>
    <row r="218" spans="2:8" x14ac:dyDescent="0.25">
      <c r="B218" t="s">
        <v>677</v>
      </c>
      <c r="C218" t="s">
        <v>411</v>
      </c>
      <c r="D218" t="s">
        <v>412</v>
      </c>
      <c r="E218" s="37">
        <v>2.8299999999999999E-2</v>
      </c>
      <c r="F218" s="37">
        <v>0.1676</v>
      </c>
      <c r="G218" s="37">
        <v>0.16389999999999999</v>
      </c>
      <c r="H218" s="29"/>
    </row>
    <row r="219" spans="2:8" x14ac:dyDescent="0.25">
      <c r="B219" t="s">
        <v>682</v>
      </c>
      <c r="C219" t="s">
        <v>55</v>
      </c>
      <c r="D219" s="25" t="s">
        <v>56</v>
      </c>
      <c r="E219" s="30">
        <v>3.8670244752706612E-2</v>
      </c>
      <c r="F219" s="30">
        <v>0.15349730534375794</v>
      </c>
      <c r="G219" s="30">
        <v>0.15349951977872148</v>
      </c>
      <c r="H219" s="29"/>
    </row>
    <row r="220" spans="2:8" x14ac:dyDescent="0.25">
      <c r="B220" t="s">
        <v>673</v>
      </c>
      <c r="C220" t="s">
        <v>351</v>
      </c>
      <c r="D220" t="s">
        <v>352</v>
      </c>
      <c r="E220" s="37">
        <v>8.8999999999999996E-2</v>
      </c>
      <c r="F220" s="37">
        <v>0.21029999999999999</v>
      </c>
      <c r="G220" s="37">
        <v>0.2011</v>
      </c>
      <c r="H220" s="29"/>
    </row>
    <row r="221" spans="2:8" x14ac:dyDescent="0.25">
      <c r="B221" t="s">
        <v>676</v>
      </c>
      <c r="C221" t="s">
        <v>135</v>
      </c>
      <c r="D221" t="s">
        <v>136</v>
      </c>
      <c r="E221" s="37">
        <v>6.25E-2</v>
      </c>
      <c r="F221" s="37">
        <v>0.27150000000000002</v>
      </c>
      <c r="G221" s="37">
        <v>0.26500000000000001</v>
      </c>
      <c r="H221" s="29"/>
    </row>
    <row r="222" spans="2:8" x14ac:dyDescent="0.25">
      <c r="B222" t="s">
        <v>680</v>
      </c>
      <c r="C222" t="s">
        <v>57</v>
      </c>
      <c r="D222" t="s">
        <v>58</v>
      </c>
      <c r="E222" s="37">
        <v>8.0100000000000005E-2</v>
      </c>
      <c r="F222" s="37">
        <v>0.18529999999999999</v>
      </c>
      <c r="G222" s="37">
        <v>0.16220000000000001</v>
      </c>
      <c r="H222" s="29"/>
    </row>
    <row r="223" spans="2:8" x14ac:dyDescent="0.25">
      <c r="B223" t="s">
        <v>680</v>
      </c>
      <c r="C223" t="s">
        <v>197</v>
      </c>
      <c r="D223" t="s">
        <v>198</v>
      </c>
      <c r="E223" s="37">
        <v>3.8100000000000002E-2</v>
      </c>
      <c r="F223" s="37">
        <v>0.19009999999999999</v>
      </c>
      <c r="G223" s="37">
        <v>0.19639999999999999</v>
      </c>
      <c r="H223" s="29"/>
    </row>
    <row r="224" spans="2:8" x14ac:dyDescent="0.25">
      <c r="B224" t="s">
        <v>676</v>
      </c>
      <c r="C224" t="s">
        <v>577</v>
      </c>
      <c r="D224" t="s">
        <v>578</v>
      </c>
      <c r="E224" s="37">
        <v>1.7899999999999999E-2</v>
      </c>
      <c r="F224" s="37">
        <v>0.1787</v>
      </c>
      <c r="G224" s="37">
        <v>0.21429999999999999</v>
      </c>
      <c r="H224" s="29"/>
    </row>
    <row r="225" spans="2:8" x14ac:dyDescent="0.25">
      <c r="B225" t="s">
        <v>676</v>
      </c>
      <c r="C225" t="s">
        <v>37</v>
      </c>
      <c r="D225" t="s">
        <v>38</v>
      </c>
      <c r="E225" s="37">
        <v>4.1599999999999998E-2</v>
      </c>
      <c r="F225" s="37">
        <v>0.1779</v>
      </c>
      <c r="G225" s="37">
        <v>0.17749999999999999</v>
      </c>
      <c r="H225" s="29"/>
    </row>
    <row r="226" spans="2:8" x14ac:dyDescent="0.25">
      <c r="B226" t="s">
        <v>674</v>
      </c>
      <c r="C226" t="s">
        <v>603</v>
      </c>
      <c r="D226" t="s">
        <v>604</v>
      </c>
      <c r="E226" s="37">
        <v>4.3999999999999997E-2</v>
      </c>
      <c r="F226" s="37">
        <v>0.2301</v>
      </c>
      <c r="G226" s="37">
        <v>0.2198</v>
      </c>
      <c r="H226" s="29"/>
    </row>
    <row r="227" spans="2:8" x14ac:dyDescent="0.25">
      <c r="B227" t="s">
        <v>677</v>
      </c>
      <c r="C227" t="s">
        <v>395</v>
      </c>
      <c r="D227" t="s">
        <v>396</v>
      </c>
      <c r="E227" s="37">
        <v>4.4600000000000001E-2</v>
      </c>
      <c r="F227" s="37">
        <v>0.18640000000000001</v>
      </c>
      <c r="G227" s="37">
        <v>0.152</v>
      </c>
      <c r="H227" s="29"/>
    </row>
    <row r="228" spans="2:8" x14ac:dyDescent="0.25">
      <c r="B228" t="s">
        <v>680</v>
      </c>
      <c r="C228" t="s">
        <v>189</v>
      </c>
      <c r="D228" t="s">
        <v>190</v>
      </c>
      <c r="E228" s="37">
        <v>6.1699999999999998E-2</v>
      </c>
      <c r="F228" s="37">
        <v>0.75419999999999998</v>
      </c>
      <c r="G228" s="37">
        <v>0.60680000000000001</v>
      </c>
      <c r="H228" s="29"/>
    </row>
    <row r="229" spans="2:8" x14ac:dyDescent="0.25">
      <c r="B229" t="s">
        <v>680</v>
      </c>
      <c r="C229" t="s">
        <v>193</v>
      </c>
      <c r="D229" t="s">
        <v>194</v>
      </c>
      <c r="E229" s="37">
        <v>3.9899999999999998E-2</v>
      </c>
      <c r="F229" s="37">
        <v>0.1822</v>
      </c>
      <c r="G229" s="37">
        <v>0.20169999999999999</v>
      </c>
      <c r="H229" s="29"/>
    </row>
    <row r="230" spans="2:8" x14ac:dyDescent="0.25">
      <c r="B230" t="s">
        <v>682</v>
      </c>
      <c r="C230" t="s">
        <v>67</v>
      </c>
      <c r="D230" t="s">
        <v>68</v>
      </c>
      <c r="E230" s="30">
        <v>3.8670244752706612E-2</v>
      </c>
      <c r="F230" s="30">
        <v>0.15349730534375794</v>
      </c>
      <c r="G230" s="30">
        <v>0.15349951977872148</v>
      </c>
      <c r="H230" s="29"/>
    </row>
    <row r="231" spans="2:8" x14ac:dyDescent="0.25">
      <c r="B231" t="s">
        <v>680</v>
      </c>
      <c r="C231" t="s">
        <v>65</v>
      </c>
      <c r="D231" t="s">
        <v>66</v>
      </c>
      <c r="E231" s="37">
        <v>1.6299999999999999E-2</v>
      </c>
      <c r="F231" s="37">
        <v>9.6600000000000005E-2</v>
      </c>
      <c r="G231" s="37">
        <v>9.7100000000000006E-2</v>
      </c>
      <c r="H231" s="29"/>
    </row>
    <row r="232" spans="2:8" x14ac:dyDescent="0.25">
      <c r="B232" t="s">
        <v>673</v>
      </c>
      <c r="C232" t="s">
        <v>171</v>
      </c>
      <c r="D232" t="s">
        <v>172</v>
      </c>
      <c r="E232" s="37">
        <v>5.3600000000000002E-2</v>
      </c>
      <c r="F232" s="37">
        <v>0.2112</v>
      </c>
      <c r="G232" s="37">
        <v>0.22869999999999999</v>
      </c>
      <c r="H232" s="29"/>
    </row>
    <row r="233" spans="2:8" x14ac:dyDescent="0.25">
      <c r="B233" t="s">
        <v>681</v>
      </c>
      <c r="C233" t="s">
        <v>139</v>
      </c>
      <c r="D233" t="s">
        <v>140</v>
      </c>
      <c r="E233" s="37">
        <v>5.5E-2</v>
      </c>
      <c r="F233" s="37">
        <v>0.17829999999999999</v>
      </c>
      <c r="G233" s="37">
        <v>0.1653</v>
      </c>
      <c r="H233" s="29"/>
    </row>
    <row r="234" spans="2:8" x14ac:dyDescent="0.25">
      <c r="B234" t="s">
        <v>673</v>
      </c>
      <c r="C234" t="s">
        <v>553</v>
      </c>
      <c r="D234" t="s">
        <v>554</v>
      </c>
      <c r="E234" s="37">
        <v>3.1800000000000002E-2</v>
      </c>
      <c r="F234" s="37">
        <v>0.22869999999999999</v>
      </c>
      <c r="G234" s="37">
        <v>0.2374</v>
      </c>
      <c r="H234" s="29"/>
    </row>
    <row r="235" spans="2:8" x14ac:dyDescent="0.25">
      <c r="B235" t="s">
        <v>682</v>
      </c>
      <c r="C235" t="s">
        <v>243</v>
      </c>
      <c r="D235" t="s">
        <v>244</v>
      </c>
      <c r="E235" s="37">
        <v>0</v>
      </c>
      <c r="F235" s="37">
        <v>0</v>
      </c>
      <c r="G235" s="37">
        <v>0.18870000000000001</v>
      </c>
      <c r="H235" s="29"/>
    </row>
    <row r="236" spans="2:8" x14ac:dyDescent="0.25">
      <c r="B236" t="s">
        <v>673</v>
      </c>
      <c r="C236" t="s">
        <v>377</v>
      </c>
      <c r="D236" t="s">
        <v>378</v>
      </c>
      <c r="E236" s="37">
        <v>1.8800000000000001E-2</v>
      </c>
      <c r="F236" s="37">
        <v>0.156</v>
      </c>
      <c r="G236" s="37">
        <v>0.191</v>
      </c>
      <c r="H236" s="29"/>
    </row>
    <row r="237" spans="2:8" x14ac:dyDescent="0.25">
      <c r="B237" t="s">
        <v>674</v>
      </c>
      <c r="C237" t="s">
        <v>329</v>
      </c>
      <c r="D237" t="s">
        <v>330</v>
      </c>
      <c r="E237" s="37">
        <v>0.04</v>
      </c>
      <c r="F237" s="37">
        <v>0.26600000000000001</v>
      </c>
      <c r="G237" s="37">
        <v>0.27839999999999998</v>
      </c>
      <c r="H237" s="29"/>
    </row>
    <row r="238" spans="2:8" x14ac:dyDescent="0.25">
      <c r="B238" t="s">
        <v>677</v>
      </c>
      <c r="C238" t="s">
        <v>211</v>
      </c>
      <c r="D238" t="s">
        <v>212</v>
      </c>
      <c r="E238" s="37">
        <v>2.9100000000000001E-2</v>
      </c>
      <c r="F238" s="37">
        <v>0.1208</v>
      </c>
      <c r="G238" s="37">
        <v>0.1244</v>
      </c>
      <c r="H238" s="29"/>
    </row>
    <row r="239" spans="2:8" x14ac:dyDescent="0.25">
      <c r="B239" t="s">
        <v>674</v>
      </c>
      <c r="C239" t="s">
        <v>125</v>
      </c>
      <c r="D239" t="s">
        <v>126</v>
      </c>
      <c r="E239" s="37">
        <v>5.1799999999999999E-2</v>
      </c>
      <c r="F239" s="37">
        <v>0.21299999999999999</v>
      </c>
      <c r="G239" s="37">
        <v>0.19589999999999999</v>
      </c>
      <c r="H239" s="29"/>
    </row>
    <row r="240" spans="2:8" x14ac:dyDescent="0.25">
      <c r="B240" t="s">
        <v>676</v>
      </c>
      <c r="C240" t="s">
        <v>39</v>
      </c>
      <c r="D240" t="s">
        <v>40</v>
      </c>
      <c r="E240" s="37">
        <v>3.95E-2</v>
      </c>
      <c r="F240" s="37">
        <v>0.153</v>
      </c>
      <c r="G240" s="37">
        <v>0.15060000000000001</v>
      </c>
      <c r="H240" s="29"/>
    </row>
    <row r="241" spans="2:8" x14ac:dyDescent="0.25">
      <c r="B241" t="s">
        <v>678</v>
      </c>
      <c r="C241" t="s">
        <v>85</v>
      </c>
      <c r="D241" t="s">
        <v>86</v>
      </c>
      <c r="E241" s="37">
        <v>4.5999999999999999E-2</v>
      </c>
      <c r="F241" s="37">
        <v>0.12620000000000001</v>
      </c>
      <c r="G241" s="37">
        <v>0.15609999999999999</v>
      </c>
      <c r="H241" s="29"/>
    </row>
    <row r="242" spans="2:8" x14ac:dyDescent="0.25">
      <c r="B242" t="s">
        <v>674</v>
      </c>
      <c r="C242" t="s">
        <v>23</v>
      </c>
      <c r="D242" t="s">
        <v>24</v>
      </c>
      <c r="E242" s="37">
        <v>5.5399999999999998E-2</v>
      </c>
      <c r="F242" s="37">
        <v>0.31730000000000003</v>
      </c>
      <c r="G242" s="37">
        <v>0.28949999999999998</v>
      </c>
      <c r="H242" s="29"/>
    </row>
    <row r="243" spans="2:8" x14ac:dyDescent="0.25">
      <c r="B243" t="s">
        <v>674</v>
      </c>
      <c r="C243" t="s">
        <v>513</v>
      </c>
      <c r="D243" t="s">
        <v>514</v>
      </c>
      <c r="E243" s="37">
        <v>3.6400000000000002E-2</v>
      </c>
      <c r="F243" s="37">
        <v>0.22839999999999999</v>
      </c>
      <c r="G243" s="37">
        <v>0.22720000000000001</v>
      </c>
      <c r="H243" s="29"/>
    </row>
    <row r="244" spans="2:8" x14ac:dyDescent="0.25">
      <c r="B244" t="s">
        <v>677</v>
      </c>
      <c r="C244" t="s">
        <v>219</v>
      </c>
      <c r="D244" t="s">
        <v>220</v>
      </c>
      <c r="E244" s="37">
        <v>9.3600000000000003E-2</v>
      </c>
      <c r="F244" s="37">
        <v>0.22819999999999999</v>
      </c>
      <c r="G244" s="37">
        <v>0.19209999999999999</v>
      </c>
      <c r="H244" s="29"/>
    </row>
    <row r="245" spans="2:8" x14ac:dyDescent="0.25">
      <c r="B245" t="s">
        <v>673</v>
      </c>
      <c r="C245" t="s">
        <v>557</v>
      </c>
      <c r="D245" t="s">
        <v>558</v>
      </c>
      <c r="E245" s="37">
        <v>2.35E-2</v>
      </c>
      <c r="F245" s="37">
        <v>0.1444</v>
      </c>
      <c r="G245" s="37">
        <v>0.13930000000000001</v>
      </c>
      <c r="H245" s="29"/>
    </row>
    <row r="246" spans="2:8" x14ac:dyDescent="0.25">
      <c r="B246" t="s">
        <v>678</v>
      </c>
      <c r="C246" t="s">
        <v>293</v>
      </c>
      <c r="D246" t="s">
        <v>294</v>
      </c>
      <c r="E246" s="37">
        <v>0.15459999999999999</v>
      </c>
      <c r="F246" s="37">
        <v>0.67169999999999996</v>
      </c>
      <c r="G246" s="37">
        <v>0.45340000000000003</v>
      </c>
      <c r="H246" s="29"/>
    </row>
    <row r="247" spans="2:8" x14ac:dyDescent="0.25">
      <c r="B247" t="s">
        <v>682</v>
      </c>
      <c r="C247" t="s">
        <v>87</v>
      </c>
      <c r="D247" s="25" t="s">
        <v>88</v>
      </c>
      <c r="E247" s="30">
        <v>3.8670244752706612E-2</v>
      </c>
      <c r="F247" s="30">
        <v>0.15349730534375794</v>
      </c>
      <c r="G247" s="30">
        <v>0.15349951977872148</v>
      </c>
      <c r="H247" s="29"/>
    </row>
    <row r="248" spans="2:8" x14ac:dyDescent="0.25">
      <c r="B248" t="s">
        <v>674</v>
      </c>
      <c r="C248" t="s">
        <v>617</v>
      </c>
      <c r="D248" t="s">
        <v>618</v>
      </c>
      <c r="E248" s="37">
        <v>5.2299999999999999E-2</v>
      </c>
      <c r="F248" s="37">
        <v>0.30049999999999999</v>
      </c>
      <c r="G248" s="37">
        <v>0.26300000000000001</v>
      </c>
      <c r="H248" s="29"/>
    </row>
    <row r="249" spans="2:8" x14ac:dyDescent="0.25">
      <c r="B249" t="s">
        <v>679</v>
      </c>
      <c r="C249" t="s">
        <v>147</v>
      </c>
      <c r="D249" t="s">
        <v>148</v>
      </c>
      <c r="E249" s="37">
        <v>5.1900000000000002E-2</v>
      </c>
      <c r="F249" s="37">
        <v>0.19009999999999999</v>
      </c>
      <c r="G249" s="37">
        <v>0.1739</v>
      </c>
      <c r="H249" s="29"/>
    </row>
    <row r="250" spans="2:8" x14ac:dyDescent="0.25">
      <c r="B250" t="s">
        <v>682</v>
      </c>
      <c r="C250" t="s">
        <v>245</v>
      </c>
      <c r="D250" t="s">
        <v>246</v>
      </c>
      <c r="E250" s="37">
        <v>0.17130000000000001</v>
      </c>
      <c r="F250" s="37">
        <v>0.54249999999999998</v>
      </c>
      <c r="G250" s="37">
        <v>0.66310000000000002</v>
      </c>
      <c r="H250" s="29"/>
    </row>
    <row r="251" spans="2:8" x14ac:dyDescent="0.25">
      <c r="B251" t="s">
        <v>675</v>
      </c>
      <c r="C251" t="s">
        <v>435</v>
      </c>
      <c r="D251" t="s">
        <v>436</v>
      </c>
      <c r="E251" s="37">
        <v>6.7299999999999999E-2</v>
      </c>
      <c r="F251" s="37">
        <v>0.23730000000000001</v>
      </c>
      <c r="G251" s="37">
        <v>0.22969999999999999</v>
      </c>
      <c r="H251" s="29"/>
    </row>
    <row r="252" spans="2:8" x14ac:dyDescent="0.25">
      <c r="B252" t="s">
        <v>673</v>
      </c>
      <c r="C252" t="s">
        <v>175</v>
      </c>
      <c r="D252" t="s">
        <v>176</v>
      </c>
      <c r="E252" s="37">
        <v>0.10050000000000001</v>
      </c>
      <c r="F252" s="37">
        <v>0.30859999999999999</v>
      </c>
      <c r="G252" s="37">
        <v>0.36909999999999998</v>
      </c>
      <c r="H252" s="29"/>
    </row>
    <row r="253" spans="2:8" x14ac:dyDescent="0.25">
      <c r="B253" t="s">
        <v>677</v>
      </c>
      <c r="C253" t="s">
        <v>199</v>
      </c>
      <c r="D253" t="s">
        <v>200</v>
      </c>
      <c r="E253" s="37">
        <v>4.7100000000000003E-2</v>
      </c>
      <c r="F253" s="37">
        <v>0.14019999999999999</v>
      </c>
      <c r="G253" s="37">
        <v>0.158</v>
      </c>
      <c r="H253" s="29"/>
    </row>
    <row r="254" spans="2:8" x14ac:dyDescent="0.25">
      <c r="B254" t="s">
        <v>675</v>
      </c>
      <c r="C254" t="s">
        <v>441</v>
      </c>
      <c r="D254" t="s">
        <v>442</v>
      </c>
      <c r="E254" s="37">
        <v>3.4700000000000002E-2</v>
      </c>
      <c r="F254" s="37">
        <v>0.12570000000000001</v>
      </c>
      <c r="G254" s="37">
        <v>0.1318</v>
      </c>
      <c r="H254" s="29"/>
    </row>
    <row r="255" spans="2:8" x14ac:dyDescent="0.25">
      <c r="B255" t="s">
        <v>679</v>
      </c>
      <c r="C255" t="s">
        <v>633</v>
      </c>
      <c r="D255" t="s">
        <v>634</v>
      </c>
      <c r="E255" s="37">
        <v>5.2600000000000001E-2</v>
      </c>
      <c r="F255" s="37">
        <v>0.16159999999999999</v>
      </c>
      <c r="G255" s="37">
        <v>0.15290000000000001</v>
      </c>
      <c r="H255" s="29"/>
    </row>
    <row r="256" spans="2:8" x14ac:dyDescent="0.25">
      <c r="B256" t="s">
        <v>674</v>
      </c>
      <c r="C256" t="s">
        <v>391</v>
      </c>
      <c r="D256" t="s">
        <v>392</v>
      </c>
      <c r="E256" s="37">
        <v>4.7100000000000003E-2</v>
      </c>
      <c r="F256" s="37">
        <v>0.26750000000000002</v>
      </c>
      <c r="G256" s="37">
        <v>0.28860000000000002</v>
      </c>
      <c r="H256" s="29"/>
    </row>
    <row r="257" spans="2:8" x14ac:dyDescent="0.25">
      <c r="B257" t="s">
        <v>680</v>
      </c>
      <c r="C257" t="s">
        <v>61</v>
      </c>
      <c r="D257" t="s">
        <v>62</v>
      </c>
      <c r="E257" s="37">
        <v>6.1800000000000001E-2</v>
      </c>
      <c r="F257" s="37">
        <v>0.23230000000000001</v>
      </c>
      <c r="G257" s="37">
        <v>0.19589999999999999</v>
      </c>
      <c r="H257" s="29"/>
    </row>
    <row r="258" spans="2:8" x14ac:dyDescent="0.25">
      <c r="B258" t="s">
        <v>675</v>
      </c>
      <c r="C258" t="s">
        <v>429</v>
      </c>
      <c r="D258" t="s">
        <v>430</v>
      </c>
      <c r="E258" s="37">
        <v>0.27589999999999998</v>
      </c>
      <c r="F258" s="37">
        <v>0.57989999999999997</v>
      </c>
      <c r="G258" s="37">
        <v>0.5806</v>
      </c>
      <c r="H258" s="29"/>
    </row>
    <row r="259" spans="2:8" x14ac:dyDescent="0.25">
      <c r="B259" t="s">
        <v>673</v>
      </c>
      <c r="C259" t="s">
        <v>347</v>
      </c>
      <c r="D259" t="s">
        <v>348</v>
      </c>
      <c r="E259" s="37">
        <v>2.7699999999999999E-2</v>
      </c>
      <c r="F259" s="37">
        <v>0.1772</v>
      </c>
      <c r="G259" s="37">
        <v>0.1673</v>
      </c>
      <c r="H259" s="29"/>
    </row>
    <row r="260" spans="2:8" x14ac:dyDescent="0.25">
      <c r="B260" t="s">
        <v>677</v>
      </c>
      <c r="C260" t="s">
        <v>229</v>
      </c>
      <c r="D260" t="s">
        <v>230</v>
      </c>
      <c r="E260" s="37">
        <v>2.93E-2</v>
      </c>
      <c r="F260" s="37">
        <v>0.1303</v>
      </c>
      <c r="G260" s="37">
        <v>0.12939999999999999</v>
      </c>
      <c r="H260" s="29"/>
    </row>
    <row r="261" spans="2:8" x14ac:dyDescent="0.25">
      <c r="B261" t="s">
        <v>678</v>
      </c>
      <c r="C261" t="s">
        <v>451</v>
      </c>
      <c r="D261" t="s">
        <v>452</v>
      </c>
      <c r="E261" s="37">
        <v>0.1109</v>
      </c>
      <c r="F261" s="37">
        <v>0.2162</v>
      </c>
      <c r="G261" s="37">
        <v>0.33989999999999998</v>
      </c>
      <c r="H261" s="29"/>
    </row>
    <row r="262" spans="2:8" x14ac:dyDescent="0.25">
      <c r="B262" t="s">
        <v>677</v>
      </c>
      <c r="C262" t="s">
        <v>213</v>
      </c>
      <c r="D262" t="s">
        <v>214</v>
      </c>
      <c r="E262" s="37">
        <v>4.2799999999999998E-2</v>
      </c>
      <c r="F262" s="37">
        <v>0.2397</v>
      </c>
      <c r="G262" s="37">
        <v>0.29520000000000002</v>
      </c>
      <c r="H262" s="29"/>
    </row>
    <row r="263" spans="2:8" x14ac:dyDescent="0.25">
      <c r="B263" t="s">
        <v>675</v>
      </c>
      <c r="C263" t="s">
        <v>475</v>
      </c>
      <c r="D263" t="s">
        <v>476</v>
      </c>
      <c r="E263" s="37">
        <v>5.11E-2</v>
      </c>
      <c r="F263" s="37">
        <v>0.15959999999999999</v>
      </c>
      <c r="G263" s="37">
        <v>0.18360000000000001</v>
      </c>
      <c r="H263" s="29"/>
    </row>
    <row r="264" spans="2:8" x14ac:dyDescent="0.25">
      <c r="B264" t="s">
        <v>677</v>
      </c>
      <c r="C264" t="s">
        <v>225</v>
      </c>
      <c r="D264" t="s">
        <v>226</v>
      </c>
      <c r="E264" s="37">
        <v>3.7900000000000003E-2</v>
      </c>
      <c r="F264" s="37">
        <v>0.14829999999999999</v>
      </c>
      <c r="G264" s="37">
        <v>0.1578</v>
      </c>
      <c r="H264" s="29"/>
    </row>
    <row r="265" spans="2:8" x14ac:dyDescent="0.25">
      <c r="B265" t="s">
        <v>681</v>
      </c>
      <c r="C265" t="s">
        <v>145</v>
      </c>
      <c r="D265" t="s">
        <v>146</v>
      </c>
      <c r="E265" s="37">
        <v>5.33E-2</v>
      </c>
      <c r="F265" s="37">
        <v>0.2455</v>
      </c>
      <c r="G265" s="37">
        <v>0.28899999999999998</v>
      </c>
      <c r="H265" s="29"/>
    </row>
    <row r="266" spans="2:8" x14ac:dyDescent="0.25">
      <c r="B266" t="s">
        <v>673</v>
      </c>
      <c r="C266" t="s">
        <v>379</v>
      </c>
      <c r="D266" t="s">
        <v>380</v>
      </c>
      <c r="E266" s="37">
        <v>3.5400000000000001E-2</v>
      </c>
      <c r="F266" s="37">
        <v>0.17180000000000001</v>
      </c>
      <c r="G266" s="37">
        <v>0.1694</v>
      </c>
      <c r="H266" s="29"/>
    </row>
    <row r="267" spans="2:8" x14ac:dyDescent="0.25">
      <c r="B267" t="s">
        <v>680</v>
      </c>
      <c r="C267" t="s">
        <v>263</v>
      </c>
      <c r="D267" t="s">
        <v>264</v>
      </c>
      <c r="E267" s="37">
        <v>3.4799999999999998E-2</v>
      </c>
      <c r="F267" s="37">
        <v>0.1547</v>
      </c>
      <c r="G267" s="37">
        <v>0.14829999999999999</v>
      </c>
      <c r="H267" s="29"/>
    </row>
    <row r="268" spans="2:8" x14ac:dyDescent="0.25">
      <c r="B268" t="s">
        <v>675</v>
      </c>
      <c r="C268" t="s">
        <v>187</v>
      </c>
      <c r="D268" t="s">
        <v>188</v>
      </c>
      <c r="E268" s="37">
        <v>5.0799999999999998E-2</v>
      </c>
      <c r="F268" s="37">
        <v>0.21110000000000001</v>
      </c>
      <c r="G268" s="37">
        <v>0.1981</v>
      </c>
      <c r="H268" s="29"/>
    </row>
    <row r="269" spans="2:8" x14ac:dyDescent="0.25">
      <c r="B269" t="s">
        <v>673</v>
      </c>
      <c r="C269" t="s">
        <v>343</v>
      </c>
      <c r="D269" t="s">
        <v>344</v>
      </c>
      <c r="E269" s="37">
        <v>6.83E-2</v>
      </c>
      <c r="F269" s="37">
        <v>0.12230000000000001</v>
      </c>
      <c r="G269" s="37">
        <v>0.2482</v>
      </c>
      <c r="H269" s="29"/>
    </row>
    <row r="270" spans="2:8" x14ac:dyDescent="0.25">
      <c r="B270" t="s">
        <v>674</v>
      </c>
      <c r="C270" t="s">
        <v>487</v>
      </c>
      <c r="D270" t="s">
        <v>488</v>
      </c>
      <c r="E270" s="37">
        <v>2.9899999999999999E-2</v>
      </c>
      <c r="F270" s="37">
        <v>0.12759999999999999</v>
      </c>
      <c r="G270" s="37">
        <v>0.12959999999999999</v>
      </c>
      <c r="H270" s="29"/>
    </row>
    <row r="271" spans="2:8" x14ac:dyDescent="0.25">
      <c r="B271" t="s">
        <v>674</v>
      </c>
      <c r="C271" t="s">
        <v>515</v>
      </c>
      <c r="D271" t="s">
        <v>516</v>
      </c>
      <c r="E271" s="37">
        <v>5.8599999999999999E-2</v>
      </c>
      <c r="F271" s="37">
        <v>0.30280000000000001</v>
      </c>
      <c r="G271" s="37">
        <v>0.44259999999999999</v>
      </c>
      <c r="H271" s="29"/>
    </row>
    <row r="272" spans="2:8" x14ac:dyDescent="0.25">
      <c r="B272" t="s">
        <v>674</v>
      </c>
      <c r="C272" t="s">
        <v>327</v>
      </c>
      <c r="D272" t="s">
        <v>328</v>
      </c>
      <c r="E272" s="37">
        <v>5.2400000000000002E-2</v>
      </c>
      <c r="F272" s="37">
        <v>0.29909999999999998</v>
      </c>
      <c r="G272" s="37">
        <v>0.28639999999999999</v>
      </c>
      <c r="H272" s="29"/>
    </row>
    <row r="273" spans="2:8" x14ac:dyDescent="0.25">
      <c r="B273" t="s">
        <v>674</v>
      </c>
      <c r="C273" t="s">
        <v>619</v>
      </c>
      <c r="D273" t="s">
        <v>620</v>
      </c>
      <c r="E273" s="37">
        <v>0.12280000000000001</v>
      </c>
      <c r="F273" s="37">
        <v>0.3715</v>
      </c>
      <c r="G273" s="37">
        <v>0.31369999999999998</v>
      </c>
      <c r="H273" s="29"/>
    </row>
    <row r="274" spans="2:8" x14ac:dyDescent="0.25">
      <c r="B274" t="s">
        <v>675</v>
      </c>
      <c r="C274" t="s">
        <v>485</v>
      </c>
      <c r="D274" t="s">
        <v>486</v>
      </c>
      <c r="E274" s="37">
        <v>4.6800000000000001E-2</v>
      </c>
      <c r="F274" s="37">
        <v>0.1464</v>
      </c>
      <c r="G274" s="37">
        <v>0.15049999999999999</v>
      </c>
      <c r="H274" s="29"/>
    </row>
    <row r="275" spans="2:8" x14ac:dyDescent="0.25">
      <c r="B275" t="s">
        <v>676</v>
      </c>
      <c r="C275" t="s">
        <v>131</v>
      </c>
      <c r="D275" t="s">
        <v>132</v>
      </c>
      <c r="E275" s="37">
        <v>5.21E-2</v>
      </c>
      <c r="F275" s="37">
        <v>0.35099999999999998</v>
      </c>
      <c r="G275" s="37">
        <v>0.29580000000000001</v>
      </c>
      <c r="H275" s="29"/>
    </row>
    <row r="276" spans="2:8" x14ac:dyDescent="0.25">
      <c r="B276" t="s">
        <v>676</v>
      </c>
      <c r="C276" t="s">
        <v>91</v>
      </c>
      <c r="D276" t="s">
        <v>92</v>
      </c>
      <c r="E276" s="37">
        <v>7.4300000000000005E-2</v>
      </c>
      <c r="F276" s="37">
        <v>0.3392</v>
      </c>
      <c r="G276" s="37">
        <v>5.7700000000000001E-2</v>
      </c>
      <c r="H276" s="29"/>
    </row>
    <row r="277" spans="2:8" x14ac:dyDescent="0.25">
      <c r="B277" t="s">
        <v>681</v>
      </c>
      <c r="C277" t="s">
        <v>43</v>
      </c>
      <c r="D277" t="s">
        <v>44</v>
      </c>
      <c r="E277" s="37">
        <v>0.1666</v>
      </c>
      <c r="F277" s="37">
        <v>0.25230000000000002</v>
      </c>
      <c r="G277" s="37">
        <v>0.40450000000000003</v>
      </c>
      <c r="H277" s="29"/>
    </row>
    <row r="278" spans="2:8" x14ac:dyDescent="0.25">
      <c r="B278" t="s">
        <v>677</v>
      </c>
      <c r="C278" t="s">
        <v>393</v>
      </c>
      <c r="D278" t="s">
        <v>394</v>
      </c>
      <c r="E278" s="37">
        <v>6.5299999999999997E-2</v>
      </c>
      <c r="F278" s="37">
        <v>0.16500000000000001</v>
      </c>
      <c r="G278" s="37">
        <v>0.1648</v>
      </c>
      <c r="H278" s="29"/>
    </row>
    <row r="279" spans="2:8" x14ac:dyDescent="0.25">
      <c r="B279" t="s">
        <v>674</v>
      </c>
      <c r="C279" t="s">
        <v>611</v>
      </c>
      <c r="D279" t="s">
        <v>612</v>
      </c>
      <c r="E279" s="37">
        <v>9.9599999999999994E-2</v>
      </c>
      <c r="F279" s="37">
        <v>0.39929999999999999</v>
      </c>
      <c r="G279" s="37">
        <v>0.3478</v>
      </c>
      <c r="H279" s="29"/>
    </row>
    <row r="280" spans="2:8" x14ac:dyDescent="0.25">
      <c r="B280" t="s">
        <v>678</v>
      </c>
      <c r="C280" t="s">
        <v>457</v>
      </c>
      <c r="D280" t="s">
        <v>458</v>
      </c>
      <c r="E280" s="37">
        <v>1.4200000000000001E-2</v>
      </c>
      <c r="F280" s="37">
        <v>0.24629999999999999</v>
      </c>
      <c r="G280" s="37">
        <v>0.20169999999999999</v>
      </c>
      <c r="H280" s="29"/>
    </row>
    <row r="281" spans="2:8" x14ac:dyDescent="0.25">
      <c r="B281" t="s">
        <v>675</v>
      </c>
      <c r="C281" t="s">
        <v>479</v>
      </c>
      <c r="D281" t="s">
        <v>480</v>
      </c>
      <c r="E281" s="37">
        <v>3.7999999999999999E-2</v>
      </c>
      <c r="F281" s="37">
        <v>0.19159999999999999</v>
      </c>
      <c r="G281" s="37">
        <v>0.182</v>
      </c>
      <c r="H281" s="29"/>
    </row>
    <row r="282" spans="2:8" x14ac:dyDescent="0.25">
      <c r="B282" t="s">
        <v>682</v>
      </c>
      <c r="C282" t="s">
        <v>241</v>
      </c>
      <c r="D282" t="s">
        <v>242</v>
      </c>
      <c r="E282" s="37">
        <v>0.18190000000000001</v>
      </c>
      <c r="F282" s="37">
        <v>0.23710000000000001</v>
      </c>
      <c r="G282" s="37">
        <v>0.27289999999999998</v>
      </c>
      <c r="H282" s="29"/>
    </row>
    <row r="283" spans="2:8" x14ac:dyDescent="0.25">
      <c r="B283" t="s">
        <v>682</v>
      </c>
      <c r="C283" t="s">
        <v>427</v>
      </c>
      <c r="D283" t="s">
        <v>428</v>
      </c>
      <c r="E283" s="37">
        <v>0.1827</v>
      </c>
      <c r="F283" s="37">
        <v>0.30299999999999999</v>
      </c>
      <c r="G283" s="37">
        <v>0.36859999999999998</v>
      </c>
      <c r="H283" s="29"/>
    </row>
    <row r="284" spans="2:8" x14ac:dyDescent="0.25">
      <c r="B284" t="s">
        <v>682</v>
      </c>
      <c r="C284" t="s">
        <v>237</v>
      </c>
      <c r="D284" t="s">
        <v>238</v>
      </c>
      <c r="E284" s="37">
        <v>0.15129999999999999</v>
      </c>
      <c r="F284" s="37">
        <v>0.24990000000000001</v>
      </c>
      <c r="G284" s="37">
        <v>0.28889999999999999</v>
      </c>
      <c r="H284" s="29"/>
    </row>
    <row r="285" spans="2:8" x14ac:dyDescent="0.25">
      <c r="B285" t="s">
        <v>674</v>
      </c>
      <c r="C285" t="s">
        <v>533</v>
      </c>
      <c r="D285" t="s">
        <v>534</v>
      </c>
      <c r="E285" s="37">
        <v>9.2799999999999994E-2</v>
      </c>
      <c r="F285" s="37">
        <v>1.43E-2</v>
      </c>
      <c r="G285" s="37">
        <v>0.22170000000000001</v>
      </c>
      <c r="H285" s="29"/>
    </row>
    <row r="286" spans="2:8" x14ac:dyDescent="0.25">
      <c r="B286" t="s">
        <v>677</v>
      </c>
      <c r="C286" t="s">
        <v>403</v>
      </c>
      <c r="D286" t="s">
        <v>404</v>
      </c>
      <c r="E286" s="37">
        <v>3.4299999999999997E-2</v>
      </c>
      <c r="F286" s="37">
        <v>0.13300000000000001</v>
      </c>
      <c r="G286" s="37">
        <v>0.14729999999999999</v>
      </c>
      <c r="H286" s="29"/>
    </row>
    <row r="287" spans="2:8" x14ac:dyDescent="0.25">
      <c r="B287" t="s">
        <v>679</v>
      </c>
      <c r="C287" t="s">
        <v>639</v>
      </c>
      <c r="D287" t="s">
        <v>640</v>
      </c>
      <c r="E287" s="37">
        <v>4.4999999999999998E-2</v>
      </c>
      <c r="F287" s="37">
        <v>0.16769999999999999</v>
      </c>
      <c r="G287" s="37">
        <v>0.17</v>
      </c>
      <c r="H287" s="29"/>
    </row>
    <row r="288" spans="2:8" x14ac:dyDescent="0.25">
      <c r="B288" t="s">
        <v>682</v>
      </c>
      <c r="C288" t="s">
        <v>267</v>
      </c>
      <c r="D288" t="s">
        <v>268</v>
      </c>
      <c r="E288" s="30">
        <v>3.8670244752706612E-2</v>
      </c>
      <c r="F288" s="30">
        <v>0.15349730534375794</v>
      </c>
      <c r="G288" s="30">
        <v>0.15349951977872148</v>
      </c>
      <c r="H288" s="29"/>
    </row>
    <row r="289" spans="2:8" x14ac:dyDescent="0.25">
      <c r="B289" t="s">
        <v>677</v>
      </c>
      <c r="C289" t="s">
        <v>397</v>
      </c>
      <c r="D289" t="s">
        <v>398</v>
      </c>
      <c r="E289" s="37">
        <v>2.4299999999999999E-2</v>
      </c>
      <c r="F289" s="37">
        <v>0.1368</v>
      </c>
      <c r="G289" s="37">
        <v>0.14369999999999999</v>
      </c>
      <c r="H289" s="29"/>
    </row>
    <row r="290" spans="2:8" x14ac:dyDescent="0.25">
      <c r="B290" t="s">
        <v>673</v>
      </c>
      <c r="C290" t="s">
        <v>169</v>
      </c>
      <c r="D290" t="s">
        <v>170</v>
      </c>
      <c r="E290" s="37">
        <v>0.14879999999999999</v>
      </c>
      <c r="F290" s="37">
        <v>0.4859</v>
      </c>
      <c r="G290" s="37">
        <v>0.42549999999999999</v>
      </c>
      <c r="H290" s="29"/>
    </row>
    <row r="291" spans="2:8" x14ac:dyDescent="0.25">
      <c r="B291" t="s">
        <v>677</v>
      </c>
      <c r="C291" t="s">
        <v>223</v>
      </c>
      <c r="D291" t="s">
        <v>224</v>
      </c>
      <c r="E291" s="37">
        <v>4.4000000000000003E-3</v>
      </c>
      <c r="F291" s="37">
        <v>0.17080000000000001</v>
      </c>
      <c r="G291" s="37">
        <v>0.1643</v>
      </c>
      <c r="H291" s="29"/>
    </row>
    <row r="292" spans="2:8" x14ac:dyDescent="0.25">
      <c r="B292" t="s">
        <v>674</v>
      </c>
      <c r="C292" t="s">
        <v>601</v>
      </c>
      <c r="D292" t="s">
        <v>602</v>
      </c>
      <c r="E292" s="37">
        <v>4.9200000000000001E-2</v>
      </c>
      <c r="F292" s="37">
        <v>0.28770000000000001</v>
      </c>
      <c r="G292" s="37">
        <v>0.23880000000000001</v>
      </c>
      <c r="H292" s="29"/>
    </row>
    <row r="293" spans="2:8" x14ac:dyDescent="0.25">
      <c r="B293" t="s">
        <v>673</v>
      </c>
      <c r="C293" t="s">
        <v>559</v>
      </c>
      <c r="D293" t="s">
        <v>560</v>
      </c>
      <c r="E293" s="37">
        <v>1.29E-2</v>
      </c>
      <c r="F293" s="37">
        <v>0.18959999999999999</v>
      </c>
      <c r="G293" s="37">
        <v>0.18459999999999999</v>
      </c>
      <c r="H293" s="29"/>
    </row>
    <row r="294" spans="2:8" x14ac:dyDescent="0.25">
      <c r="B294" t="s">
        <v>679</v>
      </c>
      <c r="C294" t="s">
        <v>273</v>
      </c>
      <c r="D294" t="s">
        <v>274</v>
      </c>
      <c r="E294" s="37">
        <v>7.8600000000000003E-2</v>
      </c>
      <c r="F294" s="37">
        <v>0.27650000000000002</v>
      </c>
      <c r="G294" s="37">
        <v>0.29499999999999998</v>
      </c>
      <c r="H294" s="29"/>
    </row>
    <row r="295" spans="2:8" x14ac:dyDescent="0.25">
      <c r="B295" t="s">
        <v>673</v>
      </c>
      <c r="C295" t="s">
        <v>315</v>
      </c>
      <c r="D295" t="s">
        <v>316</v>
      </c>
      <c r="E295" s="37">
        <v>2.1100000000000001E-2</v>
      </c>
      <c r="F295" s="37">
        <v>0.1734</v>
      </c>
      <c r="G295" s="37">
        <v>0.19359999999999999</v>
      </c>
      <c r="H295" s="29"/>
    </row>
    <row r="296" spans="2:8" x14ac:dyDescent="0.25">
      <c r="B296" t="s">
        <v>681</v>
      </c>
      <c r="C296" t="s">
        <v>369</v>
      </c>
      <c r="D296" t="s">
        <v>370</v>
      </c>
      <c r="E296" s="37">
        <v>2.7699999999999999E-2</v>
      </c>
      <c r="F296" s="37">
        <v>0.19750000000000001</v>
      </c>
      <c r="G296" s="37">
        <v>0.2092</v>
      </c>
      <c r="H296" s="29"/>
    </row>
    <row r="297" spans="2:8" x14ac:dyDescent="0.25">
      <c r="B297" t="s">
        <v>679</v>
      </c>
      <c r="C297" t="s">
        <v>641</v>
      </c>
      <c r="D297" t="s">
        <v>642</v>
      </c>
      <c r="E297" s="37">
        <v>6.5500000000000003E-2</v>
      </c>
      <c r="F297" s="37">
        <v>0.21809999999999999</v>
      </c>
      <c r="G297" s="37">
        <v>0.2152</v>
      </c>
      <c r="H297" s="29"/>
    </row>
    <row r="298" spans="2:8" x14ac:dyDescent="0.25">
      <c r="B298" t="s">
        <v>676</v>
      </c>
      <c r="C298" t="s">
        <v>571</v>
      </c>
      <c r="D298" t="s">
        <v>572</v>
      </c>
      <c r="E298" s="37">
        <v>5.7500000000000002E-2</v>
      </c>
      <c r="F298" s="37">
        <v>0.32150000000000001</v>
      </c>
      <c r="G298" s="37">
        <v>0.34660000000000002</v>
      </c>
      <c r="H298" s="29"/>
    </row>
    <row r="299" spans="2:8" x14ac:dyDescent="0.25">
      <c r="B299" t="s">
        <v>678</v>
      </c>
      <c r="C299" t="s">
        <v>95</v>
      </c>
      <c r="D299" t="s">
        <v>96</v>
      </c>
      <c r="E299" s="37">
        <v>1.9599999999999999E-2</v>
      </c>
      <c r="F299" s="37">
        <v>0.1807</v>
      </c>
      <c r="G299" s="37">
        <v>0.1759</v>
      </c>
      <c r="H299" s="29"/>
    </row>
    <row r="300" spans="2:8" x14ac:dyDescent="0.25">
      <c r="B300" t="s">
        <v>678</v>
      </c>
      <c r="C300" t="s">
        <v>287</v>
      </c>
      <c r="D300" t="s">
        <v>288</v>
      </c>
      <c r="E300" s="37">
        <v>3.5499999999999997E-2</v>
      </c>
      <c r="F300" s="37">
        <v>0.26129999999999998</v>
      </c>
      <c r="G300" s="37">
        <v>0.25059999999999999</v>
      </c>
      <c r="H300" s="29"/>
    </row>
    <row r="301" spans="2:8" x14ac:dyDescent="0.25">
      <c r="B301" t="s">
        <v>677</v>
      </c>
      <c r="C301" t="s">
        <v>217</v>
      </c>
      <c r="D301" t="s">
        <v>218</v>
      </c>
      <c r="E301" s="37">
        <v>3.1300000000000001E-2</v>
      </c>
      <c r="F301" s="37">
        <v>0.19439999999999999</v>
      </c>
      <c r="G301" s="37">
        <v>0.1842</v>
      </c>
      <c r="H301" s="29"/>
    </row>
    <row r="302" spans="2:8" x14ac:dyDescent="0.25">
      <c r="B302" t="s">
        <v>673</v>
      </c>
      <c r="C302" t="s">
        <v>549</v>
      </c>
      <c r="D302" t="s">
        <v>550</v>
      </c>
      <c r="E302" s="37">
        <v>4.4699999999999997E-2</v>
      </c>
      <c r="F302" s="37">
        <v>0.16550000000000001</v>
      </c>
      <c r="G302" s="37">
        <v>0.15859999999999999</v>
      </c>
      <c r="H302" s="29"/>
    </row>
    <row r="303" spans="2:8" x14ac:dyDescent="0.25">
      <c r="B303" t="s">
        <v>679</v>
      </c>
      <c r="C303" t="s">
        <v>625</v>
      </c>
      <c r="D303" t="s">
        <v>626</v>
      </c>
      <c r="E303" s="37">
        <v>4.5999999999999999E-2</v>
      </c>
      <c r="F303" s="37">
        <v>0.29770000000000002</v>
      </c>
      <c r="G303" s="37">
        <v>0.23749999999999999</v>
      </c>
      <c r="H303" s="29"/>
    </row>
    <row r="304" spans="2:8" x14ac:dyDescent="0.25">
      <c r="B304" t="s">
        <v>677</v>
      </c>
      <c r="C304" t="s">
        <v>401</v>
      </c>
      <c r="D304" t="s">
        <v>402</v>
      </c>
      <c r="E304" s="37">
        <v>3.95E-2</v>
      </c>
      <c r="F304" s="37">
        <v>0.16569999999999999</v>
      </c>
      <c r="G304" s="37">
        <v>0.16789999999999999</v>
      </c>
      <c r="H304" s="29"/>
    </row>
    <row r="305" spans="2:8" x14ac:dyDescent="0.25">
      <c r="B305" t="s">
        <v>674</v>
      </c>
      <c r="C305" t="s">
        <v>527</v>
      </c>
      <c r="D305" t="s">
        <v>528</v>
      </c>
      <c r="E305" s="37">
        <v>6.7400000000000002E-2</v>
      </c>
      <c r="F305" s="37">
        <v>0.24249999999999999</v>
      </c>
      <c r="G305" s="37">
        <v>0.26919999999999999</v>
      </c>
      <c r="H305" s="29"/>
    </row>
    <row r="306" spans="2:8" x14ac:dyDescent="0.25">
      <c r="B306" t="s">
        <v>678</v>
      </c>
      <c r="C306" t="s">
        <v>69</v>
      </c>
      <c r="D306" t="s">
        <v>70</v>
      </c>
      <c r="E306" s="37">
        <v>5.9400000000000001E-2</v>
      </c>
      <c r="F306" s="37">
        <v>0.15079999999999999</v>
      </c>
      <c r="G306" s="37">
        <v>0.16569999999999999</v>
      </c>
      <c r="H306" s="29"/>
    </row>
    <row r="307" spans="2:8" x14ac:dyDescent="0.25">
      <c r="B307" t="s">
        <v>677</v>
      </c>
      <c r="C307" t="s">
        <v>209</v>
      </c>
      <c r="D307" t="s">
        <v>210</v>
      </c>
      <c r="E307" s="37">
        <v>4.3999999999999997E-2</v>
      </c>
      <c r="F307" s="37">
        <v>0.25669999999999998</v>
      </c>
      <c r="G307" s="37">
        <v>0.2374</v>
      </c>
      <c r="H307" s="29"/>
    </row>
    <row r="308" spans="2:8" x14ac:dyDescent="0.25">
      <c r="B308" t="s">
        <v>682</v>
      </c>
      <c r="C308" t="s">
        <v>561</v>
      </c>
      <c r="D308" t="s">
        <v>562</v>
      </c>
      <c r="E308" s="30">
        <v>3.8670244752706612E-2</v>
      </c>
      <c r="F308" s="30">
        <v>0.15349730534375794</v>
      </c>
      <c r="G308" s="30">
        <v>0.15349951977872148</v>
      </c>
      <c r="H308" s="29"/>
    </row>
    <row r="309" spans="2:8" x14ac:dyDescent="0.25">
      <c r="B309" t="s">
        <v>678</v>
      </c>
      <c r="C309" t="s">
        <v>563</v>
      </c>
      <c r="D309" t="s">
        <v>564</v>
      </c>
      <c r="E309" s="37">
        <v>6.3399999999999998E-2</v>
      </c>
      <c r="F309" s="37">
        <v>0.44590000000000002</v>
      </c>
      <c r="G309" s="37">
        <v>0.32969999999999999</v>
      </c>
      <c r="H309" s="29"/>
    </row>
    <row r="310" spans="2:8" x14ac:dyDescent="0.25">
      <c r="B310" t="s">
        <v>679</v>
      </c>
      <c r="C310" t="s">
        <v>137</v>
      </c>
      <c r="D310" t="s">
        <v>138</v>
      </c>
      <c r="E310" s="37">
        <v>4.8300000000000003E-2</v>
      </c>
      <c r="F310" s="37">
        <v>0.1555</v>
      </c>
      <c r="G310" s="37">
        <v>0.15240000000000001</v>
      </c>
      <c r="H310" s="29"/>
    </row>
    <row r="311" spans="2:8" x14ac:dyDescent="0.25">
      <c r="B311" t="s">
        <v>676</v>
      </c>
      <c r="C311" t="s">
        <v>575</v>
      </c>
      <c r="D311" t="s">
        <v>576</v>
      </c>
      <c r="E311" s="37">
        <v>5.5599999999999997E-2</v>
      </c>
      <c r="F311" s="37">
        <v>0.34189999999999998</v>
      </c>
      <c r="G311" s="37">
        <v>0.3049</v>
      </c>
      <c r="H311" s="29"/>
    </row>
    <row r="312" spans="2:8" x14ac:dyDescent="0.25">
      <c r="B312" t="s">
        <v>676</v>
      </c>
      <c r="C312" t="s">
        <v>567</v>
      </c>
      <c r="D312" t="s">
        <v>568</v>
      </c>
      <c r="E312" s="37">
        <v>6.3600000000000004E-2</v>
      </c>
      <c r="F312" s="37">
        <v>0.22470000000000001</v>
      </c>
      <c r="G312" s="37">
        <v>0.20530000000000001</v>
      </c>
      <c r="H312" s="29"/>
    </row>
    <row r="313" spans="2:8" x14ac:dyDescent="0.25">
      <c r="B313" t="s">
        <v>679</v>
      </c>
      <c r="C313" t="s">
        <v>649</v>
      </c>
      <c r="D313" t="s">
        <v>650</v>
      </c>
      <c r="E313" s="37">
        <v>3.4500000000000003E-2</v>
      </c>
      <c r="F313" s="37">
        <v>0.17460000000000001</v>
      </c>
      <c r="G313" s="37">
        <v>0.16520000000000001</v>
      </c>
      <c r="H313" s="29"/>
    </row>
    <row r="314" spans="2:8" x14ac:dyDescent="0.25">
      <c r="B314" t="s">
        <v>681</v>
      </c>
      <c r="C314" t="s">
        <v>141</v>
      </c>
      <c r="D314" t="s">
        <v>142</v>
      </c>
      <c r="E314" s="37">
        <v>4.41E-2</v>
      </c>
      <c r="F314" s="37">
        <v>0.21079999999999999</v>
      </c>
      <c r="G314" s="37">
        <v>0.18290000000000001</v>
      </c>
      <c r="H314" s="29"/>
    </row>
    <row r="315" spans="2:8" x14ac:dyDescent="0.25">
      <c r="B315" t="s">
        <v>678</v>
      </c>
      <c r="C315" t="s">
        <v>77</v>
      </c>
      <c r="D315" t="s">
        <v>78</v>
      </c>
      <c r="E315" s="37">
        <v>3.6299999999999999E-2</v>
      </c>
      <c r="F315" s="37">
        <v>0.1694</v>
      </c>
      <c r="G315" s="37">
        <v>0.1633</v>
      </c>
      <c r="H315" s="29"/>
    </row>
    <row r="316" spans="2:8" x14ac:dyDescent="0.25">
      <c r="B316" t="s">
        <v>674</v>
      </c>
      <c r="C316" t="s">
        <v>15</v>
      </c>
      <c r="D316" t="s">
        <v>16</v>
      </c>
      <c r="E316" s="37">
        <v>4.0599999999999997E-2</v>
      </c>
      <c r="F316" s="37">
        <v>0.3105</v>
      </c>
      <c r="G316" s="37">
        <v>0.3044</v>
      </c>
      <c r="H316" s="29"/>
    </row>
    <row r="317" spans="2:8" x14ac:dyDescent="0.25">
      <c r="B317" t="s">
        <v>681</v>
      </c>
      <c r="C317" t="s">
        <v>115</v>
      </c>
      <c r="D317" t="s">
        <v>116</v>
      </c>
      <c r="E317" s="37">
        <v>7.5300000000000006E-2</v>
      </c>
      <c r="F317" s="37">
        <v>0.2429</v>
      </c>
      <c r="G317" s="37">
        <v>0.25069999999999998</v>
      </c>
      <c r="H317" s="29"/>
    </row>
    <row r="318" spans="2:8" x14ac:dyDescent="0.25">
      <c r="B318" t="s">
        <v>674</v>
      </c>
      <c r="C318" t="s">
        <v>525</v>
      </c>
      <c r="D318" t="s">
        <v>526</v>
      </c>
      <c r="E318" s="37">
        <v>7.1999999999999995E-2</v>
      </c>
      <c r="F318" s="37">
        <v>0.27</v>
      </c>
      <c r="G318" s="37">
        <v>0.3402</v>
      </c>
      <c r="H318" s="29"/>
    </row>
    <row r="319" spans="2:8" x14ac:dyDescent="0.25">
      <c r="B319" t="s">
        <v>681</v>
      </c>
      <c r="C319" t="s">
        <v>53</v>
      </c>
      <c r="D319" t="s">
        <v>54</v>
      </c>
      <c r="E319" s="37">
        <v>2.87E-2</v>
      </c>
      <c r="F319" s="37">
        <v>0.13020000000000001</v>
      </c>
      <c r="G319" s="37">
        <v>0.1293</v>
      </c>
      <c r="H319" s="29"/>
    </row>
    <row r="320" spans="2:8" x14ac:dyDescent="0.25">
      <c r="B320" t="s">
        <v>674</v>
      </c>
      <c r="C320" t="s">
        <v>509</v>
      </c>
      <c r="D320" t="s">
        <v>510</v>
      </c>
      <c r="E320" s="37">
        <v>4.5600000000000002E-2</v>
      </c>
      <c r="F320" s="37">
        <v>0.23699999999999999</v>
      </c>
      <c r="G320" s="37">
        <v>0.1895</v>
      </c>
      <c r="H320" s="29"/>
    </row>
    <row r="321" spans="2:8" x14ac:dyDescent="0.25">
      <c r="B321" t="s">
        <v>679</v>
      </c>
      <c r="C321" t="s">
        <v>651</v>
      </c>
      <c r="D321" t="s">
        <v>652</v>
      </c>
      <c r="E321" s="37">
        <v>4.9299999999999997E-2</v>
      </c>
      <c r="F321" s="37">
        <v>0.17760000000000001</v>
      </c>
      <c r="G321" s="37">
        <v>0.18229999999999999</v>
      </c>
      <c r="H321" s="29"/>
    </row>
    <row r="322" spans="2:8" x14ac:dyDescent="0.25">
      <c r="B322" t="s">
        <v>682</v>
      </c>
      <c r="C322" t="s">
        <v>593</v>
      </c>
      <c r="D322" s="25" t="s">
        <v>594</v>
      </c>
      <c r="E322" s="30">
        <v>3.8670244752706612E-2</v>
      </c>
      <c r="F322" s="30">
        <v>0.15349730534375794</v>
      </c>
      <c r="G322" s="30">
        <v>0.15349951977872148</v>
      </c>
      <c r="H322" s="29"/>
    </row>
    <row r="323" spans="2:8" x14ac:dyDescent="0.25">
      <c r="B323" t="s">
        <v>673</v>
      </c>
      <c r="C323" t="s">
        <v>323</v>
      </c>
      <c r="D323" t="s">
        <v>324</v>
      </c>
      <c r="E323" s="37">
        <v>5.21E-2</v>
      </c>
      <c r="F323" s="37">
        <v>0.28360000000000002</v>
      </c>
      <c r="G323" s="37">
        <v>0.24310000000000001</v>
      </c>
      <c r="H323" s="29"/>
    </row>
    <row r="324" spans="2:8" x14ac:dyDescent="0.25">
      <c r="B324" t="s">
        <v>677</v>
      </c>
      <c r="C324" t="s">
        <v>419</v>
      </c>
      <c r="D324" t="s">
        <v>420</v>
      </c>
      <c r="E324" s="37">
        <v>5.4399999999999997E-2</v>
      </c>
      <c r="F324" s="37">
        <v>0.1701</v>
      </c>
      <c r="G324" s="37">
        <v>0.16619999999999999</v>
      </c>
      <c r="H324" s="29"/>
    </row>
    <row r="325" spans="2:8" x14ac:dyDescent="0.25">
      <c r="B325" t="s">
        <v>678</v>
      </c>
      <c r="C325" t="s">
        <v>297</v>
      </c>
      <c r="D325" t="s">
        <v>298</v>
      </c>
      <c r="E325" s="37">
        <v>4.3200000000000002E-2</v>
      </c>
      <c r="F325" s="37">
        <v>0.1759</v>
      </c>
      <c r="G325" s="37">
        <v>0.19020000000000001</v>
      </c>
      <c r="H325" s="29"/>
    </row>
    <row r="326" spans="2:8" x14ac:dyDescent="0.25">
      <c r="B326" t="s">
        <v>682</v>
      </c>
      <c r="C326" t="s">
        <v>251</v>
      </c>
      <c r="D326" s="25" t="s">
        <v>252</v>
      </c>
      <c r="E326" s="30">
        <v>3.8670244752706612E-2</v>
      </c>
      <c r="F326" s="30">
        <v>0.15349730534375794</v>
      </c>
      <c r="G326" s="30">
        <v>0.15349951977872148</v>
      </c>
      <c r="H326" s="29"/>
    </row>
    <row r="327" spans="2:8" x14ac:dyDescent="0.25">
      <c r="B327" t="s">
        <v>674</v>
      </c>
      <c r="C327" t="s">
        <v>337</v>
      </c>
      <c r="D327" t="s">
        <v>338</v>
      </c>
      <c r="E327" s="37">
        <v>4.1099999999999998E-2</v>
      </c>
      <c r="F327" s="37">
        <v>0.3513</v>
      </c>
      <c r="G327" s="37">
        <v>0.30909999999999999</v>
      </c>
      <c r="H327" s="29"/>
    </row>
    <row r="328" spans="2:8" x14ac:dyDescent="0.25">
      <c r="B328" t="s">
        <v>673</v>
      </c>
      <c r="C328" t="s">
        <v>383</v>
      </c>
      <c r="D328" t="s">
        <v>384</v>
      </c>
      <c r="E328" s="37">
        <v>1.9199999999999998E-2</v>
      </c>
      <c r="F328" s="37">
        <v>0.1862</v>
      </c>
      <c r="G328" s="37">
        <v>0.1845</v>
      </c>
      <c r="H328" s="29"/>
    </row>
    <row r="329" spans="2:8" x14ac:dyDescent="0.25">
      <c r="B329" t="s">
        <v>681</v>
      </c>
      <c r="C329" t="s">
        <v>153</v>
      </c>
      <c r="D329" t="s">
        <v>154</v>
      </c>
      <c r="E329" s="37">
        <v>6.0299999999999999E-2</v>
      </c>
      <c r="F329" s="37">
        <v>0.30649999999999999</v>
      </c>
      <c r="G329" s="37">
        <v>0.29899999999999999</v>
      </c>
      <c r="H329" s="29"/>
    </row>
    <row r="330" spans="2:8" x14ac:dyDescent="0.25">
      <c r="B330" t="s">
        <v>673</v>
      </c>
      <c r="C330" t="s">
        <v>311</v>
      </c>
      <c r="D330" t="s">
        <v>312</v>
      </c>
      <c r="E330" s="37">
        <v>4.3900000000000002E-2</v>
      </c>
      <c r="F330" s="37">
        <v>8.9800000000000005E-2</v>
      </c>
      <c r="G330" s="37">
        <v>0.15329999999999999</v>
      </c>
      <c r="H330" s="29"/>
    </row>
    <row r="331" spans="2:8" x14ac:dyDescent="0.25">
      <c r="B331" t="s">
        <v>673</v>
      </c>
      <c r="C331" t="s">
        <v>177</v>
      </c>
      <c r="D331" t="s">
        <v>178</v>
      </c>
      <c r="E331" s="37">
        <v>8.77E-2</v>
      </c>
      <c r="F331" s="37">
        <v>0.26019999999999999</v>
      </c>
      <c r="G331" s="37">
        <v>0.26840000000000003</v>
      </c>
      <c r="H331" s="29"/>
    </row>
    <row r="332" spans="2:8" x14ac:dyDescent="0.25">
      <c r="B332" t="s">
        <v>678</v>
      </c>
      <c r="C332" t="s">
        <v>281</v>
      </c>
      <c r="D332" t="s">
        <v>282</v>
      </c>
      <c r="E332" s="37">
        <v>9.6600000000000005E-2</v>
      </c>
      <c r="F332" s="37">
        <v>0.22339999999999999</v>
      </c>
      <c r="G332" s="37">
        <v>0.2898</v>
      </c>
      <c r="H332" s="29"/>
    </row>
    <row r="333" spans="2:8" x14ac:dyDescent="0.25">
      <c r="B333" t="s">
        <v>678</v>
      </c>
      <c r="C333" t="s">
        <v>101</v>
      </c>
      <c r="D333" t="s">
        <v>102</v>
      </c>
      <c r="E333" s="37">
        <v>2.12E-2</v>
      </c>
      <c r="F333" s="37">
        <v>0.12770000000000001</v>
      </c>
      <c r="G333" s="37">
        <v>0.13489999999999999</v>
      </c>
      <c r="H333" s="29"/>
    </row>
    <row r="334" spans="2:8" x14ac:dyDescent="0.25">
      <c r="B334" t="s">
        <v>682</v>
      </c>
      <c r="C334" t="s">
        <v>655</v>
      </c>
      <c r="D334" t="s">
        <v>656</v>
      </c>
      <c r="E334" s="30">
        <v>3.8670244752706612E-2</v>
      </c>
      <c r="F334" s="30">
        <v>0.15349730534375794</v>
      </c>
      <c r="G334" s="30">
        <v>0.15349951977872148</v>
      </c>
      <c r="H334" s="29"/>
    </row>
    <row r="335" spans="2:8" x14ac:dyDescent="0.25">
      <c r="B335" t="s">
        <v>679</v>
      </c>
      <c r="C335" t="s">
        <v>629</v>
      </c>
      <c r="D335" t="s">
        <v>630</v>
      </c>
      <c r="E335" s="37">
        <v>5.8999999999999997E-2</v>
      </c>
      <c r="F335" s="37">
        <v>0.16600000000000001</v>
      </c>
      <c r="G335" s="37">
        <v>0.14510000000000001</v>
      </c>
      <c r="H335" s="29"/>
    </row>
    <row r="336" spans="2:8" x14ac:dyDescent="0.25">
      <c r="B336" t="s">
        <v>673</v>
      </c>
      <c r="C336" t="s">
        <v>545</v>
      </c>
      <c r="D336" t="s">
        <v>546</v>
      </c>
      <c r="E336" s="37">
        <v>1.8599999999999998E-2</v>
      </c>
      <c r="F336" s="37">
        <v>0.1202</v>
      </c>
      <c r="G336" s="37">
        <v>0.13900000000000001</v>
      </c>
      <c r="H336" s="29"/>
    </row>
    <row r="337" spans="2:8" x14ac:dyDescent="0.25">
      <c r="B337" t="s">
        <v>679</v>
      </c>
      <c r="C337" t="s">
        <v>647</v>
      </c>
      <c r="D337" t="s">
        <v>648</v>
      </c>
      <c r="E337" s="37">
        <v>6.4600000000000005E-2</v>
      </c>
      <c r="F337" s="37">
        <v>0.2482</v>
      </c>
      <c r="G337" s="37">
        <v>0.2374</v>
      </c>
      <c r="H337" s="29"/>
    </row>
  </sheetData>
  <sortState xmlns:xlrd2="http://schemas.microsoft.com/office/spreadsheetml/2017/richdata2" ref="C18:F337">
    <sortCondition ref="D18:D337"/>
  </sortState>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D60C-51CA-47EB-910B-A97F43A91800}">
  <dimension ref="B2:I326"/>
  <sheetViews>
    <sheetView workbookViewId="0">
      <selection activeCell="L13" sqref="L13"/>
    </sheetView>
  </sheetViews>
  <sheetFormatPr defaultRowHeight="15" x14ac:dyDescent="0.25"/>
  <cols>
    <col min="2" max="2" width="17.28515625" bestFit="1" customWidth="1"/>
    <col min="3" max="3" width="29" bestFit="1" customWidth="1"/>
    <col min="4" max="5" width="20.5703125" style="12" customWidth="1"/>
    <col min="6" max="9" width="20.5703125" customWidth="1"/>
  </cols>
  <sheetData>
    <row r="2" spans="2:9" x14ac:dyDescent="0.25">
      <c r="B2" t="s">
        <v>657</v>
      </c>
      <c r="F2" s="2"/>
    </row>
    <row r="3" spans="2:9" x14ac:dyDescent="0.25">
      <c r="B3" s="5"/>
      <c r="C3" s="5"/>
      <c r="D3" s="13" t="s">
        <v>1</v>
      </c>
      <c r="E3" s="13" t="s">
        <v>2</v>
      </c>
      <c r="F3" s="6" t="s">
        <v>0</v>
      </c>
      <c r="G3" s="6" t="s">
        <v>3</v>
      </c>
      <c r="H3" s="6" t="s">
        <v>4</v>
      </c>
      <c r="I3" s="6" t="s">
        <v>5</v>
      </c>
    </row>
    <row r="4" spans="2:9" s="4" customFormat="1" ht="44.25" customHeight="1" x14ac:dyDescent="0.25">
      <c r="B4" s="7" t="s">
        <v>6</v>
      </c>
      <c r="C4" s="7" t="s">
        <v>7</v>
      </c>
      <c r="D4" s="14" t="s">
        <v>9</v>
      </c>
      <c r="E4" s="14" t="s">
        <v>10</v>
      </c>
      <c r="F4" s="8" t="s">
        <v>8</v>
      </c>
      <c r="G4" s="8" t="s">
        <v>11</v>
      </c>
      <c r="H4" s="8" t="s">
        <v>12</v>
      </c>
      <c r="I4" s="8" t="s">
        <v>13</v>
      </c>
    </row>
    <row r="5" spans="2:9" s="9" customFormat="1" x14ac:dyDescent="0.25">
      <c r="B5" s="10"/>
      <c r="C5" s="10" t="s">
        <v>658</v>
      </c>
      <c r="D5" s="15">
        <f>H5/F5</f>
        <v>3.8670244752706612E-2</v>
      </c>
      <c r="E5" s="15">
        <f>I5/G5</f>
        <v>0.15349730534375794</v>
      </c>
      <c r="F5" s="11">
        <v>19043383682.180004</v>
      </c>
      <c r="G5" s="11">
        <v>17236510566.739998</v>
      </c>
      <c r="H5" s="11">
        <v>736412307.90960002</v>
      </c>
      <c r="I5" s="11">
        <v>2645757925.5237999</v>
      </c>
    </row>
    <row r="6" spans="2:9" x14ac:dyDescent="0.25">
      <c r="B6" s="3" t="s">
        <v>15</v>
      </c>
      <c r="C6" s="3" t="s">
        <v>16</v>
      </c>
      <c r="D6" s="16">
        <v>4.0599999999999997E-2</v>
      </c>
      <c r="E6" s="16">
        <v>0.3105</v>
      </c>
      <c r="F6" s="1">
        <v>2727269.63</v>
      </c>
      <c r="G6" s="1">
        <v>2182111.1800000002</v>
      </c>
      <c r="H6" s="1">
        <v>110818.4132</v>
      </c>
      <c r="I6" s="1">
        <v>677524.99780000001</v>
      </c>
    </row>
    <row r="7" spans="2:9" x14ac:dyDescent="0.25">
      <c r="B7" s="3" t="s">
        <v>17</v>
      </c>
      <c r="C7" s="3" t="s">
        <v>18</v>
      </c>
      <c r="D7" s="16">
        <v>0.14319999999999999</v>
      </c>
      <c r="E7" s="16">
        <v>0.49209999999999998</v>
      </c>
      <c r="F7" s="1">
        <v>428019.16</v>
      </c>
      <c r="G7" s="1">
        <v>337175.74</v>
      </c>
      <c r="H7" s="1">
        <v>61312.917000000001</v>
      </c>
      <c r="I7" s="1">
        <v>165908.5338</v>
      </c>
    </row>
    <row r="8" spans="2:9" x14ac:dyDescent="0.25">
      <c r="B8" s="3" t="s">
        <v>19</v>
      </c>
      <c r="C8" s="3" t="s">
        <v>20</v>
      </c>
      <c r="D8" s="16">
        <v>2.3099999999999999E-2</v>
      </c>
      <c r="E8" s="16">
        <v>0.1482</v>
      </c>
      <c r="F8" s="1">
        <v>74035309.5</v>
      </c>
      <c r="G8" s="1">
        <v>67116234.390000001</v>
      </c>
      <c r="H8" s="1">
        <v>1708342.1353</v>
      </c>
      <c r="I8" s="1">
        <v>9945625.7008999996</v>
      </c>
    </row>
    <row r="9" spans="2:9" x14ac:dyDescent="0.25">
      <c r="B9" s="3" t="s">
        <v>21</v>
      </c>
      <c r="C9" s="3" t="s">
        <v>22</v>
      </c>
      <c r="D9" s="16">
        <v>5.21E-2</v>
      </c>
      <c r="E9" s="16">
        <v>0.12659999999999999</v>
      </c>
      <c r="F9" s="1">
        <v>5571000.0599999996</v>
      </c>
      <c r="G9" s="1">
        <v>5018996.0599999996</v>
      </c>
      <c r="H9" s="1">
        <v>290408.43819999998</v>
      </c>
      <c r="I9" s="1">
        <v>635552.30449999997</v>
      </c>
    </row>
    <row r="10" spans="2:9" x14ac:dyDescent="0.25">
      <c r="B10" s="3" t="s">
        <v>23</v>
      </c>
      <c r="C10" s="3" t="s">
        <v>24</v>
      </c>
      <c r="D10" s="16">
        <v>5.5399999999999998E-2</v>
      </c>
      <c r="E10" s="16">
        <v>0.31730000000000003</v>
      </c>
      <c r="F10" s="1">
        <v>6093996.7599999998</v>
      </c>
      <c r="G10" s="1">
        <v>4980479.74</v>
      </c>
      <c r="H10" s="1">
        <v>337521.86330000003</v>
      </c>
      <c r="I10" s="1">
        <v>1580117.8503</v>
      </c>
    </row>
    <row r="11" spans="2:9" x14ac:dyDescent="0.25">
      <c r="B11" s="3" t="s">
        <v>25</v>
      </c>
      <c r="C11" s="3" t="s">
        <v>26</v>
      </c>
      <c r="D11" s="16">
        <v>5.16E-2</v>
      </c>
      <c r="E11" s="16">
        <v>0.19670000000000001</v>
      </c>
      <c r="F11" s="1">
        <v>41533025.659999996</v>
      </c>
      <c r="G11" s="1">
        <v>36541469.560000002</v>
      </c>
      <c r="H11" s="1">
        <v>2144569.9240000001</v>
      </c>
      <c r="I11" s="1">
        <v>7188297.6874000002</v>
      </c>
    </row>
    <row r="12" spans="2:9" x14ac:dyDescent="0.25">
      <c r="B12" s="3" t="s">
        <v>27</v>
      </c>
      <c r="C12" s="3" t="s">
        <v>28</v>
      </c>
      <c r="D12" s="16">
        <v>5.0700000000000002E-2</v>
      </c>
      <c r="E12" s="16">
        <v>0.26989999999999997</v>
      </c>
      <c r="F12" s="1">
        <v>10629444.93</v>
      </c>
      <c r="G12" s="1">
        <v>9044356.1400000006</v>
      </c>
      <c r="H12" s="1">
        <v>538882.84680000006</v>
      </c>
      <c r="I12" s="1">
        <v>2441345.2343000001</v>
      </c>
    </row>
    <row r="13" spans="2:9" x14ac:dyDescent="0.25">
      <c r="B13" s="3" t="s">
        <v>29</v>
      </c>
      <c r="C13" s="3" t="s">
        <v>30</v>
      </c>
      <c r="D13" s="16">
        <v>3.2899999999999999E-2</v>
      </c>
      <c r="E13" s="16">
        <v>9.8400000000000001E-2</v>
      </c>
      <c r="F13" s="1">
        <v>294959255.06999999</v>
      </c>
      <c r="G13" s="1">
        <v>275259266.13999999</v>
      </c>
      <c r="H13" s="1">
        <v>9712573.9419</v>
      </c>
      <c r="I13" s="1">
        <v>27083334.197900001</v>
      </c>
    </row>
    <row r="14" spans="2:9" x14ac:dyDescent="0.25">
      <c r="B14" s="3" t="s">
        <v>31</v>
      </c>
      <c r="C14" s="3" t="s">
        <v>32</v>
      </c>
      <c r="D14" s="16">
        <v>-3.7699999999999997E-2</v>
      </c>
      <c r="E14" s="16">
        <v>-0.221</v>
      </c>
      <c r="F14" s="1">
        <v>2395337.4700000002</v>
      </c>
      <c r="G14" s="1">
        <v>2406747.31</v>
      </c>
      <c r="H14" s="1">
        <v>-90361.928199999995</v>
      </c>
      <c r="I14" s="1">
        <v>-531780.98459999997</v>
      </c>
    </row>
    <row r="15" spans="2:9" x14ac:dyDescent="0.25">
      <c r="B15" s="3" t="s">
        <v>33</v>
      </c>
      <c r="C15" s="3" t="s">
        <v>34</v>
      </c>
      <c r="D15" s="16">
        <v>5.5300000000000002E-2</v>
      </c>
      <c r="E15" s="16">
        <v>0.19889999999999999</v>
      </c>
      <c r="F15" s="1">
        <v>22331601.329999998</v>
      </c>
      <c r="G15" s="1">
        <v>19813657.84</v>
      </c>
      <c r="H15" s="1">
        <v>1235317.5884</v>
      </c>
      <c r="I15" s="1">
        <v>3941878.8613999998</v>
      </c>
    </row>
    <row r="16" spans="2:9" x14ac:dyDescent="0.25">
      <c r="B16" s="3" t="s">
        <v>35</v>
      </c>
      <c r="C16" s="3" t="s">
        <v>36</v>
      </c>
      <c r="D16" s="16">
        <v>2.7699999999999999E-2</v>
      </c>
      <c r="E16" s="16">
        <v>0.2039</v>
      </c>
      <c r="F16" s="1">
        <v>13897496.07</v>
      </c>
      <c r="G16" s="1">
        <v>12012295.609999999</v>
      </c>
      <c r="H16" s="1">
        <v>384378.2108</v>
      </c>
      <c r="I16" s="1">
        <v>2449716.4158000001</v>
      </c>
    </row>
    <row r="17" spans="2:9" x14ac:dyDescent="0.25">
      <c r="B17" s="3" t="s">
        <v>37</v>
      </c>
      <c r="C17" s="3" t="s">
        <v>38</v>
      </c>
      <c r="D17" s="16">
        <v>4.1599999999999998E-2</v>
      </c>
      <c r="E17" s="16">
        <v>0.1779</v>
      </c>
      <c r="F17" s="1">
        <v>41982686.780000001</v>
      </c>
      <c r="G17" s="1">
        <v>37211099.039999999</v>
      </c>
      <c r="H17" s="1">
        <v>1744803.7753999999</v>
      </c>
      <c r="I17" s="1">
        <v>6619989.4769000001</v>
      </c>
    </row>
    <row r="18" spans="2:9" x14ac:dyDescent="0.25">
      <c r="B18" s="3" t="s">
        <v>39</v>
      </c>
      <c r="C18" s="3" t="s">
        <v>40</v>
      </c>
      <c r="D18" s="16">
        <v>3.95E-2</v>
      </c>
      <c r="E18" s="16">
        <v>0.153</v>
      </c>
      <c r="F18" s="1">
        <v>219942505.44999999</v>
      </c>
      <c r="G18" s="1">
        <v>198768664.69999999</v>
      </c>
      <c r="H18" s="1">
        <v>8679665.8638000004</v>
      </c>
      <c r="I18" s="1">
        <v>30420666.130399998</v>
      </c>
    </row>
    <row r="19" spans="2:9" x14ac:dyDescent="0.25">
      <c r="B19" s="3" t="s">
        <v>41</v>
      </c>
      <c r="C19" s="3" t="s">
        <v>42</v>
      </c>
      <c r="D19" s="16">
        <v>6.3700000000000007E-2</v>
      </c>
      <c r="E19" s="16">
        <v>0.26529999999999998</v>
      </c>
      <c r="F19" s="1">
        <v>11087922.02</v>
      </c>
      <c r="G19" s="1">
        <v>9766506.7300000004</v>
      </c>
      <c r="H19" s="1">
        <v>706305.23239999998</v>
      </c>
      <c r="I19" s="1">
        <v>2591437.9641</v>
      </c>
    </row>
    <row r="20" spans="2:9" x14ac:dyDescent="0.25">
      <c r="B20" s="3" t="s">
        <v>43</v>
      </c>
      <c r="C20" s="3" t="s">
        <v>44</v>
      </c>
      <c r="D20" s="16">
        <v>0.1666</v>
      </c>
      <c r="E20" s="16">
        <v>0.25230000000000002</v>
      </c>
      <c r="F20" s="1">
        <v>358575.19</v>
      </c>
      <c r="G20" s="1">
        <v>294494.17</v>
      </c>
      <c r="H20" s="1">
        <v>59723.618799999997</v>
      </c>
      <c r="I20" s="1">
        <v>74313.703699999998</v>
      </c>
    </row>
    <row r="21" spans="2:9" x14ac:dyDescent="0.25">
      <c r="B21" s="3" t="s">
        <v>45</v>
      </c>
      <c r="C21" s="3" t="s">
        <v>46</v>
      </c>
      <c r="D21" s="16">
        <v>8.4199999999999997E-2</v>
      </c>
      <c r="E21" s="16">
        <v>0.17380000000000001</v>
      </c>
      <c r="F21" s="1">
        <v>6475788.5899999999</v>
      </c>
      <c r="G21" s="1">
        <v>5825608.9900000002</v>
      </c>
      <c r="H21" s="1">
        <v>545037.81189999997</v>
      </c>
      <c r="I21" s="1">
        <v>1012390.1356</v>
      </c>
    </row>
    <row r="22" spans="2:9" x14ac:dyDescent="0.25">
      <c r="B22" s="3" t="s">
        <v>47</v>
      </c>
      <c r="C22" s="3" t="s">
        <v>48</v>
      </c>
      <c r="D22" s="16">
        <v>5.04E-2</v>
      </c>
      <c r="E22" s="16">
        <v>0.14849999999999999</v>
      </c>
      <c r="F22" s="1">
        <v>22041254.989999998</v>
      </c>
      <c r="G22" s="1">
        <v>19889972.789999999</v>
      </c>
      <c r="H22" s="1">
        <v>1111360.7290000001</v>
      </c>
      <c r="I22" s="1">
        <v>2953200.75</v>
      </c>
    </row>
    <row r="23" spans="2:9" x14ac:dyDescent="0.25">
      <c r="B23" s="3" t="s">
        <v>49</v>
      </c>
      <c r="C23" s="3" t="s">
        <v>50</v>
      </c>
      <c r="D23" s="16">
        <v>3.4700000000000002E-2</v>
      </c>
      <c r="E23" s="16">
        <v>0.16259999999999999</v>
      </c>
      <c r="F23" s="1">
        <v>25092889.32</v>
      </c>
      <c r="G23" s="1">
        <v>22430287.690000001</v>
      </c>
      <c r="H23" s="1">
        <v>869902.78029999998</v>
      </c>
      <c r="I23" s="1">
        <v>3648118.3988999999</v>
      </c>
    </row>
    <row r="24" spans="2:9" x14ac:dyDescent="0.25">
      <c r="B24" s="3" t="s">
        <v>51</v>
      </c>
      <c r="C24" s="3" t="s">
        <v>52</v>
      </c>
      <c r="D24" s="16">
        <v>-8.8999999999999999E-3</v>
      </c>
      <c r="E24" s="16">
        <v>3.7999999999999999E-2</v>
      </c>
      <c r="F24" s="1">
        <v>20557333.120000001</v>
      </c>
      <c r="G24" s="1">
        <v>19022331.57</v>
      </c>
      <c r="H24" s="1">
        <v>-183442.2292</v>
      </c>
      <c r="I24" s="1">
        <v>723723.85380000004</v>
      </c>
    </row>
    <row r="25" spans="2:9" x14ac:dyDescent="0.25">
      <c r="B25" s="3" t="s">
        <v>53</v>
      </c>
      <c r="C25" s="3" t="s">
        <v>54</v>
      </c>
      <c r="D25" s="16">
        <v>2.87E-2</v>
      </c>
      <c r="E25" s="16">
        <v>0.13020000000000001</v>
      </c>
      <c r="F25" s="1">
        <v>121141908.73</v>
      </c>
      <c r="G25" s="1">
        <v>111459273.76000001</v>
      </c>
      <c r="H25" s="1">
        <v>3481056.2744999998</v>
      </c>
      <c r="I25" s="1">
        <v>14515695.4705</v>
      </c>
    </row>
    <row r="26" spans="2:9" x14ac:dyDescent="0.25">
      <c r="B26" s="3" t="s">
        <v>55</v>
      </c>
      <c r="C26" s="3" t="s">
        <v>56</v>
      </c>
      <c r="D26" s="16">
        <v>-5.1499999999999997E-2</v>
      </c>
      <c r="E26" s="16">
        <v>-0.3604</v>
      </c>
      <c r="F26" s="1">
        <v>3304282.8</v>
      </c>
      <c r="G26" s="1">
        <v>3029097.12</v>
      </c>
      <c r="H26" s="1">
        <v>-170133.05660000001</v>
      </c>
      <c r="I26" s="1">
        <v>-1091573.5068999999</v>
      </c>
    </row>
    <row r="27" spans="2:9" x14ac:dyDescent="0.25">
      <c r="B27" s="3" t="s">
        <v>57</v>
      </c>
      <c r="C27" s="3" t="s">
        <v>58</v>
      </c>
      <c r="D27" s="16">
        <v>8.0100000000000005E-2</v>
      </c>
      <c r="E27" s="16">
        <v>0.18529999999999999</v>
      </c>
      <c r="F27" s="1">
        <v>57508683.5</v>
      </c>
      <c r="G27" s="1">
        <v>52196905.340000004</v>
      </c>
      <c r="H27" s="1">
        <v>4605281.7446999997</v>
      </c>
      <c r="I27" s="1">
        <v>9671858.7728000004</v>
      </c>
    </row>
    <row r="28" spans="2:9" x14ac:dyDescent="0.25">
      <c r="B28" s="3" t="s">
        <v>59</v>
      </c>
      <c r="C28" s="3" t="s">
        <v>60</v>
      </c>
      <c r="D28" s="16">
        <v>6.5699999999999995E-2</v>
      </c>
      <c r="E28" s="16">
        <v>0.17419999999999999</v>
      </c>
      <c r="F28" s="1">
        <v>5971287.5700000003</v>
      </c>
      <c r="G28" s="1">
        <v>5350391.0999999996</v>
      </c>
      <c r="H28" s="1">
        <v>392487.62809999997</v>
      </c>
      <c r="I28" s="1">
        <v>932112.16590000002</v>
      </c>
    </row>
    <row r="29" spans="2:9" x14ac:dyDescent="0.25">
      <c r="B29" s="3" t="s">
        <v>61</v>
      </c>
      <c r="C29" s="3" t="s">
        <v>62</v>
      </c>
      <c r="D29" s="16">
        <v>6.1800000000000001E-2</v>
      </c>
      <c r="E29" s="16">
        <v>0.23230000000000001</v>
      </c>
      <c r="F29" s="1">
        <v>43652087.630000003</v>
      </c>
      <c r="G29" s="1">
        <v>38615637.579999998</v>
      </c>
      <c r="H29" s="1">
        <v>2699493.3089000001</v>
      </c>
      <c r="I29" s="1">
        <v>8968629.4061999992</v>
      </c>
    </row>
    <row r="30" spans="2:9" x14ac:dyDescent="0.25">
      <c r="B30" s="3" t="s">
        <v>63</v>
      </c>
      <c r="C30" s="3" t="s">
        <v>64</v>
      </c>
      <c r="D30" s="16">
        <v>6.4100000000000004E-2</v>
      </c>
      <c r="E30" s="16">
        <v>0.24479999999999999</v>
      </c>
      <c r="F30" s="1">
        <v>12877081.68</v>
      </c>
      <c r="G30" s="1">
        <v>11105919.41</v>
      </c>
      <c r="H30" s="1">
        <v>824890.47279999999</v>
      </c>
      <c r="I30" s="1">
        <v>2719219.1014999999</v>
      </c>
    </row>
    <row r="31" spans="2:9" x14ac:dyDescent="0.25">
      <c r="B31" s="3" t="s">
        <v>65</v>
      </c>
      <c r="C31" s="3" t="s">
        <v>66</v>
      </c>
      <c r="D31" s="16">
        <v>1.6299999999999999E-2</v>
      </c>
      <c r="E31" s="16">
        <v>9.6600000000000005E-2</v>
      </c>
      <c r="F31" s="1">
        <v>51499000.219999999</v>
      </c>
      <c r="G31" s="1">
        <v>47820842.060000002</v>
      </c>
      <c r="H31" s="1">
        <v>838027.25109999999</v>
      </c>
      <c r="I31" s="1">
        <v>4620561.6668999996</v>
      </c>
    </row>
    <row r="32" spans="2:9" x14ac:dyDescent="0.25">
      <c r="B32" s="3" t="s">
        <v>67</v>
      </c>
      <c r="C32" s="3" t="s">
        <v>68</v>
      </c>
      <c r="D32" s="16">
        <v>-2.3999999999999998E-3</v>
      </c>
      <c r="E32" s="16">
        <v>-3.0000000000000001E-3</v>
      </c>
      <c r="F32" s="1">
        <v>1978575.22</v>
      </c>
      <c r="G32" s="1">
        <v>1978575.22</v>
      </c>
      <c r="H32" s="1">
        <v>-4726.5514999999996</v>
      </c>
      <c r="I32" s="1">
        <v>-5861.1076000000003</v>
      </c>
    </row>
    <row r="33" spans="2:9" x14ac:dyDescent="0.25">
      <c r="B33" s="3" t="s">
        <v>69</v>
      </c>
      <c r="C33" s="3" t="s">
        <v>70</v>
      </c>
      <c r="D33" s="16">
        <v>5.9400000000000001E-2</v>
      </c>
      <c r="E33" s="16">
        <v>0.15079999999999999</v>
      </c>
      <c r="F33" s="1">
        <v>384350350.16000003</v>
      </c>
      <c r="G33" s="1">
        <v>349210925.57999998</v>
      </c>
      <c r="H33" s="1">
        <v>22820192.031399999</v>
      </c>
      <c r="I33" s="1">
        <v>52661618.853799999</v>
      </c>
    </row>
    <row r="34" spans="2:9" x14ac:dyDescent="0.25">
      <c r="B34" s="3" t="s">
        <v>71</v>
      </c>
      <c r="C34" s="3" t="s">
        <v>72</v>
      </c>
      <c r="D34" s="16">
        <v>4.2299999999999997E-2</v>
      </c>
      <c r="E34" s="16">
        <v>0.21440000000000001</v>
      </c>
      <c r="F34" s="1">
        <v>30835084.91</v>
      </c>
      <c r="G34" s="1">
        <v>27310750.719999999</v>
      </c>
      <c r="H34" s="1">
        <v>1303058.6554</v>
      </c>
      <c r="I34" s="1">
        <v>5855161.0674999999</v>
      </c>
    </row>
    <row r="35" spans="2:9" x14ac:dyDescent="0.25">
      <c r="B35" s="3" t="s">
        <v>73</v>
      </c>
      <c r="C35" s="3" t="s">
        <v>74</v>
      </c>
      <c r="D35" s="16">
        <v>3.7600000000000001E-2</v>
      </c>
      <c r="E35" s="16">
        <v>0.18540000000000001</v>
      </c>
      <c r="F35" s="1">
        <v>27364412.079999998</v>
      </c>
      <c r="G35" s="1">
        <v>23955525.350000001</v>
      </c>
      <c r="H35" s="1">
        <v>1029167.8737999999</v>
      </c>
      <c r="I35" s="1">
        <v>4440732.5334000001</v>
      </c>
    </row>
    <row r="36" spans="2:9" x14ac:dyDescent="0.25">
      <c r="B36" s="3" t="s">
        <v>75</v>
      </c>
      <c r="C36" s="3" t="s">
        <v>76</v>
      </c>
      <c r="D36" s="16">
        <v>7.8100000000000003E-2</v>
      </c>
      <c r="E36" s="16">
        <v>0.25559999999999999</v>
      </c>
      <c r="F36" s="1">
        <v>2581552.2799999998</v>
      </c>
      <c r="G36" s="1">
        <v>2215812.73</v>
      </c>
      <c r="H36" s="1">
        <v>201721.0171</v>
      </c>
      <c r="I36" s="1">
        <v>566426.76450000005</v>
      </c>
    </row>
    <row r="37" spans="2:9" x14ac:dyDescent="0.25">
      <c r="B37" s="3" t="s">
        <v>77</v>
      </c>
      <c r="C37" s="3" t="s">
        <v>78</v>
      </c>
      <c r="D37" s="16">
        <v>3.6299999999999999E-2</v>
      </c>
      <c r="E37" s="16">
        <v>0.1694</v>
      </c>
      <c r="F37" s="1">
        <v>46869236.200000003</v>
      </c>
      <c r="G37" s="1">
        <v>42011027.630000003</v>
      </c>
      <c r="H37" s="1">
        <v>1702531.8587</v>
      </c>
      <c r="I37" s="1">
        <v>7117961.5365000004</v>
      </c>
    </row>
    <row r="38" spans="2:9" x14ac:dyDescent="0.25">
      <c r="B38" s="3" t="s">
        <v>79</v>
      </c>
      <c r="C38" s="3" t="s">
        <v>80</v>
      </c>
      <c r="D38" s="16">
        <v>2.8899999999999999E-2</v>
      </c>
      <c r="E38" s="16">
        <v>0.1449</v>
      </c>
      <c r="F38" s="1">
        <v>382242777.61000001</v>
      </c>
      <c r="G38" s="1">
        <v>357989108.88999999</v>
      </c>
      <c r="H38" s="1">
        <v>11045178.579500001</v>
      </c>
      <c r="I38" s="1">
        <v>51855232.605499998</v>
      </c>
    </row>
    <row r="39" spans="2:9" x14ac:dyDescent="0.25">
      <c r="B39" s="3" t="s">
        <v>81</v>
      </c>
      <c r="C39" s="3" t="s">
        <v>82</v>
      </c>
      <c r="D39" s="16">
        <v>5.2999999999999999E-2</v>
      </c>
      <c r="E39" s="16">
        <v>0.12529999999999999</v>
      </c>
      <c r="F39" s="1">
        <v>114664705.5</v>
      </c>
      <c r="G39" s="1">
        <v>105412730.03</v>
      </c>
      <c r="H39" s="1">
        <v>6081514.9518999998</v>
      </c>
      <c r="I39" s="1">
        <v>13209052.5792</v>
      </c>
    </row>
    <row r="40" spans="2:9" x14ac:dyDescent="0.25">
      <c r="B40" s="3" t="s">
        <v>83</v>
      </c>
      <c r="C40" s="3" t="s">
        <v>84</v>
      </c>
      <c r="D40" s="16">
        <v>2.9499999999999998E-2</v>
      </c>
      <c r="E40" s="16">
        <v>0.14899999999999999</v>
      </c>
      <c r="F40" s="1">
        <v>206339100.99000001</v>
      </c>
      <c r="G40" s="1">
        <v>185439619.31999999</v>
      </c>
      <c r="H40" s="1">
        <v>6078075.9050000003</v>
      </c>
      <c r="I40" s="1">
        <v>27630096.25</v>
      </c>
    </row>
    <row r="41" spans="2:9" x14ac:dyDescent="0.25">
      <c r="B41" s="3" t="s">
        <v>85</v>
      </c>
      <c r="C41" s="3" t="s">
        <v>86</v>
      </c>
      <c r="D41" s="16">
        <v>4.5999999999999999E-2</v>
      </c>
      <c r="E41" s="16">
        <v>0.12620000000000001</v>
      </c>
      <c r="F41" s="1">
        <v>60919900.670000002</v>
      </c>
      <c r="G41" s="1">
        <v>55464120.049999997</v>
      </c>
      <c r="H41" s="1">
        <v>2800861.8218</v>
      </c>
      <c r="I41" s="1">
        <v>6998350.1096999999</v>
      </c>
    </row>
    <row r="42" spans="2:9" x14ac:dyDescent="0.25">
      <c r="B42" s="3" t="s">
        <v>87</v>
      </c>
      <c r="C42" s="3" t="s">
        <v>88</v>
      </c>
      <c r="D42" s="16">
        <v>0.53890000000000005</v>
      </c>
      <c r="E42" s="16">
        <v>1.1541999999999999</v>
      </c>
      <c r="F42" s="1">
        <v>1045568.26</v>
      </c>
      <c r="G42" s="1">
        <v>841600.8</v>
      </c>
      <c r="H42" s="1">
        <v>563474.78</v>
      </c>
      <c r="I42" s="1">
        <v>971409.7</v>
      </c>
    </row>
    <row r="43" spans="2:9" x14ac:dyDescent="0.25">
      <c r="B43" s="3" t="s">
        <v>89</v>
      </c>
      <c r="C43" s="3" t="s">
        <v>90</v>
      </c>
      <c r="D43" s="16">
        <v>3.5200000000000002E-2</v>
      </c>
      <c r="E43" s="16">
        <v>0.21609999999999999</v>
      </c>
      <c r="F43" s="1">
        <v>7562477.4800000004</v>
      </c>
      <c r="G43" s="1">
        <v>6381372.6699999999</v>
      </c>
      <c r="H43" s="1">
        <v>266483.9007</v>
      </c>
      <c r="I43" s="1">
        <v>1379155.919</v>
      </c>
    </row>
    <row r="44" spans="2:9" x14ac:dyDescent="0.25">
      <c r="B44" s="3" t="s">
        <v>91</v>
      </c>
      <c r="C44" s="3" t="s">
        <v>92</v>
      </c>
      <c r="D44" s="16">
        <v>7.4300000000000005E-2</v>
      </c>
      <c r="E44" s="16">
        <v>0.3392</v>
      </c>
      <c r="F44" s="1">
        <v>8153268.3200000003</v>
      </c>
      <c r="G44" s="1">
        <v>7874129.21</v>
      </c>
      <c r="H44" s="1">
        <v>605450.21239999996</v>
      </c>
      <c r="I44" s="1">
        <v>2671135.0934000001</v>
      </c>
    </row>
    <row r="45" spans="2:9" x14ac:dyDescent="0.25">
      <c r="B45" s="3" t="s">
        <v>93</v>
      </c>
      <c r="C45" s="3" t="s">
        <v>94</v>
      </c>
      <c r="D45" s="16">
        <v>4.8599999999999997E-2</v>
      </c>
      <c r="E45" s="16">
        <v>0.18429999999999999</v>
      </c>
      <c r="F45" s="1">
        <v>100850729.95</v>
      </c>
      <c r="G45" s="1">
        <v>90446163.280000001</v>
      </c>
      <c r="H45" s="1">
        <v>4904298.2549999999</v>
      </c>
      <c r="I45" s="1">
        <v>16666813.044199999</v>
      </c>
    </row>
    <row r="46" spans="2:9" x14ac:dyDescent="0.25">
      <c r="B46" s="3" t="s">
        <v>95</v>
      </c>
      <c r="C46" s="3" t="s">
        <v>96</v>
      </c>
      <c r="D46" s="16">
        <v>1.9599999999999999E-2</v>
      </c>
      <c r="E46" s="16">
        <v>0.1807</v>
      </c>
      <c r="F46" s="1">
        <v>11257472.939999999</v>
      </c>
      <c r="G46" s="1">
        <v>9855655.3800000008</v>
      </c>
      <c r="H46" s="1">
        <v>221148.91320000001</v>
      </c>
      <c r="I46" s="1">
        <v>1780974.4214000001</v>
      </c>
    </row>
    <row r="47" spans="2:9" x14ac:dyDescent="0.25">
      <c r="B47" s="3" t="s">
        <v>97</v>
      </c>
      <c r="C47" s="3" t="s">
        <v>98</v>
      </c>
      <c r="D47" s="16">
        <v>3.8100000000000002E-2</v>
      </c>
      <c r="E47" s="16">
        <v>0.1648</v>
      </c>
      <c r="F47" s="1">
        <v>21761751.420000002</v>
      </c>
      <c r="G47" s="1">
        <v>19205772.859999999</v>
      </c>
      <c r="H47" s="1">
        <v>830115.6226</v>
      </c>
      <c r="I47" s="1">
        <v>3164399.1628</v>
      </c>
    </row>
    <row r="48" spans="2:9" x14ac:dyDescent="0.25">
      <c r="B48" s="3" t="s">
        <v>99</v>
      </c>
      <c r="C48" s="3" t="s">
        <v>100</v>
      </c>
      <c r="D48" s="16">
        <v>5.5500000000000001E-2</v>
      </c>
      <c r="E48" s="16">
        <v>0.18590000000000001</v>
      </c>
      <c r="F48" s="1">
        <v>18102111.260000002</v>
      </c>
      <c r="G48" s="1">
        <v>15954595.949999999</v>
      </c>
      <c r="H48" s="1">
        <v>1004646.6404</v>
      </c>
      <c r="I48" s="1">
        <v>2965969.51</v>
      </c>
    </row>
    <row r="49" spans="2:9" x14ac:dyDescent="0.25">
      <c r="B49" s="3" t="s">
        <v>101</v>
      </c>
      <c r="C49" s="3" t="s">
        <v>102</v>
      </c>
      <c r="D49" s="16">
        <v>2.12E-2</v>
      </c>
      <c r="E49" s="16">
        <v>0.12770000000000001</v>
      </c>
      <c r="F49" s="1">
        <v>42005043.469999999</v>
      </c>
      <c r="G49" s="1">
        <v>37988350.600000001</v>
      </c>
      <c r="H49" s="1">
        <v>889915.88390000002</v>
      </c>
      <c r="I49" s="1">
        <v>4849851.7131000003</v>
      </c>
    </row>
    <row r="50" spans="2:9" x14ac:dyDescent="0.25">
      <c r="B50" s="3" t="s">
        <v>103</v>
      </c>
      <c r="C50" s="3" t="s">
        <v>104</v>
      </c>
      <c r="D50" s="16">
        <v>3.9699999999999999E-2</v>
      </c>
      <c r="E50" s="16">
        <v>0.13869999999999999</v>
      </c>
      <c r="F50" s="1">
        <v>80004709.739999995</v>
      </c>
      <c r="G50" s="1">
        <v>71726664.590000004</v>
      </c>
      <c r="H50" s="1">
        <v>3174232.6368999998</v>
      </c>
      <c r="I50" s="1">
        <v>9945085.9132000003</v>
      </c>
    </row>
    <row r="51" spans="2:9" x14ac:dyDescent="0.25">
      <c r="B51" s="3" t="s">
        <v>105</v>
      </c>
      <c r="C51" s="3" t="s">
        <v>106</v>
      </c>
      <c r="D51" s="16">
        <v>0.10290000000000001</v>
      </c>
      <c r="E51" s="16">
        <v>0.2203</v>
      </c>
      <c r="F51" s="1">
        <v>3807390.13</v>
      </c>
      <c r="G51" s="1">
        <v>3404745.95</v>
      </c>
      <c r="H51" s="1">
        <v>391842.05609999999</v>
      </c>
      <c r="I51" s="1">
        <v>749923.08810000005</v>
      </c>
    </row>
    <row r="52" spans="2:9" x14ac:dyDescent="0.25">
      <c r="B52" s="3" t="s">
        <v>107</v>
      </c>
      <c r="C52" s="3" t="s">
        <v>108</v>
      </c>
      <c r="D52" s="16">
        <v>4.4299999999999999E-2</v>
      </c>
      <c r="E52" s="16">
        <v>0.2331</v>
      </c>
      <c r="F52" s="1">
        <v>13182654.02</v>
      </c>
      <c r="G52" s="1">
        <v>11501222.359999999</v>
      </c>
      <c r="H52" s="1">
        <v>583430.44070000004</v>
      </c>
      <c r="I52" s="1">
        <v>2681010.906</v>
      </c>
    </row>
    <row r="53" spans="2:9" x14ac:dyDescent="0.25">
      <c r="B53" s="3" t="s">
        <v>109</v>
      </c>
      <c r="C53" s="3" t="s">
        <v>110</v>
      </c>
      <c r="D53" s="16">
        <v>0.2049</v>
      </c>
      <c r="E53" s="16">
        <v>0.37280000000000002</v>
      </c>
      <c r="F53" s="1">
        <v>836120.81</v>
      </c>
      <c r="G53" s="1">
        <v>625113.12</v>
      </c>
      <c r="H53" s="1">
        <v>171279.77359999999</v>
      </c>
      <c r="I53" s="1">
        <v>233025.56219999999</v>
      </c>
    </row>
    <row r="54" spans="2:9" x14ac:dyDescent="0.25">
      <c r="B54" s="3" t="s">
        <v>111</v>
      </c>
      <c r="C54" s="3" t="s">
        <v>112</v>
      </c>
      <c r="D54" s="16">
        <v>3.0200000000000001E-2</v>
      </c>
      <c r="E54" s="16">
        <v>0.1419</v>
      </c>
      <c r="F54" s="1">
        <v>97442880.689999998</v>
      </c>
      <c r="G54" s="1">
        <v>88554314.290000007</v>
      </c>
      <c r="H54" s="1">
        <v>2940266.8176000002</v>
      </c>
      <c r="I54" s="1">
        <v>12563601.0123</v>
      </c>
    </row>
    <row r="55" spans="2:9" x14ac:dyDescent="0.25">
      <c r="B55" s="3" t="s">
        <v>113</v>
      </c>
      <c r="C55" s="3" t="s">
        <v>114</v>
      </c>
      <c r="D55" s="16">
        <v>3.73E-2</v>
      </c>
      <c r="E55" s="16">
        <v>0.24829999999999999</v>
      </c>
      <c r="F55" s="1">
        <v>3046388.33</v>
      </c>
      <c r="G55" s="1">
        <v>2447636.4900000002</v>
      </c>
      <c r="H55" s="1">
        <v>113514.37639999999</v>
      </c>
      <c r="I55" s="1">
        <v>607635.31319999998</v>
      </c>
    </row>
    <row r="56" spans="2:9" x14ac:dyDescent="0.25">
      <c r="B56" s="3" t="s">
        <v>115</v>
      </c>
      <c r="C56" s="3" t="s">
        <v>116</v>
      </c>
      <c r="D56" s="16">
        <v>7.5300000000000006E-2</v>
      </c>
      <c r="E56" s="16">
        <v>0.2429</v>
      </c>
      <c r="F56" s="1">
        <v>5370221.1200000001</v>
      </c>
      <c r="G56" s="1">
        <v>4580829.47</v>
      </c>
      <c r="H56" s="1">
        <v>404417.13380000001</v>
      </c>
      <c r="I56" s="1">
        <v>1112771.4084000001</v>
      </c>
    </row>
    <row r="57" spans="2:9" x14ac:dyDescent="0.25">
      <c r="B57" s="3" t="s">
        <v>117</v>
      </c>
      <c r="C57" s="3" t="s">
        <v>118</v>
      </c>
      <c r="D57" s="16">
        <v>7.3800000000000004E-2</v>
      </c>
      <c r="E57" s="16">
        <v>0.30880000000000002</v>
      </c>
      <c r="F57" s="1">
        <v>1443735.1</v>
      </c>
      <c r="G57" s="1">
        <v>1129475.97</v>
      </c>
      <c r="H57" s="1">
        <v>106615.8541</v>
      </c>
      <c r="I57" s="1">
        <v>348765.73599999998</v>
      </c>
    </row>
    <row r="58" spans="2:9" x14ac:dyDescent="0.25">
      <c r="B58" s="3" t="s">
        <v>119</v>
      </c>
      <c r="C58" s="3" t="s">
        <v>120</v>
      </c>
      <c r="D58" s="16">
        <v>2.7E-2</v>
      </c>
      <c r="E58" s="16">
        <v>0.28289999999999998</v>
      </c>
      <c r="F58" s="1">
        <v>5441746.7800000003</v>
      </c>
      <c r="G58" s="1">
        <v>4342224.21</v>
      </c>
      <c r="H58" s="1">
        <v>147097.4222</v>
      </c>
      <c r="I58" s="1">
        <v>1228504.669</v>
      </c>
    </row>
    <row r="59" spans="2:9" x14ac:dyDescent="0.25">
      <c r="B59" s="3" t="s">
        <v>121</v>
      </c>
      <c r="C59" s="3" t="s">
        <v>122</v>
      </c>
      <c r="D59" s="16">
        <v>7.2700000000000001E-2</v>
      </c>
      <c r="E59" s="16">
        <v>0.29599999999999999</v>
      </c>
      <c r="F59" s="1">
        <v>1280156.1100000001</v>
      </c>
      <c r="G59" s="1">
        <v>1069641.93</v>
      </c>
      <c r="H59" s="1">
        <v>93023.656499999997</v>
      </c>
      <c r="I59" s="1">
        <v>316654.53279999999</v>
      </c>
    </row>
    <row r="60" spans="2:9" x14ac:dyDescent="0.25">
      <c r="B60" s="3" t="s">
        <v>123</v>
      </c>
      <c r="C60" s="3" t="s">
        <v>124</v>
      </c>
      <c r="D60" s="16">
        <v>6.0199999999999997E-2</v>
      </c>
      <c r="E60" s="16">
        <v>0.23480000000000001</v>
      </c>
      <c r="F60" s="1">
        <v>5828816.6500000004</v>
      </c>
      <c r="G60" s="1">
        <v>4846729.7</v>
      </c>
      <c r="H60" s="1">
        <v>350807.79350000003</v>
      </c>
      <c r="I60" s="1">
        <v>1137797.7863</v>
      </c>
    </row>
    <row r="61" spans="2:9" x14ac:dyDescent="0.25">
      <c r="B61" s="3" t="s">
        <v>125</v>
      </c>
      <c r="C61" s="3" t="s">
        <v>126</v>
      </c>
      <c r="D61" s="16">
        <v>5.1799999999999999E-2</v>
      </c>
      <c r="E61" s="16">
        <v>0.21299999999999999</v>
      </c>
      <c r="F61" s="1">
        <v>7251697.1600000001</v>
      </c>
      <c r="G61" s="1">
        <v>6230950.1100000003</v>
      </c>
      <c r="H61" s="1">
        <v>375350.24849999999</v>
      </c>
      <c r="I61" s="1">
        <v>1327252.7227</v>
      </c>
    </row>
    <row r="62" spans="2:9" x14ac:dyDescent="0.25">
      <c r="B62" s="3" t="s">
        <v>127</v>
      </c>
      <c r="C62" s="3" t="s">
        <v>128</v>
      </c>
      <c r="D62" s="16">
        <v>2.9100000000000001E-2</v>
      </c>
      <c r="E62" s="16">
        <v>0.1263</v>
      </c>
      <c r="F62" s="1">
        <v>296441602.88999999</v>
      </c>
      <c r="G62" s="1">
        <v>273140762.36000001</v>
      </c>
      <c r="H62" s="1">
        <v>8619389.6846999992</v>
      </c>
      <c r="I62" s="1">
        <v>34489111.956</v>
      </c>
    </row>
    <row r="63" spans="2:9" x14ac:dyDescent="0.25">
      <c r="B63" s="3" t="s">
        <v>129</v>
      </c>
      <c r="C63" s="3" t="s">
        <v>130</v>
      </c>
      <c r="D63" s="16">
        <v>2.3E-2</v>
      </c>
      <c r="E63" s="16">
        <v>0.16830000000000001</v>
      </c>
      <c r="F63" s="1">
        <v>35253228.060000002</v>
      </c>
      <c r="G63" s="1">
        <v>31088585.649999999</v>
      </c>
      <c r="H63" s="1">
        <v>810492.42839999998</v>
      </c>
      <c r="I63" s="1">
        <v>5232960.8881999999</v>
      </c>
    </row>
    <row r="64" spans="2:9" x14ac:dyDescent="0.25">
      <c r="B64" s="3" t="s">
        <v>131</v>
      </c>
      <c r="C64" s="3" t="s">
        <v>132</v>
      </c>
      <c r="D64" s="16">
        <v>5.21E-2</v>
      </c>
      <c r="E64" s="16">
        <v>0.35099999999999998</v>
      </c>
      <c r="F64" s="1">
        <v>465308.53</v>
      </c>
      <c r="G64" s="1">
        <v>382377.76</v>
      </c>
      <c r="H64" s="1">
        <v>24247.954300000001</v>
      </c>
      <c r="I64" s="1">
        <v>134214.32610000001</v>
      </c>
    </row>
    <row r="65" spans="2:9" x14ac:dyDescent="0.25">
      <c r="B65" s="3" t="s">
        <v>133</v>
      </c>
      <c r="C65" s="3" t="s">
        <v>134</v>
      </c>
      <c r="D65" s="16">
        <v>6.3200000000000006E-2</v>
      </c>
      <c r="E65" s="16">
        <v>0.43340000000000001</v>
      </c>
      <c r="F65" s="1">
        <v>2551636.92</v>
      </c>
      <c r="G65" s="1">
        <v>1963914.58</v>
      </c>
      <c r="H65" s="1">
        <v>161252.4405</v>
      </c>
      <c r="I65" s="1">
        <v>851088.52870000002</v>
      </c>
    </row>
    <row r="66" spans="2:9" x14ac:dyDescent="0.25">
      <c r="B66" s="3" t="s">
        <v>135</v>
      </c>
      <c r="C66" s="3" t="s">
        <v>136</v>
      </c>
      <c r="D66" s="16">
        <v>6.25E-2</v>
      </c>
      <c r="E66" s="16">
        <v>0.27150000000000002</v>
      </c>
      <c r="F66" s="1">
        <v>6581709.7599999998</v>
      </c>
      <c r="G66" s="1">
        <v>5504487.0599999996</v>
      </c>
      <c r="H66" s="1">
        <v>411232.27289999998</v>
      </c>
      <c r="I66" s="1">
        <v>1494588.9628999999</v>
      </c>
    </row>
    <row r="67" spans="2:9" x14ac:dyDescent="0.25">
      <c r="B67" s="3" t="s">
        <v>137</v>
      </c>
      <c r="C67" s="3" t="s">
        <v>138</v>
      </c>
      <c r="D67" s="16">
        <v>4.8300000000000003E-2</v>
      </c>
      <c r="E67" s="16">
        <v>0.1555</v>
      </c>
      <c r="F67" s="1">
        <v>43885486.600000001</v>
      </c>
      <c r="G67" s="1">
        <v>39952634.68</v>
      </c>
      <c r="H67" s="1">
        <v>2118339.696</v>
      </c>
      <c r="I67" s="1">
        <v>6212499.1008000001</v>
      </c>
    </row>
    <row r="68" spans="2:9" x14ac:dyDescent="0.25">
      <c r="B68" s="3" t="s">
        <v>139</v>
      </c>
      <c r="C68" s="3" t="s">
        <v>140</v>
      </c>
      <c r="D68" s="16">
        <v>5.5E-2</v>
      </c>
      <c r="E68" s="16">
        <v>0.17829999999999999</v>
      </c>
      <c r="F68" s="1">
        <v>56360102.850000001</v>
      </c>
      <c r="G68" s="1">
        <v>50783790.68</v>
      </c>
      <c r="H68" s="1">
        <v>3098287.1935999999</v>
      </c>
      <c r="I68" s="1">
        <v>9052576.3000000007</v>
      </c>
    </row>
    <row r="69" spans="2:9" x14ac:dyDescent="0.25">
      <c r="B69" s="3" t="s">
        <v>141</v>
      </c>
      <c r="C69" s="3" t="s">
        <v>142</v>
      </c>
      <c r="D69" s="16">
        <v>4.41E-2</v>
      </c>
      <c r="E69" s="16">
        <v>0.21079999999999999</v>
      </c>
      <c r="F69" s="1">
        <v>15484589.619999999</v>
      </c>
      <c r="G69" s="1">
        <v>13579841.4</v>
      </c>
      <c r="H69" s="1">
        <v>683053.41130000004</v>
      </c>
      <c r="I69" s="1">
        <v>2863093.5751</v>
      </c>
    </row>
    <row r="70" spans="2:9" x14ac:dyDescent="0.25">
      <c r="B70" s="3" t="s">
        <v>143</v>
      </c>
      <c r="C70" s="3" t="s">
        <v>144</v>
      </c>
      <c r="D70" s="16">
        <v>3.3099999999999997E-2</v>
      </c>
      <c r="E70" s="16">
        <v>0.22539999999999999</v>
      </c>
      <c r="F70" s="1">
        <v>4181901.18</v>
      </c>
      <c r="G70" s="1">
        <v>3561906.7</v>
      </c>
      <c r="H70" s="1">
        <v>138405.9841</v>
      </c>
      <c r="I70" s="1">
        <v>802792.62100000004</v>
      </c>
    </row>
    <row r="71" spans="2:9" x14ac:dyDescent="0.25">
      <c r="B71" s="3" t="s">
        <v>145</v>
      </c>
      <c r="C71" s="3" t="s">
        <v>146</v>
      </c>
      <c r="D71" s="16">
        <v>5.33E-2</v>
      </c>
      <c r="E71" s="16">
        <v>0.2455</v>
      </c>
      <c r="F71" s="1">
        <v>9254490.1300000008</v>
      </c>
      <c r="G71" s="1">
        <v>7890344.6900000004</v>
      </c>
      <c r="H71" s="1">
        <v>493278.31650000002</v>
      </c>
      <c r="I71" s="1">
        <v>1937065.3448999999</v>
      </c>
    </row>
    <row r="72" spans="2:9" x14ac:dyDescent="0.25">
      <c r="B72" s="3" t="s">
        <v>147</v>
      </c>
      <c r="C72" s="3" t="s">
        <v>148</v>
      </c>
      <c r="D72" s="16">
        <v>5.1900000000000002E-2</v>
      </c>
      <c r="E72" s="16">
        <v>0.19009999999999999</v>
      </c>
      <c r="F72" s="1">
        <v>28216725.300000001</v>
      </c>
      <c r="G72" s="1">
        <v>25076556.039999999</v>
      </c>
      <c r="H72" s="1">
        <v>1464115.3692999999</v>
      </c>
      <c r="I72" s="1">
        <v>4766551.0971999997</v>
      </c>
    </row>
    <row r="73" spans="2:9" x14ac:dyDescent="0.25">
      <c r="B73" s="3" t="s">
        <v>149</v>
      </c>
      <c r="C73" s="3" t="s">
        <v>150</v>
      </c>
      <c r="D73" s="16">
        <v>4.3E-3</v>
      </c>
      <c r="E73" s="16">
        <v>0.1467</v>
      </c>
      <c r="F73" s="1">
        <v>142107757.88</v>
      </c>
      <c r="G73" s="1">
        <v>126569724.15000001</v>
      </c>
      <c r="H73" s="1">
        <v>607859.68050000002</v>
      </c>
      <c r="I73" s="1">
        <v>18567291.255100001</v>
      </c>
    </row>
    <row r="74" spans="2:9" x14ac:dyDescent="0.25">
      <c r="B74" s="3" t="s">
        <v>151</v>
      </c>
      <c r="C74" s="3" t="s">
        <v>152</v>
      </c>
      <c r="D74" s="16">
        <v>5.4699999999999999E-2</v>
      </c>
      <c r="E74" s="16">
        <v>0.18379999999999999</v>
      </c>
      <c r="F74" s="1">
        <v>42233937.840000004</v>
      </c>
      <c r="G74" s="1">
        <v>38264452.420000002</v>
      </c>
      <c r="H74" s="1">
        <v>2311128.0921</v>
      </c>
      <c r="I74" s="1">
        <v>7034532.7205999997</v>
      </c>
    </row>
    <row r="75" spans="2:9" x14ac:dyDescent="0.25">
      <c r="B75" s="3" t="s">
        <v>153</v>
      </c>
      <c r="C75" s="3" t="s">
        <v>154</v>
      </c>
      <c r="D75" s="16">
        <v>6.0299999999999999E-2</v>
      </c>
      <c r="E75" s="16">
        <v>0.30649999999999999</v>
      </c>
      <c r="F75" s="1">
        <v>3231984.17</v>
      </c>
      <c r="G75" s="1">
        <v>2644871.29</v>
      </c>
      <c r="H75" s="1">
        <v>194959.36989999999</v>
      </c>
      <c r="I75" s="1">
        <v>810602.7243</v>
      </c>
    </row>
    <row r="76" spans="2:9" x14ac:dyDescent="0.25">
      <c r="B76" s="3" t="s">
        <v>155</v>
      </c>
      <c r="C76" s="3" t="s">
        <v>156</v>
      </c>
      <c r="D76" s="16">
        <v>5.3699999999999998E-2</v>
      </c>
      <c r="E76" s="16">
        <v>0.2356</v>
      </c>
      <c r="F76" s="1">
        <v>13113079.73</v>
      </c>
      <c r="G76" s="1">
        <v>11279843.75</v>
      </c>
      <c r="H76" s="1">
        <v>703931.14870000002</v>
      </c>
      <c r="I76" s="1">
        <v>2657967.7239999999</v>
      </c>
    </row>
    <row r="77" spans="2:9" x14ac:dyDescent="0.25">
      <c r="B77" s="3" t="s">
        <v>157</v>
      </c>
      <c r="C77" s="3" t="s">
        <v>158</v>
      </c>
      <c r="D77" s="16">
        <v>2.6100000000000002E-2</v>
      </c>
      <c r="E77" s="16">
        <v>0.16400000000000001</v>
      </c>
      <c r="F77" s="1">
        <v>55847167.060000002</v>
      </c>
      <c r="G77" s="1">
        <v>48817815.689999998</v>
      </c>
      <c r="H77" s="1">
        <v>1459312.2023</v>
      </c>
      <c r="I77" s="1">
        <v>8004245.9890999999</v>
      </c>
    </row>
    <row r="78" spans="2:9" x14ac:dyDescent="0.25">
      <c r="B78" s="3" t="s">
        <v>159</v>
      </c>
      <c r="C78" s="3" t="s">
        <v>160</v>
      </c>
      <c r="D78" s="16">
        <v>2.3E-2</v>
      </c>
      <c r="E78" s="16">
        <v>0.21329999999999999</v>
      </c>
      <c r="F78" s="1">
        <v>28101068.329999998</v>
      </c>
      <c r="G78" s="1">
        <v>24044026.609999999</v>
      </c>
      <c r="H78" s="1">
        <v>647708.93729999999</v>
      </c>
      <c r="I78" s="1">
        <v>5129009.5285</v>
      </c>
    </row>
    <row r="79" spans="2:9" x14ac:dyDescent="0.25">
      <c r="B79" s="3" t="s">
        <v>161</v>
      </c>
      <c r="C79" s="3" t="s">
        <v>162</v>
      </c>
      <c r="D79" s="16">
        <v>4.5199999999999997E-2</v>
      </c>
      <c r="E79" s="16">
        <v>0.19359999999999999</v>
      </c>
      <c r="F79" s="1">
        <v>12879774.789999999</v>
      </c>
      <c r="G79" s="1">
        <v>11163534.18</v>
      </c>
      <c r="H79" s="1">
        <v>582672.75470000005</v>
      </c>
      <c r="I79" s="1">
        <v>2161660.1041000001</v>
      </c>
    </row>
    <row r="80" spans="2:9" x14ac:dyDescent="0.25">
      <c r="B80" s="3" t="s">
        <v>163</v>
      </c>
      <c r="C80" s="3" t="s">
        <v>164</v>
      </c>
      <c r="D80" s="16">
        <v>5.11E-2</v>
      </c>
      <c r="E80" s="16">
        <v>0.2084</v>
      </c>
      <c r="F80" s="1">
        <v>5707166.6500000004</v>
      </c>
      <c r="G80" s="1">
        <v>4876636.62</v>
      </c>
      <c r="H80" s="1">
        <v>291511.72330000001</v>
      </c>
      <c r="I80" s="1">
        <v>1016330.1595</v>
      </c>
    </row>
    <row r="81" spans="2:9" x14ac:dyDescent="0.25">
      <c r="B81" s="3" t="s">
        <v>165</v>
      </c>
      <c r="C81" s="3" t="s">
        <v>166</v>
      </c>
      <c r="D81" s="16">
        <v>1.6799999999999999E-2</v>
      </c>
      <c r="E81" s="16">
        <v>0.1273</v>
      </c>
      <c r="F81" s="1">
        <v>23136090.23</v>
      </c>
      <c r="G81" s="1">
        <v>20868053.469999999</v>
      </c>
      <c r="H81" s="1">
        <v>388867.14939999999</v>
      </c>
      <c r="I81" s="1">
        <v>2656672.1301000002</v>
      </c>
    </row>
    <row r="82" spans="2:9" x14ac:dyDescent="0.25">
      <c r="B82" s="3" t="s">
        <v>167</v>
      </c>
      <c r="C82" s="3" t="s">
        <v>168</v>
      </c>
      <c r="D82" s="16">
        <v>4.19E-2</v>
      </c>
      <c r="E82" s="16">
        <v>0.15429999999999999</v>
      </c>
      <c r="F82" s="1">
        <v>26397610.48</v>
      </c>
      <c r="G82" s="1">
        <v>23703396.530000001</v>
      </c>
      <c r="H82" s="1">
        <v>1105605.5856000001</v>
      </c>
      <c r="I82" s="1">
        <v>3657271.4907</v>
      </c>
    </row>
    <row r="83" spans="2:9" x14ac:dyDescent="0.25">
      <c r="B83" s="3" t="s">
        <v>169</v>
      </c>
      <c r="C83" s="3" t="s">
        <v>170</v>
      </c>
      <c r="D83" s="16">
        <v>0.14879999999999999</v>
      </c>
      <c r="E83" s="16">
        <v>0.4859</v>
      </c>
      <c r="F83" s="1">
        <v>5026605.59</v>
      </c>
      <c r="G83" s="1">
        <v>3819302.1</v>
      </c>
      <c r="H83" s="1">
        <v>747960.16810000001</v>
      </c>
      <c r="I83" s="1">
        <v>1855874.7794000001</v>
      </c>
    </row>
    <row r="84" spans="2:9" x14ac:dyDescent="0.25">
      <c r="B84" s="3" t="s">
        <v>171</v>
      </c>
      <c r="C84" s="3" t="s">
        <v>172</v>
      </c>
      <c r="D84" s="16">
        <v>5.3600000000000002E-2</v>
      </c>
      <c r="E84" s="16">
        <v>0.2112</v>
      </c>
      <c r="F84" s="1">
        <v>4654902.93</v>
      </c>
      <c r="G84" s="1">
        <v>3945731.23</v>
      </c>
      <c r="H84" s="1">
        <v>249732.2316</v>
      </c>
      <c r="I84" s="1">
        <v>833268.27610000002</v>
      </c>
    </row>
    <row r="85" spans="2:9" x14ac:dyDescent="0.25">
      <c r="B85" s="3" t="s">
        <v>173</v>
      </c>
      <c r="C85" s="3" t="s">
        <v>174</v>
      </c>
      <c r="D85" s="16">
        <v>3.04E-2</v>
      </c>
      <c r="E85" s="16">
        <v>0.16919999999999999</v>
      </c>
      <c r="F85" s="1">
        <v>3645485.48</v>
      </c>
      <c r="G85" s="1">
        <v>3083464.42</v>
      </c>
      <c r="H85" s="1">
        <v>110727.7473</v>
      </c>
      <c r="I85" s="1">
        <v>521837.7573</v>
      </c>
    </row>
    <row r="86" spans="2:9" x14ac:dyDescent="0.25">
      <c r="B86" s="3" t="s">
        <v>175</v>
      </c>
      <c r="C86" s="3" t="s">
        <v>176</v>
      </c>
      <c r="D86" s="16">
        <v>0.10050000000000001</v>
      </c>
      <c r="E86" s="16">
        <v>0.30859999999999999</v>
      </c>
      <c r="F86" s="1">
        <v>1078406.1200000001</v>
      </c>
      <c r="G86" s="1">
        <v>873367.21</v>
      </c>
      <c r="H86" s="1">
        <v>108352.2543</v>
      </c>
      <c r="I86" s="1">
        <v>269494.81060000003</v>
      </c>
    </row>
    <row r="87" spans="2:9" x14ac:dyDescent="0.25">
      <c r="B87" s="3" t="s">
        <v>177</v>
      </c>
      <c r="C87" s="3" t="s">
        <v>178</v>
      </c>
      <c r="D87" s="16">
        <v>8.77E-2</v>
      </c>
      <c r="E87" s="16">
        <v>0.26019999999999999</v>
      </c>
      <c r="F87" s="1">
        <v>3690903.61</v>
      </c>
      <c r="G87" s="1">
        <v>3127572.08</v>
      </c>
      <c r="H87" s="1">
        <v>323659.4535</v>
      </c>
      <c r="I87" s="1">
        <v>813657.89390000002</v>
      </c>
    </row>
    <row r="88" spans="2:9" x14ac:dyDescent="0.25">
      <c r="B88" s="3" t="s">
        <v>179</v>
      </c>
      <c r="C88" s="3" t="s">
        <v>180</v>
      </c>
      <c r="D88" s="16">
        <v>3.32E-2</v>
      </c>
      <c r="E88" s="16">
        <v>0.18820000000000001</v>
      </c>
      <c r="F88" s="1">
        <v>11931206.789999999</v>
      </c>
      <c r="G88" s="1">
        <v>10101995.130000001</v>
      </c>
      <c r="H88" s="1">
        <v>395779.79830000002</v>
      </c>
      <c r="I88" s="1">
        <v>1901277.4846999999</v>
      </c>
    </row>
    <row r="89" spans="2:9" x14ac:dyDescent="0.25">
      <c r="B89" s="3" t="s">
        <v>181</v>
      </c>
      <c r="C89" s="3" t="s">
        <v>182</v>
      </c>
      <c r="D89" s="16">
        <v>3.8699999999999998E-2</v>
      </c>
      <c r="E89" s="16">
        <v>0.26829999999999998</v>
      </c>
      <c r="F89" s="1">
        <v>6721296.4199999999</v>
      </c>
      <c r="G89" s="1">
        <v>5560442.8200000003</v>
      </c>
      <c r="H89" s="1">
        <v>260189.08739999999</v>
      </c>
      <c r="I89" s="1">
        <v>1491975.6051</v>
      </c>
    </row>
    <row r="90" spans="2:9" x14ac:dyDescent="0.25">
      <c r="B90" s="3" t="s">
        <v>183</v>
      </c>
      <c r="C90" s="3" t="s">
        <v>184</v>
      </c>
      <c r="D90" s="16">
        <v>5.3400000000000003E-2</v>
      </c>
      <c r="E90" s="16">
        <v>0.18459999999999999</v>
      </c>
      <c r="F90" s="1">
        <v>102536162.75</v>
      </c>
      <c r="G90" s="1">
        <v>93393062.950000003</v>
      </c>
      <c r="H90" s="1">
        <v>5473977.8875000002</v>
      </c>
      <c r="I90" s="1">
        <v>17235848.194200002</v>
      </c>
    </row>
    <row r="91" spans="2:9" x14ac:dyDescent="0.25">
      <c r="B91" s="3" t="s">
        <v>185</v>
      </c>
      <c r="C91" s="3" t="s">
        <v>186</v>
      </c>
      <c r="D91" s="16">
        <v>5.6300000000000003E-2</v>
      </c>
      <c r="E91" s="16">
        <v>0.21920000000000001</v>
      </c>
      <c r="F91" s="1">
        <v>17361103.66</v>
      </c>
      <c r="G91" s="1">
        <v>15180118.02</v>
      </c>
      <c r="H91" s="1">
        <v>977228.08369999996</v>
      </c>
      <c r="I91" s="1">
        <v>3326797.4882</v>
      </c>
    </row>
    <row r="92" spans="2:9" x14ac:dyDescent="0.25">
      <c r="B92" s="3" t="s">
        <v>187</v>
      </c>
      <c r="C92" s="3" t="s">
        <v>188</v>
      </c>
      <c r="D92" s="16">
        <v>5.0799999999999998E-2</v>
      </c>
      <c r="E92" s="16">
        <v>0.21110000000000001</v>
      </c>
      <c r="F92" s="1">
        <v>20180646.699999999</v>
      </c>
      <c r="G92" s="1">
        <v>17696367.789999999</v>
      </c>
      <c r="H92" s="1">
        <v>1025676.6688</v>
      </c>
      <c r="I92" s="1">
        <v>3734949.1512000002</v>
      </c>
    </row>
    <row r="93" spans="2:9" x14ac:dyDescent="0.25">
      <c r="B93" s="3" t="s">
        <v>189</v>
      </c>
      <c r="C93" s="3" t="s">
        <v>190</v>
      </c>
      <c r="D93" s="16">
        <v>6.1699999999999998E-2</v>
      </c>
      <c r="E93" s="16">
        <v>0.75419999999999998</v>
      </c>
      <c r="F93" s="1">
        <v>1150943.92</v>
      </c>
      <c r="G93" s="1">
        <v>778863.12</v>
      </c>
      <c r="H93" s="1">
        <v>71032.459700000007</v>
      </c>
      <c r="I93" s="1">
        <v>587401.61820000003</v>
      </c>
    </row>
    <row r="94" spans="2:9" x14ac:dyDescent="0.25">
      <c r="B94" s="3" t="s">
        <v>191</v>
      </c>
      <c r="C94" s="3" t="s">
        <v>192</v>
      </c>
      <c r="D94" s="16">
        <v>0.1138</v>
      </c>
      <c r="E94" s="16">
        <v>0.37809999999999999</v>
      </c>
      <c r="F94" s="1">
        <v>1643221.77</v>
      </c>
      <c r="G94" s="1">
        <v>1318910.46</v>
      </c>
      <c r="H94" s="1">
        <v>186925.28219999999</v>
      </c>
      <c r="I94" s="1">
        <v>498633.46480000002</v>
      </c>
    </row>
    <row r="95" spans="2:9" x14ac:dyDescent="0.25">
      <c r="B95" s="3" t="s">
        <v>193</v>
      </c>
      <c r="C95" s="3" t="s">
        <v>194</v>
      </c>
      <c r="D95" s="16">
        <v>3.9899999999999998E-2</v>
      </c>
      <c r="E95" s="16">
        <v>0.1822</v>
      </c>
      <c r="F95" s="1">
        <v>9904664.7699999996</v>
      </c>
      <c r="G95" s="1">
        <v>8677805.8399999999</v>
      </c>
      <c r="H95" s="1">
        <v>394720.71029999998</v>
      </c>
      <c r="I95" s="1">
        <v>1580826.6986</v>
      </c>
    </row>
    <row r="96" spans="2:9" x14ac:dyDescent="0.25">
      <c r="B96" s="3" t="s">
        <v>195</v>
      </c>
      <c r="C96" s="3" t="s">
        <v>196</v>
      </c>
      <c r="D96" s="16">
        <v>3.6799999999999999E-2</v>
      </c>
      <c r="E96" s="16">
        <v>0.24529999999999999</v>
      </c>
      <c r="F96" s="1">
        <v>14588983.93</v>
      </c>
      <c r="G96" s="1">
        <v>12369325.689999999</v>
      </c>
      <c r="H96" s="1">
        <v>536531.64720000001</v>
      </c>
      <c r="I96" s="1">
        <v>3034812.7022000002</v>
      </c>
    </row>
    <row r="97" spans="2:9" x14ac:dyDescent="0.25">
      <c r="B97" s="3" t="s">
        <v>197</v>
      </c>
      <c r="C97" s="3" t="s">
        <v>198</v>
      </c>
      <c r="D97" s="16">
        <v>3.8100000000000002E-2</v>
      </c>
      <c r="E97" s="16">
        <v>0.19009999999999999</v>
      </c>
      <c r="F97" s="1">
        <v>22278764.82</v>
      </c>
      <c r="G97" s="1">
        <v>19300973.57</v>
      </c>
      <c r="H97" s="1">
        <v>848152.28810000001</v>
      </c>
      <c r="I97" s="1">
        <v>3668481.9929</v>
      </c>
    </row>
    <row r="98" spans="2:9" x14ac:dyDescent="0.25">
      <c r="B98" s="3" t="s">
        <v>199</v>
      </c>
      <c r="C98" s="3" t="s">
        <v>200</v>
      </c>
      <c r="D98" s="16">
        <v>4.7100000000000003E-2</v>
      </c>
      <c r="E98" s="16">
        <v>0.14019999999999999</v>
      </c>
      <c r="F98" s="1">
        <v>1071690553.33</v>
      </c>
      <c r="G98" s="1">
        <v>980675737.48000002</v>
      </c>
      <c r="H98" s="1">
        <v>50461723.285499997</v>
      </c>
      <c r="I98" s="1">
        <v>137537120.19800001</v>
      </c>
    </row>
    <row r="99" spans="2:9" x14ac:dyDescent="0.25">
      <c r="B99" s="3" t="s">
        <v>201</v>
      </c>
      <c r="C99" s="3" t="s">
        <v>202</v>
      </c>
      <c r="D99" s="16">
        <v>3.2500000000000001E-2</v>
      </c>
      <c r="E99" s="16">
        <v>0.1444</v>
      </c>
      <c r="F99" s="1">
        <v>394236506.74000001</v>
      </c>
      <c r="G99" s="1">
        <v>356383515.47000003</v>
      </c>
      <c r="H99" s="1">
        <v>12795975.051200001</v>
      </c>
      <c r="I99" s="1">
        <v>51469458.7597</v>
      </c>
    </row>
    <row r="100" spans="2:9" x14ac:dyDescent="0.25">
      <c r="B100" s="3" t="s">
        <v>203</v>
      </c>
      <c r="C100" s="3" t="s">
        <v>204</v>
      </c>
      <c r="D100" s="16">
        <v>3.73E-2</v>
      </c>
      <c r="E100" s="16">
        <v>0.13270000000000001</v>
      </c>
      <c r="F100" s="1">
        <v>71832568.609999999</v>
      </c>
      <c r="G100" s="1">
        <v>65691774.799999997</v>
      </c>
      <c r="H100" s="1">
        <v>2682682.8276</v>
      </c>
      <c r="I100" s="1">
        <v>8714600.8384000007</v>
      </c>
    </row>
    <row r="101" spans="2:9" x14ac:dyDescent="0.25">
      <c r="B101" s="3" t="s">
        <v>205</v>
      </c>
      <c r="C101" s="3" t="s">
        <v>206</v>
      </c>
      <c r="D101" s="16">
        <v>3.5200000000000002E-2</v>
      </c>
      <c r="E101" s="16">
        <v>0.14099999999999999</v>
      </c>
      <c r="F101" s="1">
        <v>73417801.599999994</v>
      </c>
      <c r="G101" s="1">
        <v>66465085.460000001</v>
      </c>
      <c r="H101" s="1">
        <v>2587538.3084</v>
      </c>
      <c r="I101" s="1">
        <v>9369401.3223000001</v>
      </c>
    </row>
    <row r="102" spans="2:9" x14ac:dyDescent="0.25">
      <c r="B102" s="3" t="s">
        <v>207</v>
      </c>
      <c r="C102" s="3" t="s">
        <v>208</v>
      </c>
      <c r="D102" s="16">
        <v>4.8000000000000001E-2</v>
      </c>
      <c r="E102" s="16">
        <v>0.1615</v>
      </c>
      <c r="F102" s="1">
        <v>363200044.92000002</v>
      </c>
      <c r="G102" s="1">
        <v>331227932.55000001</v>
      </c>
      <c r="H102" s="1">
        <v>17420107.484200001</v>
      </c>
      <c r="I102" s="1">
        <v>53492627.408299997</v>
      </c>
    </row>
    <row r="103" spans="2:9" x14ac:dyDescent="0.25">
      <c r="B103" s="3" t="s">
        <v>209</v>
      </c>
      <c r="C103" s="3" t="s">
        <v>210</v>
      </c>
      <c r="D103" s="16">
        <v>4.3999999999999997E-2</v>
      </c>
      <c r="E103" s="16">
        <v>0.25669999999999998</v>
      </c>
      <c r="F103" s="1">
        <v>25355147.149999999</v>
      </c>
      <c r="G103" s="1">
        <v>21487587</v>
      </c>
      <c r="H103" s="1">
        <v>1114733.8125</v>
      </c>
      <c r="I103" s="1">
        <v>5516135.9346000003</v>
      </c>
    </row>
    <row r="104" spans="2:9" x14ac:dyDescent="0.25">
      <c r="B104" s="3" t="s">
        <v>211</v>
      </c>
      <c r="C104" s="3" t="s">
        <v>212</v>
      </c>
      <c r="D104" s="16">
        <v>2.9100000000000001E-2</v>
      </c>
      <c r="E104" s="16">
        <v>0.1208</v>
      </c>
      <c r="F104" s="1">
        <v>290230933.43000001</v>
      </c>
      <c r="G104" s="1">
        <v>266485251.16</v>
      </c>
      <c r="H104" s="1">
        <v>8434115.4375</v>
      </c>
      <c r="I104" s="1">
        <v>32180232.748500001</v>
      </c>
    </row>
    <row r="105" spans="2:9" x14ac:dyDescent="0.25">
      <c r="B105" s="3" t="s">
        <v>213</v>
      </c>
      <c r="C105" s="3" t="s">
        <v>214</v>
      </c>
      <c r="D105" s="16">
        <v>4.2799999999999998E-2</v>
      </c>
      <c r="E105" s="16">
        <v>0.2397</v>
      </c>
      <c r="F105" s="1">
        <v>2567758.2999999998</v>
      </c>
      <c r="G105" s="1">
        <v>2116009.58</v>
      </c>
      <c r="H105" s="1">
        <v>109881.4564</v>
      </c>
      <c r="I105" s="1">
        <v>507298.53210000001</v>
      </c>
    </row>
    <row r="106" spans="2:9" x14ac:dyDescent="0.25">
      <c r="B106" s="3" t="s">
        <v>215</v>
      </c>
      <c r="C106" s="3" t="s">
        <v>216</v>
      </c>
      <c r="D106" s="16">
        <v>3.6700000000000003E-2</v>
      </c>
      <c r="E106" s="16">
        <v>0.1181</v>
      </c>
      <c r="F106" s="1">
        <v>384396310.52999997</v>
      </c>
      <c r="G106" s="1">
        <v>352673720.87</v>
      </c>
      <c r="H106" s="1">
        <v>14125016.9597</v>
      </c>
      <c r="I106" s="1">
        <v>41641176.798900001</v>
      </c>
    </row>
    <row r="107" spans="2:9" x14ac:dyDescent="0.25">
      <c r="B107" s="3" t="s">
        <v>217</v>
      </c>
      <c r="C107" s="3" t="s">
        <v>218</v>
      </c>
      <c r="D107" s="16">
        <v>3.1300000000000001E-2</v>
      </c>
      <c r="E107" s="16">
        <v>0.19439999999999999</v>
      </c>
      <c r="F107" s="1">
        <v>62017100.119999997</v>
      </c>
      <c r="G107" s="1">
        <v>54293860.700000003</v>
      </c>
      <c r="H107" s="1">
        <v>1940543.9001</v>
      </c>
      <c r="I107" s="1">
        <v>10556587.3968</v>
      </c>
    </row>
    <row r="108" spans="2:9" x14ac:dyDescent="0.25">
      <c r="B108" s="3" t="s">
        <v>219</v>
      </c>
      <c r="C108" s="3" t="s">
        <v>220</v>
      </c>
      <c r="D108" s="16">
        <v>9.3600000000000003E-2</v>
      </c>
      <c r="E108" s="16">
        <v>0.22819999999999999</v>
      </c>
      <c r="F108" s="1">
        <v>51739562.390000001</v>
      </c>
      <c r="G108" s="1">
        <v>46301980.82</v>
      </c>
      <c r="H108" s="1">
        <v>4840728.2986000003</v>
      </c>
      <c r="I108" s="1">
        <v>10564800.6109</v>
      </c>
    </row>
    <row r="109" spans="2:9" x14ac:dyDescent="0.25">
      <c r="B109" s="3" t="s">
        <v>221</v>
      </c>
      <c r="C109" s="3" t="s">
        <v>222</v>
      </c>
      <c r="D109" s="16">
        <v>3.32E-2</v>
      </c>
      <c r="E109" s="16">
        <v>0.14349999999999999</v>
      </c>
      <c r="F109" s="1">
        <v>326893976.12</v>
      </c>
      <c r="G109" s="1">
        <v>298277235.50999999</v>
      </c>
      <c r="H109" s="1">
        <v>10837714.1469</v>
      </c>
      <c r="I109" s="1">
        <v>42789139.1241</v>
      </c>
    </row>
    <row r="110" spans="2:9" x14ac:dyDescent="0.25">
      <c r="B110" s="3" t="s">
        <v>223</v>
      </c>
      <c r="C110" s="3" t="s">
        <v>224</v>
      </c>
      <c r="D110" s="16">
        <v>4.4000000000000003E-3</v>
      </c>
      <c r="E110" s="16">
        <v>0.17080000000000001</v>
      </c>
      <c r="F110" s="1">
        <v>157534166.56999999</v>
      </c>
      <c r="G110" s="1">
        <v>139449440.61000001</v>
      </c>
      <c r="H110" s="1">
        <v>688402.15560000006</v>
      </c>
      <c r="I110" s="1">
        <v>23822886.593800001</v>
      </c>
    </row>
    <row r="111" spans="2:9" x14ac:dyDescent="0.25">
      <c r="B111" s="3" t="s">
        <v>225</v>
      </c>
      <c r="C111" s="3" t="s">
        <v>226</v>
      </c>
      <c r="D111" s="16">
        <v>3.7900000000000003E-2</v>
      </c>
      <c r="E111" s="16">
        <v>0.14829999999999999</v>
      </c>
      <c r="F111" s="1">
        <v>121490059.28</v>
      </c>
      <c r="G111" s="1">
        <v>108500720.03</v>
      </c>
      <c r="H111" s="1">
        <v>4602086.0321000004</v>
      </c>
      <c r="I111" s="1">
        <v>16089629.667199999</v>
      </c>
    </row>
    <row r="112" spans="2:9" x14ac:dyDescent="0.25">
      <c r="B112" s="3" t="s">
        <v>227</v>
      </c>
      <c r="C112" s="3" t="s">
        <v>228</v>
      </c>
      <c r="D112" s="16">
        <v>1.6799999999999999E-2</v>
      </c>
      <c r="E112" s="16">
        <v>0.19270000000000001</v>
      </c>
      <c r="F112" s="1">
        <v>347021915.75999999</v>
      </c>
      <c r="G112" s="1">
        <v>309431957.16000003</v>
      </c>
      <c r="H112" s="1">
        <v>5833315.7784000002</v>
      </c>
      <c r="I112" s="1">
        <v>59617711.252700001</v>
      </c>
    </row>
    <row r="113" spans="2:9" x14ac:dyDescent="0.25">
      <c r="B113" s="3" t="s">
        <v>229</v>
      </c>
      <c r="C113" s="3" t="s">
        <v>230</v>
      </c>
      <c r="D113" s="16">
        <v>2.93E-2</v>
      </c>
      <c r="E113" s="16">
        <v>0.1303</v>
      </c>
      <c r="F113" s="1">
        <v>163617047.00999999</v>
      </c>
      <c r="G113" s="1">
        <v>149390063.40000001</v>
      </c>
      <c r="H113" s="1">
        <v>4793282.9209000003</v>
      </c>
      <c r="I113" s="1">
        <v>19466644.8719</v>
      </c>
    </row>
    <row r="114" spans="2:9" x14ac:dyDescent="0.25">
      <c r="B114" s="3" t="s">
        <v>231</v>
      </c>
      <c r="C114" s="3" t="s">
        <v>232</v>
      </c>
      <c r="D114" s="16">
        <v>2.5399999999999999E-2</v>
      </c>
      <c r="E114" s="16">
        <v>0.1079</v>
      </c>
      <c r="F114" s="1">
        <v>522622636.10000002</v>
      </c>
      <c r="G114" s="1">
        <v>484899828.25</v>
      </c>
      <c r="H114" s="1">
        <v>13278656.001700001</v>
      </c>
      <c r="I114" s="1">
        <v>52336816.529899999</v>
      </c>
    </row>
    <row r="115" spans="2:9" x14ac:dyDescent="0.25">
      <c r="B115" s="3" t="s">
        <v>233</v>
      </c>
      <c r="C115" s="3" t="s">
        <v>234</v>
      </c>
      <c r="D115" s="16">
        <v>3.85E-2</v>
      </c>
      <c r="E115" s="16">
        <v>0.12239999999999999</v>
      </c>
      <c r="F115" s="1">
        <v>490009986.75999999</v>
      </c>
      <c r="G115" s="1">
        <v>451107919.05000001</v>
      </c>
      <c r="H115" s="1">
        <v>18881702.568300001</v>
      </c>
      <c r="I115" s="1">
        <v>55231175.600199997</v>
      </c>
    </row>
    <row r="116" spans="2:9" x14ac:dyDescent="0.25">
      <c r="B116" s="3" t="s">
        <v>235</v>
      </c>
      <c r="C116" s="3" t="s">
        <v>236</v>
      </c>
      <c r="D116" s="16">
        <v>3.27E-2</v>
      </c>
      <c r="E116" s="16">
        <v>0.12139999999999999</v>
      </c>
      <c r="F116" s="1">
        <v>407986822.60000002</v>
      </c>
      <c r="G116" s="1">
        <v>375316487.89999998</v>
      </c>
      <c r="H116" s="1">
        <v>13347048.1678</v>
      </c>
      <c r="I116" s="1">
        <v>45554724.8539</v>
      </c>
    </row>
    <row r="117" spans="2:9" x14ac:dyDescent="0.25">
      <c r="B117" s="3" t="s">
        <v>237</v>
      </c>
      <c r="C117" s="3" t="s">
        <v>238</v>
      </c>
      <c r="D117" s="16">
        <v>0.15129999999999999</v>
      </c>
      <c r="E117" s="16">
        <v>0.24990000000000001</v>
      </c>
      <c r="F117" s="1">
        <v>3932043.65</v>
      </c>
      <c r="G117" s="1">
        <v>3576158.88</v>
      </c>
      <c r="H117" s="1">
        <v>595002.25600000005</v>
      </c>
      <c r="I117" s="1">
        <v>893778.78240000003</v>
      </c>
    </row>
    <row r="118" spans="2:9" x14ac:dyDescent="0.25">
      <c r="B118" s="3" t="s">
        <v>239</v>
      </c>
      <c r="C118" s="3" t="s">
        <v>240</v>
      </c>
      <c r="D118" s="16">
        <v>8.0000000000000004E-4</v>
      </c>
      <c r="E118" s="16">
        <v>2.06E-2</v>
      </c>
      <c r="F118" s="1">
        <v>9594973.7200000007</v>
      </c>
      <c r="G118" s="1">
        <v>9355712.7300000004</v>
      </c>
      <c r="H118" s="1">
        <v>7252.9530999999997</v>
      </c>
      <c r="I118" s="1">
        <v>192273.6012</v>
      </c>
    </row>
    <row r="119" spans="2:9" x14ac:dyDescent="0.25">
      <c r="B119" s="3" t="s">
        <v>241</v>
      </c>
      <c r="C119" s="3" t="s">
        <v>242</v>
      </c>
      <c r="D119" s="16">
        <v>0.18190000000000001</v>
      </c>
      <c r="E119" s="16">
        <v>0.23710000000000001</v>
      </c>
      <c r="F119" s="1">
        <v>8379402.6200000001</v>
      </c>
      <c r="G119" s="1">
        <v>7753606.5499999998</v>
      </c>
      <c r="H119" s="1">
        <v>1524071.0393999999</v>
      </c>
      <c r="I119" s="1">
        <v>1838057.2612000001</v>
      </c>
    </row>
    <row r="120" spans="2:9" x14ac:dyDescent="0.25">
      <c r="B120" s="3" t="s">
        <v>243</v>
      </c>
      <c r="C120" s="3" t="s">
        <v>244</v>
      </c>
      <c r="D120" s="16">
        <v>-0.1065</v>
      </c>
      <c r="E120" s="16">
        <v>-0.1338</v>
      </c>
      <c r="F120" s="1">
        <v>6453789.3499999996</v>
      </c>
      <c r="G120" s="1">
        <v>6157141.4500000002</v>
      </c>
      <c r="H120" s="1">
        <v>-687646.95030000003</v>
      </c>
      <c r="I120" s="1">
        <v>-823948.27639999997</v>
      </c>
    </row>
    <row r="121" spans="2:9" x14ac:dyDescent="0.25">
      <c r="B121" s="3" t="s">
        <v>245</v>
      </c>
      <c r="C121" s="3" t="s">
        <v>246</v>
      </c>
      <c r="D121" s="16">
        <v>0.17130000000000001</v>
      </c>
      <c r="E121" s="16">
        <v>0.54249999999999998</v>
      </c>
      <c r="F121" s="1">
        <v>4633733.03</v>
      </c>
      <c r="G121" s="1">
        <v>3509874.48</v>
      </c>
      <c r="H121" s="1">
        <v>793972.41980000003</v>
      </c>
      <c r="I121" s="1">
        <v>1903945.2279999999</v>
      </c>
    </row>
    <row r="122" spans="2:9" x14ac:dyDescent="0.25">
      <c r="B122" s="3" t="s">
        <v>247</v>
      </c>
      <c r="C122" s="3" t="s">
        <v>248</v>
      </c>
      <c r="D122" s="16">
        <v>0.17219999999999999</v>
      </c>
      <c r="E122" s="16">
        <v>0.35199999999999998</v>
      </c>
      <c r="F122" s="1">
        <v>7967014.9100000001</v>
      </c>
      <c r="G122" s="1">
        <v>6906770.6399999997</v>
      </c>
      <c r="H122" s="1">
        <v>1371963.4092000001</v>
      </c>
      <c r="I122" s="1">
        <v>2430934.3654999998</v>
      </c>
    </row>
    <row r="123" spans="2:9" x14ac:dyDescent="0.25">
      <c r="B123" s="3" t="s">
        <v>249</v>
      </c>
      <c r="C123" s="3" t="s">
        <v>250</v>
      </c>
      <c r="D123" s="16">
        <v>-0.1172</v>
      </c>
      <c r="E123" s="16">
        <v>8.9399999999999993E-2</v>
      </c>
      <c r="F123" s="1">
        <v>5171071.3499999996</v>
      </c>
      <c r="G123" s="1">
        <v>4203858.4800000004</v>
      </c>
      <c r="H123" s="1">
        <v>-605973.10629999998</v>
      </c>
      <c r="I123" s="1">
        <v>375979.39110000001</v>
      </c>
    </row>
    <row r="124" spans="2:9" x14ac:dyDescent="0.25">
      <c r="B124" s="3" t="s">
        <v>251</v>
      </c>
      <c r="C124" s="3" t="s">
        <v>252</v>
      </c>
      <c r="D124" s="16">
        <v>0.55489999999999995</v>
      </c>
      <c r="E124" s="16">
        <v>0.56069999999999998</v>
      </c>
      <c r="F124" s="1">
        <v>2814565.55</v>
      </c>
      <c r="G124" s="1">
        <v>2186838.23</v>
      </c>
      <c r="H124" s="1">
        <v>1561723.2339000001</v>
      </c>
      <c r="I124" s="1">
        <v>1226138.9569000001</v>
      </c>
    </row>
    <row r="125" spans="2:9" x14ac:dyDescent="0.25">
      <c r="B125" s="3" t="s">
        <v>253</v>
      </c>
      <c r="C125" s="3" t="s">
        <v>254</v>
      </c>
      <c r="D125" s="16">
        <v>6.2600000000000003E-2</v>
      </c>
      <c r="E125" s="16">
        <v>0.75739999999999996</v>
      </c>
      <c r="F125" s="1">
        <v>3022409.02</v>
      </c>
      <c r="G125" s="1">
        <v>2260751.2400000002</v>
      </c>
      <c r="H125" s="1">
        <v>189088.32</v>
      </c>
      <c r="I125" s="1">
        <v>1712403.88</v>
      </c>
    </row>
    <row r="126" spans="2:9" x14ac:dyDescent="0.25">
      <c r="B126" s="3" t="s">
        <v>255</v>
      </c>
      <c r="C126" s="3" t="s">
        <v>256</v>
      </c>
      <c r="D126" s="16">
        <v>4.5600000000000002E-2</v>
      </c>
      <c r="E126" s="16">
        <v>0.1542</v>
      </c>
      <c r="F126" s="1">
        <v>87225899.140000001</v>
      </c>
      <c r="G126" s="1">
        <v>79567236.689999998</v>
      </c>
      <c r="H126" s="1">
        <v>3976170.7680000002</v>
      </c>
      <c r="I126" s="1">
        <v>12270845.2733</v>
      </c>
    </row>
    <row r="127" spans="2:9" x14ac:dyDescent="0.25">
      <c r="B127" s="3" t="s">
        <v>257</v>
      </c>
      <c r="C127" s="3" t="s">
        <v>258</v>
      </c>
      <c r="D127" s="16">
        <v>1.9599999999999999E-2</v>
      </c>
      <c r="E127" s="16">
        <v>0.17280000000000001</v>
      </c>
      <c r="F127" s="1">
        <v>62551405.170000002</v>
      </c>
      <c r="G127" s="1">
        <v>54800609.770000003</v>
      </c>
      <c r="H127" s="1">
        <v>1227097.8321</v>
      </c>
      <c r="I127" s="1">
        <v>9470753.5544000007</v>
      </c>
    </row>
    <row r="128" spans="2:9" x14ac:dyDescent="0.25">
      <c r="B128" s="3" t="s">
        <v>259</v>
      </c>
      <c r="C128" s="3" t="s">
        <v>260</v>
      </c>
      <c r="D128" s="16">
        <v>6.9000000000000006E-2</v>
      </c>
      <c r="E128" s="16">
        <v>0.23200000000000001</v>
      </c>
      <c r="F128" s="1">
        <v>94202773</v>
      </c>
      <c r="G128" s="1">
        <v>82592048.620000005</v>
      </c>
      <c r="H128" s="1">
        <v>6497085.5690000001</v>
      </c>
      <c r="I128" s="1">
        <v>19161272.606699999</v>
      </c>
    </row>
    <row r="129" spans="2:9" x14ac:dyDescent="0.25">
      <c r="B129" s="3" t="s">
        <v>261</v>
      </c>
      <c r="C129" s="3" t="s">
        <v>262</v>
      </c>
      <c r="D129" s="16">
        <v>3.6999999999999998E-2</v>
      </c>
      <c r="E129" s="16">
        <v>0.14480000000000001</v>
      </c>
      <c r="F129" s="1">
        <v>187253089.97999999</v>
      </c>
      <c r="G129" s="1">
        <v>170618359.66</v>
      </c>
      <c r="H129" s="1">
        <v>6919036.3875000002</v>
      </c>
      <c r="I129" s="1">
        <v>24699254.1105</v>
      </c>
    </row>
    <row r="130" spans="2:9" x14ac:dyDescent="0.25">
      <c r="B130" s="3" t="s">
        <v>263</v>
      </c>
      <c r="C130" s="3" t="s">
        <v>264</v>
      </c>
      <c r="D130" s="16">
        <v>3.4799999999999998E-2</v>
      </c>
      <c r="E130" s="16">
        <v>0.1547</v>
      </c>
      <c r="F130" s="1">
        <v>162863844.13999999</v>
      </c>
      <c r="G130" s="1">
        <v>147403387.75</v>
      </c>
      <c r="H130" s="1">
        <v>5669110.6644000001</v>
      </c>
      <c r="I130" s="1">
        <v>22810392.7029</v>
      </c>
    </row>
    <row r="131" spans="2:9" x14ac:dyDescent="0.25">
      <c r="B131" s="3" t="s">
        <v>265</v>
      </c>
      <c r="C131" s="3" t="s">
        <v>266</v>
      </c>
      <c r="D131" s="16">
        <v>5.67E-2</v>
      </c>
      <c r="E131" s="16">
        <v>8.7999999999999995E-2</v>
      </c>
      <c r="F131" s="1">
        <v>6251791.5599999996</v>
      </c>
      <c r="G131" s="1">
        <v>5734718.5800000001</v>
      </c>
      <c r="H131" s="1">
        <v>354749.5638</v>
      </c>
      <c r="I131" s="1">
        <v>504761.89130000002</v>
      </c>
    </row>
    <row r="132" spans="2:9" x14ac:dyDescent="0.25">
      <c r="B132" s="3" t="s">
        <v>267</v>
      </c>
      <c r="C132" s="3" t="s">
        <v>268</v>
      </c>
      <c r="D132" s="16">
        <v>1.8700000000000001E-2</v>
      </c>
      <c r="E132" s="16">
        <v>3.0200000000000001E-2</v>
      </c>
      <c r="F132" s="1">
        <v>2754581.41</v>
      </c>
      <c r="G132" s="1">
        <v>2671281.9300000002</v>
      </c>
      <c r="H132" s="1">
        <v>51622.7736</v>
      </c>
      <c r="I132" s="1">
        <v>80552.207999999999</v>
      </c>
    </row>
    <row r="133" spans="2:9" x14ac:dyDescent="0.25">
      <c r="B133" s="3" t="s">
        <v>269</v>
      </c>
      <c r="C133" s="3" t="s">
        <v>270</v>
      </c>
      <c r="D133" s="16">
        <v>0.14360000000000001</v>
      </c>
      <c r="E133" s="16">
        <v>0.81359999999999999</v>
      </c>
      <c r="F133" s="1">
        <v>696523.43</v>
      </c>
      <c r="G133" s="1">
        <v>487924.97</v>
      </c>
      <c r="H133" s="1">
        <v>99991.269100000005</v>
      </c>
      <c r="I133" s="1">
        <v>396981.3162</v>
      </c>
    </row>
    <row r="134" spans="2:9" x14ac:dyDescent="0.25">
      <c r="B134" s="3" t="s">
        <v>271</v>
      </c>
      <c r="C134" s="3" t="s">
        <v>272</v>
      </c>
      <c r="D134" s="16">
        <v>0.1</v>
      </c>
      <c r="E134" s="16">
        <v>0.34360000000000002</v>
      </c>
      <c r="F134" s="1">
        <v>2625607.25</v>
      </c>
      <c r="G134" s="1">
        <v>2059806.33</v>
      </c>
      <c r="H134" s="1">
        <v>262521.02159999998</v>
      </c>
      <c r="I134" s="1">
        <v>707706.41319999995</v>
      </c>
    </row>
    <row r="135" spans="2:9" x14ac:dyDescent="0.25">
      <c r="B135" s="3" t="s">
        <v>273</v>
      </c>
      <c r="C135" s="3" t="s">
        <v>274</v>
      </c>
      <c r="D135" s="16">
        <v>7.8600000000000003E-2</v>
      </c>
      <c r="E135" s="16">
        <v>0.27650000000000002</v>
      </c>
      <c r="F135" s="1">
        <v>5260207.9000000004</v>
      </c>
      <c r="G135" s="1">
        <v>4395792.79</v>
      </c>
      <c r="H135" s="1">
        <v>413695.73129999998</v>
      </c>
      <c r="I135" s="1">
        <v>1215526.7333</v>
      </c>
    </row>
    <row r="136" spans="2:9" x14ac:dyDescent="0.25">
      <c r="B136" s="3" t="s">
        <v>275</v>
      </c>
      <c r="C136" s="3" t="s">
        <v>276</v>
      </c>
      <c r="D136" s="16">
        <v>4.1399999999999999E-2</v>
      </c>
      <c r="E136" s="16">
        <v>0.1681</v>
      </c>
      <c r="F136" s="1">
        <v>52051355.689999998</v>
      </c>
      <c r="G136" s="1">
        <v>46813509.609999999</v>
      </c>
      <c r="H136" s="1">
        <v>2154339.7804</v>
      </c>
      <c r="I136" s="1">
        <v>7870257.0651000002</v>
      </c>
    </row>
    <row r="137" spans="2:9" x14ac:dyDescent="0.25">
      <c r="B137" s="3" t="s">
        <v>277</v>
      </c>
      <c r="C137" s="3" t="s">
        <v>278</v>
      </c>
      <c r="D137" s="16">
        <v>7.9799999999999996E-2</v>
      </c>
      <c r="E137" s="16">
        <v>0.54579999999999995</v>
      </c>
      <c r="F137" s="1">
        <v>9803527.1699999999</v>
      </c>
      <c r="G137" s="1">
        <v>7531091.0700000003</v>
      </c>
      <c r="H137" s="1">
        <v>781948.28009999997</v>
      </c>
      <c r="I137" s="1">
        <v>4110580.818</v>
      </c>
    </row>
    <row r="138" spans="2:9" x14ac:dyDescent="0.25">
      <c r="B138" s="3" t="s">
        <v>279</v>
      </c>
      <c r="C138" s="3" t="s">
        <v>280</v>
      </c>
      <c r="D138" s="16">
        <v>7.8E-2</v>
      </c>
      <c r="E138" s="16">
        <v>0.25629999999999997</v>
      </c>
      <c r="F138" s="1">
        <v>15996061.699999999</v>
      </c>
      <c r="G138" s="1">
        <v>14095733.59</v>
      </c>
      <c r="H138" s="1">
        <v>1247639.3698</v>
      </c>
      <c r="I138" s="1">
        <v>3612417.0562</v>
      </c>
    </row>
    <row r="139" spans="2:9" x14ac:dyDescent="0.25">
      <c r="B139" s="3" t="s">
        <v>281</v>
      </c>
      <c r="C139" s="3" t="s">
        <v>282</v>
      </c>
      <c r="D139" s="16">
        <v>9.6600000000000005E-2</v>
      </c>
      <c r="E139" s="16">
        <v>0.22339999999999999</v>
      </c>
      <c r="F139" s="1">
        <v>2482850.23</v>
      </c>
      <c r="G139" s="1">
        <v>2057797.8</v>
      </c>
      <c r="H139" s="1">
        <v>239808.60740000001</v>
      </c>
      <c r="I139" s="1">
        <v>459630.0575</v>
      </c>
    </row>
    <row r="140" spans="2:9" x14ac:dyDescent="0.25">
      <c r="B140" s="3" t="s">
        <v>283</v>
      </c>
      <c r="C140" s="3" t="s">
        <v>284</v>
      </c>
      <c r="D140" s="16">
        <v>2.3E-2</v>
      </c>
      <c r="E140" s="16">
        <v>0.25019999999999998</v>
      </c>
      <c r="F140" s="1">
        <v>2884657.58</v>
      </c>
      <c r="G140" s="1">
        <v>2372308.61</v>
      </c>
      <c r="H140" s="1">
        <v>66205.763800000001</v>
      </c>
      <c r="I140" s="1">
        <v>593591.60230000003</v>
      </c>
    </row>
    <row r="141" spans="2:9" x14ac:dyDescent="0.25">
      <c r="B141" s="3" t="s">
        <v>285</v>
      </c>
      <c r="C141" s="3" t="s">
        <v>286</v>
      </c>
      <c r="D141" s="16">
        <v>7.4899999999999994E-2</v>
      </c>
      <c r="E141" s="16">
        <v>0.23419999999999999</v>
      </c>
      <c r="F141" s="1">
        <v>1550226.08</v>
      </c>
      <c r="G141" s="1">
        <v>1330671.44</v>
      </c>
      <c r="H141" s="1">
        <v>116093.1096</v>
      </c>
      <c r="I141" s="1">
        <v>311680.61869999999</v>
      </c>
    </row>
    <row r="142" spans="2:9" x14ac:dyDescent="0.25">
      <c r="B142" s="3" t="s">
        <v>287</v>
      </c>
      <c r="C142" s="3" t="s">
        <v>288</v>
      </c>
      <c r="D142" s="16">
        <v>3.5499999999999997E-2</v>
      </c>
      <c r="E142" s="16">
        <v>0.26129999999999998</v>
      </c>
      <c r="F142" s="1">
        <v>4021747.61</v>
      </c>
      <c r="G142" s="1">
        <v>3375706.22</v>
      </c>
      <c r="H142" s="1">
        <v>142777.76759999999</v>
      </c>
      <c r="I142" s="1">
        <v>882178.60900000005</v>
      </c>
    </row>
    <row r="143" spans="2:9" x14ac:dyDescent="0.25">
      <c r="B143" s="3" t="s">
        <v>289</v>
      </c>
      <c r="C143" s="3" t="s">
        <v>290</v>
      </c>
      <c r="D143" s="16">
        <v>6.9000000000000006E-2</v>
      </c>
      <c r="E143" s="16">
        <v>0.1593</v>
      </c>
      <c r="F143" s="1">
        <v>2665947.91</v>
      </c>
      <c r="G143" s="1">
        <v>2234549.86</v>
      </c>
      <c r="H143" s="1">
        <v>183892.7801</v>
      </c>
      <c r="I143" s="1">
        <v>355893.57040000003</v>
      </c>
    </row>
    <row r="144" spans="2:9" x14ac:dyDescent="0.25">
      <c r="B144" s="3" t="s">
        <v>291</v>
      </c>
      <c r="C144" s="3" t="s">
        <v>292</v>
      </c>
      <c r="D144" s="16">
        <v>0.10489999999999999</v>
      </c>
      <c r="E144" s="16">
        <v>0.45140000000000002</v>
      </c>
      <c r="F144" s="1">
        <v>2799804.76</v>
      </c>
      <c r="G144" s="1">
        <v>2196797.62</v>
      </c>
      <c r="H144" s="1">
        <v>293772.28649999999</v>
      </c>
      <c r="I144" s="1">
        <v>991603.67330000002</v>
      </c>
    </row>
    <row r="145" spans="2:9" x14ac:dyDescent="0.25">
      <c r="B145" s="3" t="s">
        <v>293</v>
      </c>
      <c r="C145" s="3" t="s">
        <v>294</v>
      </c>
      <c r="D145" s="16">
        <v>0.15459999999999999</v>
      </c>
      <c r="E145" s="16">
        <v>0.67169999999999996</v>
      </c>
      <c r="F145" s="1">
        <v>762613.54</v>
      </c>
      <c r="G145" s="1">
        <v>585941.91</v>
      </c>
      <c r="H145" s="1">
        <v>117913.4077</v>
      </c>
      <c r="I145" s="1">
        <v>393549.46899999998</v>
      </c>
    </row>
    <row r="146" spans="2:9" x14ac:dyDescent="0.25">
      <c r="B146" s="3" t="s">
        <v>295</v>
      </c>
      <c r="C146" s="3" t="s">
        <v>296</v>
      </c>
      <c r="D146" s="16">
        <v>4.7E-2</v>
      </c>
      <c r="E146" s="16">
        <v>0.1348</v>
      </c>
      <c r="F146" s="1">
        <v>19644357</v>
      </c>
      <c r="G146" s="1">
        <v>18239258.140000001</v>
      </c>
      <c r="H146" s="1">
        <v>923436.04689999996</v>
      </c>
      <c r="I146" s="1">
        <v>2459250.1405000002</v>
      </c>
    </row>
    <row r="147" spans="2:9" x14ac:dyDescent="0.25">
      <c r="B147" s="3" t="s">
        <v>297</v>
      </c>
      <c r="C147" s="3" t="s">
        <v>298</v>
      </c>
      <c r="D147" s="16">
        <v>4.3200000000000002E-2</v>
      </c>
      <c r="E147" s="16">
        <v>0.1759</v>
      </c>
      <c r="F147" s="1">
        <v>19383638.93</v>
      </c>
      <c r="G147" s="1">
        <v>17044595.969999999</v>
      </c>
      <c r="H147" s="1">
        <v>836926.87710000004</v>
      </c>
      <c r="I147" s="1">
        <v>2997691.0789000001</v>
      </c>
    </row>
    <row r="148" spans="2:9" x14ac:dyDescent="0.25">
      <c r="B148" s="3" t="s">
        <v>299</v>
      </c>
      <c r="C148" s="3" t="s">
        <v>300</v>
      </c>
      <c r="D148" s="16">
        <v>4.5100000000000001E-2</v>
      </c>
      <c r="E148" s="16">
        <v>0.24579999999999999</v>
      </c>
      <c r="F148" s="1">
        <v>4490317.17</v>
      </c>
      <c r="G148" s="1">
        <v>3879159.61</v>
      </c>
      <c r="H148" s="1">
        <v>202418.54370000001</v>
      </c>
      <c r="I148" s="1">
        <v>953620.74879999994</v>
      </c>
    </row>
    <row r="149" spans="2:9" x14ac:dyDescent="0.25">
      <c r="B149" s="3" t="s">
        <v>301</v>
      </c>
      <c r="C149" s="3" t="s">
        <v>302</v>
      </c>
      <c r="D149" s="16">
        <v>4.58E-2</v>
      </c>
      <c r="E149" s="16">
        <v>0.18720000000000001</v>
      </c>
      <c r="F149" s="1">
        <v>11436233.619999999</v>
      </c>
      <c r="G149" s="1">
        <v>10031731.65</v>
      </c>
      <c r="H149" s="1">
        <v>523306.77870000002</v>
      </c>
      <c r="I149" s="1">
        <v>1878366.6934</v>
      </c>
    </row>
    <row r="150" spans="2:9" x14ac:dyDescent="0.25">
      <c r="B150" s="3" t="s">
        <v>303</v>
      </c>
      <c r="C150" s="3" t="s">
        <v>304</v>
      </c>
      <c r="D150" s="16">
        <v>0.1883</v>
      </c>
      <c r="E150" s="16">
        <v>0.30969999999999998</v>
      </c>
      <c r="F150" s="1">
        <v>912646.28</v>
      </c>
      <c r="G150" s="1">
        <v>760248.47</v>
      </c>
      <c r="H150" s="1">
        <v>171865.11739999999</v>
      </c>
      <c r="I150" s="1">
        <v>235421.63889999999</v>
      </c>
    </row>
    <row r="151" spans="2:9" x14ac:dyDescent="0.25">
      <c r="B151" s="3" t="s">
        <v>305</v>
      </c>
      <c r="C151" s="3" t="s">
        <v>306</v>
      </c>
      <c r="D151" s="16">
        <v>2.5100000000000001E-2</v>
      </c>
      <c r="E151" s="16">
        <v>0.17050000000000001</v>
      </c>
      <c r="F151" s="1">
        <v>9968554.1799999997</v>
      </c>
      <c r="G151" s="1">
        <v>8828233.8200000003</v>
      </c>
      <c r="H151" s="1">
        <v>249897.35939999999</v>
      </c>
      <c r="I151" s="1">
        <v>1505519.6612</v>
      </c>
    </row>
    <row r="152" spans="2:9" x14ac:dyDescent="0.25">
      <c r="B152" s="3" t="s">
        <v>307</v>
      </c>
      <c r="C152" s="3" t="s">
        <v>308</v>
      </c>
      <c r="D152" s="16">
        <v>1.5599999999999999E-2</v>
      </c>
      <c r="E152" s="16">
        <v>0.23619999999999999</v>
      </c>
      <c r="F152" s="1">
        <v>8548501.3100000005</v>
      </c>
      <c r="G152" s="1">
        <v>7116489.9000000004</v>
      </c>
      <c r="H152" s="1">
        <v>133180.4173</v>
      </c>
      <c r="I152" s="1">
        <v>1681087.1224</v>
      </c>
    </row>
    <row r="153" spans="2:9" x14ac:dyDescent="0.25">
      <c r="B153" s="3" t="s">
        <v>309</v>
      </c>
      <c r="C153" s="3" t="s">
        <v>310</v>
      </c>
      <c r="D153" s="16">
        <v>3.6600000000000001E-2</v>
      </c>
      <c r="E153" s="16">
        <v>0.22739999999999999</v>
      </c>
      <c r="F153" s="1">
        <v>9501053.1500000004</v>
      </c>
      <c r="G153" s="1">
        <v>8109326.0099999998</v>
      </c>
      <c r="H153" s="1">
        <v>347883.68839999998</v>
      </c>
      <c r="I153" s="1">
        <v>1843889.6725999999</v>
      </c>
    </row>
    <row r="154" spans="2:9" x14ac:dyDescent="0.25">
      <c r="B154" s="3" t="s">
        <v>311</v>
      </c>
      <c r="C154" s="3" t="s">
        <v>312</v>
      </c>
      <c r="D154" s="16">
        <v>4.3900000000000002E-2</v>
      </c>
      <c r="E154" s="16">
        <v>8.9800000000000005E-2</v>
      </c>
      <c r="F154" s="1">
        <v>12341455.34</v>
      </c>
      <c r="G154" s="1">
        <v>11202740.98</v>
      </c>
      <c r="H154" s="1">
        <v>541803.69079999998</v>
      </c>
      <c r="I154" s="1">
        <v>1006040.1189</v>
      </c>
    </row>
    <row r="155" spans="2:9" x14ac:dyDescent="0.25">
      <c r="B155" s="3" t="s">
        <v>313</v>
      </c>
      <c r="C155" s="3" t="s">
        <v>314</v>
      </c>
      <c r="D155" s="16">
        <v>-9.4999999999999998E-3</v>
      </c>
      <c r="E155" s="16">
        <v>2.9499999999999998E-2</v>
      </c>
      <c r="F155" s="1">
        <v>4327675.58</v>
      </c>
      <c r="G155" s="1">
        <v>3893415.08</v>
      </c>
      <c r="H155" s="1">
        <v>-41073.949800000002</v>
      </c>
      <c r="I155" s="1">
        <v>114676.1078</v>
      </c>
    </row>
    <row r="156" spans="2:9" x14ac:dyDescent="0.25">
      <c r="B156" s="3" t="s">
        <v>315</v>
      </c>
      <c r="C156" s="3" t="s">
        <v>316</v>
      </c>
      <c r="D156" s="16">
        <v>2.1100000000000001E-2</v>
      </c>
      <c r="E156" s="16">
        <v>0.1734</v>
      </c>
      <c r="F156" s="1">
        <v>14164654.6</v>
      </c>
      <c r="G156" s="1">
        <v>12248278.49</v>
      </c>
      <c r="H156" s="1">
        <v>299500.47509999998</v>
      </c>
      <c r="I156" s="1">
        <v>2123744.5998</v>
      </c>
    </row>
    <row r="157" spans="2:9" x14ac:dyDescent="0.25">
      <c r="B157" s="3" t="s">
        <v>317</v>
      </c>
      <c r="C157" s="3" t="s">
        <v>318</v>
      </c>
      <c r="D157" s="16">
        <v>3.5700000000000003E-2</v>
      </c>
      <c r="E157" s="16">
        <v>0.16450000000000001</v>
      </c>
      <c r="F157" s="1">
        <v>13810950.18</v>
      </c>
      <c r="G157" s="1">
        <v>12191146.27</v>
      </c>
      <c r="H157" s="1">
        <v>492849.66460000002</v>
      </c>
      <c r="I157" s="1">
        <v>2005589.2079</v>
      </c>
    </row>
    <row r="158" spans="2:9" x14ac:dyDescent="0.25">
      <c r="B158" s="3" t="s">
        <v>319</v>
      </c>
      <c r="C158" s="3" t="s">
        <v>320</v>
      </c>
      <c r="D158" s="16">
        <v>2.7799999999999998E-2</v>
      </c>
      <c r="E158" s="16">
        <v>0.17</v>
      </c>
      <c r="F158" s="1">
        <v>5699359.4900000002</v>
      </c>
      <c r="G158" s="1">
        <v>4961524.58</v>
      </c>
      <c r="H158" s="1">
        <v>158706.87599999999</v>
      </c>
      <c r="I158" s="1">
        <v>843680.97990000003</v>
      </c>
    </row>
    <row r="159" spans="2:9" x14ac:dyDescent="0.25">
      <c r="B159" s="3" t="s">
        <v>321</v>
      </c>
      <c r="C159" s="3" t="s">
        <v>322</v>
      </c>
      <c r="D159" s="16">
        <v>3.3500000000000002E-2</v>
      </c>
      <c r="E159" s="16">
        <v>0.15629999999999999</v>
      </c>
      <c r="F159" s="1">
        <v>53068442.090000004</v>
      </c>
      <c r="G159" s="1">
        <v>47165459.649999999</v>
      </c>
      <c r="H159" s="1">
        <v>1778451.4772999999</v>
      </c>
      <c r="I159" s="1">
        <v>7372714.8530999999</v>
      </c>
    </row>
    <row r="160" spans="2:9" x14ac:dyDescent="0.25">
      <c r="B160" s="3" t="s">
        <v>323</v>
      </c>
      <c r="C160" s="3" t="s">
        <v>324</v>
      </c>
      <c r="D160" s="16">
        <v>5.21E-2</v>
      </c>
      <c r="E160" s="16">
        <v>0.28360000000000002</v>
      </c>
      <c r="F160" s="1">
        <v>7105064.96</v>
      </c>
      <c r="G160" s="1">
        <v>5942178.3399999999</v>
      </c>
      <c r="H160" s="1">
        <v>370375.45799999998</v>
      </c>
      <c r="I160" s="1">
        <v>1685286.5667000001</v>
      </c>
    </row>
    <row r="161" spans="2:9" x14ac:dyDescent="0.25">
      <c r="B161" s="3" t="s">
        <v>325</v>
      </c>
      <c r="C161" s="3" t="s">
        <v>326</v>
      </c>
      <c r="D161" s="16">
        <v>2.41E-2</v>
      </c>
      <c r="E161" s="16">
        <v>9.8400000000000001E-2</v>
      </c>
      <c r="F161" s="1">
        <v>55354821.939999998</v>
      </c>
      <c r="G161" s="1">
        <v>50450026.939999998</v>
      </c>
      <c r="H161" s="1">
        <v>1335720.6410000001</v>
      </c>
      <c r="I161" s="1">
        <v>4964467.8377</v>
      </c>
    </row>
    <row r="162" spans="2:9" x14ac:dyDescent="0.25">
      <c r="B162" s="3" t="s">
        <v>327</v>
      </c>
      <c r="C162" s="3" t="s">
        <v>328</v>
      </c>
      <c r="D162" s="16">
        <v>5.2400000000000002E-2</v>
      </c>
      <c r="E162" s="16">
        <v>0.29909999999999998</v>
      </c>
      <c r="F162" s="1">
        <v>2455646.29</v>
      </c>
      <c r="G162" s="1">
        <v>2077950.13</v>
      </c>
      <c r="H162" s="1">
        <v>128709.5644</v>
      </c>
      <c r="I162" s="1">
        <v>621582.51489999995</v>
      </c>
    </row>
    <row r="163" spans="2:9" x14ac:dyDescent="0.25">
      <c r="B163" s="3" t="s">
        <v>329</v>
      </c>
      <c r="C163" s="3" t="s">
        <v>330</v>
      </c>
      <c r="D163" s="16">
        <v>0.04</v>
      </c>
      <c r="E163" s="16">
        <v>0.26600000000000001</v>
      </c>
      <c r="F163" s="1">
        <v>10999923.109999999</v>
      </c>
      <c r="G163" s="1">
        <v>9127562.9299999997</v>
      </c>
      <c r="H163" s="1">
        <v>440267.20539999998</v>
      </c>
      <c r="I163" s="1">
        <v>2428367.7023999998</v>
      </c>
    </row>
    <row r="164" spans="2:9" x14ac:dyDescent="0.25">
      <c r="B164" s="3" t="s">
        <v>331</v>
      </c>
      <c r="C164" s="3" t="s">
        <v>332</v>
      </c>
      <c r="D164" s="16">
        <v>-0.10199999999999999</v>
      </c>
      <c r="E164" s="16">
        <v>0.2772</v>
      </c>
      <c r="F164" s="1">
        <v>2966914.63</v>
      </c>
      <c r="G164" s="1">
        <v>2335080.69</v>
      </c>
      <c r="H164" s="1">
        <v>-302610.91310000001</v>
      </c>
      <c r="I164" s="1">
        <v>647277.95519999997</v>
      </c>
    </row>
    <row r="165" spans="2:9" x14ac:dyDescent="0.25">
      <c r="B165" s="3" t="s">
        <v>333</v>
      </c>
      <c r="C165" s="3" t="s">
        <v>334</v>
      </c>
      <c r="D165" s="16">
        <v>5.9900000000000002E-2</v>
      </c>
      <c r="E165" s="16">
        <v>0.37030000000000002</v>
      </c>
      <c r="F165" s="1">
        <v>3301093.65</v>
      </c>
      <c r="G165" s="1">
        <v>2654952.5299999998</v>
      </c>
      <c r="H165" s="1">
        <v>197779.81090000001</v>
      </c>
      <c r="I165" s="1">
        <v>983195.36679999996</v>
      </c>
    </row>
    <row r="166" spans="2:9" x14ac:dyDescent="0.25">
      <c r="B166" s="3" t="s">
        <v>335</v>
      </c>
      <c r="C166" s="3" t="s">
        <v>336</v>
      </c>
      <c r="D166" s="16">
        <v>3.3099999999999997E-2</v>
      </c>
      <c r="E166" s="16">
        <v>0.26919999999999999</v>
      </c>
      <c r="F166" s="1">
        <v>4818053.5999999996</v>
      </c>
      <c r="G166" s="1">
        <v>3970571.99</v>
      </c>
      <c r="H166" s="1">
        <v>159707.14619999999</v>
      </c>
      <c r="I166" s="1">
        <v>1068925.6462000001</v>
      </c>
    </row>
    <row r="167" spans="2:9" x14ac:dyDescent="0.25">
      <c r="B167" s="3" t="s">
        <v>337</v>
      </c>
      <c r="C167" s="3" t="s">
        <v>338</v>
      </c>
      <c r="D167" s="16">
        <v>4.1099999999999998E-2</v>
      </c>
      <c r="E167" s="16">
        <v>0.3513</v>
      </c>
      <c r="F167" s="1">
        <v>4415357.4800000004</v>
      </c>
      <c r="G167" s="1">
        <v>3506199.3</v>
      </c>
      <c r="H167" s="1">
        <v>181292.6697</v>
      </c>
      <c r="I167" s="1">
        <v>1231637.1196000001</v>
      </c>
    </row>
    <row r="168" spans="2:9" x14ac:dyDescent="0.25">
      <c r="B168" s="3" t="s">
        <v>339</v>
      </c>
      <c r="C168" s="3" t="s">
        <v>340</v>
      </c>
      <c r="D168" s="16">
        <v>5.1900000000000002E-2</v>
      </c>
      <c r="E168" s="16">
        <v>0.20910000000000001</v>
      </c>
      <c r="F168" s="1">
        <v>3646775.66</v>
      </c>
      <c r="G168" s="1">
        <v>3198258.63</v>
      </c>
      <c r="H168" s="1">
        <v>189105.5001</v>
      </c>
      <c r="I168" s="1">
        <v>668899.05000000005</v>
      </c>
    </row>
    <row r="169" spans="2:9" x14ac:dyDescent="0.25">
      <c r="B169" s="3" t="s">
        <v>341</v>
      </c>
      <c r="C169" s="3" t="s">
        <v>342</v>
      </c>
      <c r="D169" s="16">
        <v>3.49E-2</v>
      </c>
      <c r="E169" s="16">
        <v>0.1968</v>
      </c>
      <c r="F169" s="1">
        <v>10013851.800000001</v>
      </c>
      <c r="G169" s="1">
        <v>8611769.4800000004</v>
      </c>
      <c r="H169" s="1">
        <v>349443.24369999999</v>
      </c>
      <c r="I169" s="1">
        <v>1694750.0666</v>
      </c>
    </row>
    <row r="170" spans="2:9" x14ac:dyDescent="0.25">
      <c r="B170" s="3" t="s">
        <v>343</v>
      </c>
      <c r="C170" s="3" t="s">
        <v>344</v>
      </c>
      <c r="D170" s="16">
        <v>6.83E-2</v>
      </c>
      <c r="E170" s="16">
        <v>0.12230000000000001</v>
      </c>
      <c r="F170" s="1">
        <v>4028826.97</v>
      </c>
      <c r="G170" s="1">
        <v>3413233.48</v>
      </c>
      <c r="H170" s="1">
        <v>275184.49959999998</v>
      </c>
      <c r="I170" s="1">
        <v>417601.96830000001</v>
      </c>
    </row>
    <row r="171" spans="2:9" x14ac:dyDescent="0.25">
      <c r="B171" s="3" t="s">
        <v>345</v>
      </c>
      <c r="C171" s="3" t="s">
        <v>346</v>
      </c>
      <c r="D171" s="16">
        <v>0.1171</v>
      </c>
      <c r="E171" s="16">
        <v>0.37040000000000001</v>
      </c>
      <c r="F171" s="1">
        <v>3698703.41</v>
      </c>
      <c r="G171" s="1">
        <v>3076525.93</v>
      </c>
      <c r="H171" s="1">
        <v>433004.69709999999</v>
      </c>
      <c r="I171" s="1">
        <v>1139408.4857000001</v>
      </c>
    </row>
    <row r="172" spans="2:9" x14ac:dyDescent="0.25">
      <c r="B172" s="3" t="s">
        <v>347</v>
      </c>
      <c r="C172" s="3" t="s">
        <v>348</v>
      </c>
      <c r="D172" s="16">
        <v>2.7699999999999999E-2</v>
      </c>
      <c r="E172" s="16">
        <v>0.1772</v>
      </c>
      <c r="F172" s="1">
        <v>79899098.430000007</v>
      </c>
      <c r="G172" s="1">
        <v>69925936.579999998</v>
      </c>
      <c r="H172" s="1">
        <v>2210301.9638999999</v>
      </c>
      <c r="I172" s="1">
        <v>12394158.0857</v>
      </c>
    </row>
    <row r="173" spans="2:9" x14ac:dyDescent="0.25">
      <c r="B173" s="3" t="s">
        <v>349</v>
      </c>
      <c r="C173" s="3" t="s">
        <v>350</v>
      </c>
      <c r="D173" s="16">
        <v>2.4500000000000001E-2</v>
      </c>
      <c r="E173" s="16">
        <v>0.12609999999999999</v>
      </c>
      <c r="F173" s="1">
        <v>13160519.68</v>
      </c>
      <c r="G173" s="1">
        <v>12307958.029999999</v>
      </c>
      <c r="H173" s="1">
        <v>322379.57689999999</v>
      </c>
      <c r="I173" s="1">
        <v>1552044.2579000001</v>
      </c>
    </row>
    <row r="174" spans="2:9" x14ac:dyDescent="0.25">
      <c r="B174" s="3" t="s">
        <v>351</v>
      </c>
      <c r="C174" s="3" t="s">
        <v>352</v>
      </c>
      <c r="D174" s="16">
        <v>8.8999999999999996E-2</v>
      </c>
      <c r="E174" s="16">
        <v>0.21029999999999999</v>
      </c>
      <c r="F174" s="1">
        <v>14858628.279999999</v>
      </c>
      <c r="G174" s="1">
        <v>12962497.560000001</v>
      </c>
      <c r="H174" s="1">
        <v>1322511.0414</v>
      </c>
      <c r="I174" s="1">
        <v>2726453.3823000002</v>
      </c>
    </row>
    <row r="175" spans="2:9" x14ac:dyDescent="0.25">
      <c r="B175" s="3" t="s">
        <v>353</v>
      </c>
      <c r="C175" s="3" t="s">
        <v>354</v>
      </c>
      <c r="D175" s="16">
        <v>7.4099999999999999E-2</v>
      </c>
      <c r="E175" s="16">
        <v>0.18920000000000001</v>
      </c>
      <c r="F175" s="1">
        <v>40025683.770000003</v>
      </c>
      <c r="G175" s="1">
        <v>35838830.020000003</v>
      </c>
      <c r="H175" s="1">
        <v>2965155.7568000001</v>
      </c>
      <c r="I175" s="1">
        <v>6782141.7665999997</v>
      </c>
    </row>
    <row r="176" spans="2:9" x14ac:dyDescent="0.25">
      <c r="B176" s="3" t="s">
        <v>355</v>
      </c>
      <c r="C176" s="3" t="s">
        <v>356</v>
      </c>
      <c r="D176" s="16">
        <v>6.88E-2</v>
      </c>
      <c r="E176" s="16">
        <v>0.24840000000000001</v>
      </c>
      <c r="F176" s="1">
        <v>7370178.0899999999</v>
      </c>
      <c r="G176" s="1">
        <v>6354370.4900000002</v>
      </c>
      <c r="H176" s="1">
        <v>507402.37589999998</v>
      </c>
      <c r="I176" s="1">
        <v>1578308.3618999999</v>
      </c>
    </row>
    <row r="177" spans="2:9" x14ac:dyDescent="0.25">
      <c r="B177" s="3" t="s">
        <v>357</v>
      </c>
      <c r="C177" s="3" t="s">
        <v>358</v>
      </c>
      <c r="D177" s="16">
        <v>6.5299999999999997E-2</v>
      </c>
      <c r="E177" s="16">
        <v>0.28129999999999999</v>
      </c>
      <c r="F177" s="1">
        <v>5171963.3499999996</v>
      </c>
      <c r="G177" s="1">
        <v>4420985.0199999996</v>
      </c>
      <c r="H177" s="1">
        <v>337795.90669999999</v>
      </c>
      <c r="I177" s="1">
        <v>1243571.9103999999</v>
      </c>
    </row>
    <row r="178" spans="2:9" x14ac:dyDescent="0.25">
      <c r="B178" s="3" t="s">
        <v>359</v>
      </c>
      <c r="C178" s="3" t="s">
        <v>360</v>
      </c>
      <c r="D178" s="16">
        <v>4.2999999999999997E-2</v>
      </c>
      <c r="E178" s="16">
        <v>0.1381</v>
      </c>
      <c r="F178" s="1">
        <v>80894232.980000004</v>
      </c>
      <c r="G178" s="1">
        <v>75363430.609999999</v>
      </c>
      <c r="H178" s="1">
        <v>3481514.8021999998</v>
      </c>
      <c r="I178" s="1">
        <v>10405943.148499999</v>
      </c>
    </row>
    <row r="179" spans="2:9" x14ac:dyDescent="0.25">
      <c r="B179" s="3" t="s">
        <v>361</v>
      </c>
      <c r="C179" s="3" t="s">
        <v>362</v>
      </c>
      <c r="D179" s="16">
        <v>5.7000000000000002E-2</v>
      </c>
      <c r="E179" s="16">
        <v>0.19470000000000001</v>
      </c>
      <c r="F179" s="1">
        <v>18684400.859999999</v>
      </c>
      <c r="G179" s="1">
        <v>16420629.560000001</v>
      </c>
      <c r="H179" s="1">
        <v>1064856.7367</v>
      </c>
      <c r="I179" s="1">
        <v>3197501.2533</v>
      </c>
    </row>
    <row r="180" spans="2:9" x14ac:dyDescent="0.25">
      <c r="B180" s="3" t="s">
        <v>363</v>
      </c>
      <c r="C180" s="3" t="s">
        <v>364</v>
      </c>
      <c r="D180" s="16">
        <v>6.5600000000000006E-2</v>
      </c>
      <c r="E180" s="16">
        <v>0.26100000000000001</v>
      </c>
      <c r="F180" s="1">
        <v>15571622.220000001</v>
      </c>
      <c r="G180" s="1">
        <v>13532740.550000001</v>
      </c>
      <c r="H180" s="1">
        <v>1021037.5137</v>
      </c>
      <c r="I180" s="1">
        <v>3531539.1310999999</v>
      </c>
    </row>
    <row r="181" spans="2:9" x14ac:dyDescent="0.25">
      <c r="B181" s="3" t="s">
        <v>365</v>
      </c>
      <c r="C181" s="3" t="s">
        <v>366</v>
      </c>
      <c r="D181" s="16">
        <v>0.1162</v>
      </c>
      <c r="E181" s="16">
        <v>0.41889999999999999</v>
      </c>
      <c r="F181" s="1">
        <v>4718817.67</v>
      </c>
      <c r="G181" s="1">
        <v>3836088.68</v>
      </c>
      <c r="H181" s="1">
        <v>548338.01780000003</v>
      </c>
      <c r="I181" s="1">
        <v>1606939.4968999999</v>
      </c>
    </row>
    <row r="182" spans="2:9" x14ac:dyDescent="0.25">
      <c r="B182" s="3" t="s">
        <v>367</v>
      </c>
      <c r="C182" s="3" t="s">
        <v>368</v>
      </c>
      <c r="D182" s="16">
        <v>4.02E-2</v>
      </c>
      <c r="E182" s="16">
        <v>0.21929999999999999</v>
      </c>
      <c r="F182" s="1">
        <v>13207296.789999999</v>
      </c>
      <c r="G182" s="1">
        <v>11385738.439999999</v>
      </c>
      <c r="H182" s="1">
        <v>531338.87719999999</v>
      </c>
      <c r="I182" s="1">
        <v>2496659.0049000001</v>
      </c>
    </row>
    <row r="183" spans="2:9" x14ac:dyDescent="0.25">
      <c r="B183" s="3" t="s">
        <v>369</v>
      </c>
      <c r="C183" s="3" t="s">
        <v>370</v>
      </c>
      <c r="D183" s="16">
        <v>2.7699999999999999E-2</v>
      </c>
      <c r="E183" s="16">
        <v>0.19750000000000001</v>
      </c>
      <c r="F183" s="1">
        <v>18849652.260000002</v>
      </c>
      <c r="G183" s="1">
        <v>16436847.35</v>
      </c>
      <c r="H183" s="1">
        <v>521533.897</v>
      </c>
      <c r="I183" s="1">
        <v>3245475.0981999999</v>
      </c>
    </row>
    <row r="184" spans="2:9" x14ac:dyDescent="0.25">
      <c r="B184" s="3" t="s">
        <v>371</v>
      </c>
      <c r="C184" s="3" t="s">
        <v>372</v>
      </c>
      <c r="D184" s="16">
        <v>3.6200000000000003E-2</v>
      </c>
      <c r="E184" s="16">
        <v>0.2492</v>
      </c>
      <c r="F184" s="1">
        <v>10500665.439999999</v>
      </c>
      <c r="G184" s="1">
        <v>8686109.7200000007</v>
      </c>
      <c r="H184" s="1">
        <v>379708.07520000002</v>
      </c>
      <c r="I184" s="1">
        <v>2164552.9682999998</v>
      </c>
    </row>
    <row r="185" spans="2:9" x14ac:dyDescent="0.25">
      <c r="B185" s="3" t="s">
        <v>373</v>
      </c>
      <c r="C185" s="3" t="s">
        <v>374</v>
      </c>
      <c r="F185" s="1">
        <v>3295218.14</v>
      </c>
      <c r="G185" s="1">
        <v>3295218.14</v>
      </c>
    </row>
    <row r="186" spans="2:9" x14ac:dyDescent="0.25">
      <c r="B186" s="3" t="s">
        <v>375</v>
      </c>
      <c r="C186" s="3" t="s">
        <v>376</v>
      </c>
      <c r="D186" s="16">
        <v>7.5899999999999995E-2</v>
      </c>
      <c r="E186" s="16">
        <v>0.2341</v>
      </c>
      <c r="F186" s="1">
        <v>17945897.93</v>
      </c>
      <c r="G186" s="1">
        <v>15794810.869999999</v>
      </c>
      <c r="H186" s="1">
        <v>1362212.2627999999</v>
      </c>
      <c r="I186" s="1">
        <v>3697260.0350000001</v>
      </c>
    </row>
    <row r="187" spans="2:9" x14ac:dyDescent="0.25">
      <c r="B187" s="3" t="s">
        <v>377</v>
      </c>
      <c r="C187" s="3" t="s">
        <v>378</v>
      </c>
      <c r="D187" s="16">
        <v>1.8800000000000001E-2</v>
      </c>
      <c r="E187" s="16">
        <v>0.156</v>
      </c>
      <c r="F187" s="1">
        <v>9266153.1999999993</v>
      </c>
      <c r="G187" s="1">
        <v>7906413.0099999998</v>
      </c>
      <c r="H187" s="1">
        <v>173957.91339999999</v>
      </c>
      <c r="I187" s="1">
        <v>1233707.8932</v>
      </c>
    </row>
    <row r="188" spans="2:9" x14ac:dyDescent="0.25">
      <c r="B188" s="3" t="s">
        <v>379</v>
      </c>
      <c r="C188" s="3" t="s">
        <v>380</v>
      </c>
      <c r="D188" s="16">
        <v>3.5400000000000001E-2</v>
      </c>
      <c r="E188" s="16">
        <v>0.17180000000000001</v>
      </c>
      <c r="F188" s="1">
        <v>12223493.800000001</v>
      </c>
      <c r="G188" s="1">
        <v>10828551.029999999</v>
      </c>
      <c r="H188" s="1">
        <v>432852.05530000001</v>
      </c>
      <c r="I188" s="1">
        <v>1859868.9406000001</v>
      </c>
    </row>
    <row r="189" spans="2:9" x14ac:dyDescent="0.25">
      <c r="B189" s="3" t="s">
        <v>381</v>
      </c>
      <c r="C189" s="3" t="s">
        <v>382</v>
      </c>
      <c r="D189" s="16">
        <v>4.7000000000000002E-3</v>
      </c>
      <c r="E189" s="16">
        <v>0.21540000000000001</v>
      </c>
      <c r="F189" s="1">
        <v>6388396.8700000001</v>
      </c>
      <c r="G189" s="1">
        <v>5435685.9900000002</v>
      </c>
      <c r="H189" s="1">
        <v>30295.526600000001</v>
      </c>
      <c r="I189" s="1">
        <v>1170611.0274</v>
      </c>
    </row>
    <row r="190" spans="2:9" x14ac:dyDescent="0.25">
      <c r="B190" s="3" t="s">
        <v>383</v>
      </c>
      <c r="C190" s="3" t="s">
        <v>384</v>
      </c>
      <c r="D190" s="16">
        <v>1.9199999999999998E-2</v>
      </c>
      <c r="E190" s="16">
        <v>0.1862</v>
      </c>
      <c r="F190" s="1">
        <v>6895951.71</v>
      </c>
      <c r="G190" s="1">
        <v>5908320.0700000003</v>
      </c>
      <c r="H190" s="1">
        <v>132107.0429</v>
      </c>
      <c r="I190" s="1">
        <v>1099979.5987</v>
      </c>
    </row>
    <row r="191" spans="2:9" x14ac:dyDescent="0.25">
      <c r="B191" s="3" t="s">
        <v>385</v>
      </c>
      <c r="C191" s="3" t="s">
        <v>386</v>
      </c>
      <c r="D191" s="16">
        <v>2.5600000000000001E-2</v>
      </c>
      <c r="E191" s="16">
        <v>0.39150000000000001</v>
      </c>
      <c r="F191" s="1">
        <v>2237323.9</v>
      </c>
      <c r="G191" s="1">
        <v>1746198.9</v>
      </c>
      <c r="H191" s="1">
        <v>57202.669399999999</v>
      </c>
      <c r="I191" s="1">
        <v>683569.18279999995</v>
      </c>
    </row>
    <row r="192" spans="2:9" x14ac:dyDescent="0.25">
      <c r="B192" s="3" t="s">
        <v>387</v>
      </c>
      <c r="C192" s="3" t="s">
        <v>388</v>
      </c>
      <c r="D192" s="16">
        <v>2.7199999999999998E-2</v>
      </c>
      <c r="E192" s="16">
        <v>0.28649999999999998</v>
      </c>
      <c r="F192" s="1">
        <v>18541699.239999998</v>
      </c>
      <c r="G192" s="1">
        <v>15619721.6</v>
      </c>
      <c r="H192" s="1">
        <v>504074.03320000001</v>
      </c>
      <c r="I192" s="1">
        <v>4474985.8074000003</v>
      </c>
    </row>
    <row r="193" spans="2:9" x14ac:dyDescent="0.25">
      <c r="B193" s="3" t="s">
        <v>389</v>
      </c>
      <c r="C193" s="3" t="s">
        <v>390</v>
      </c>
      <c r="D193" s="16">
        <v>5.8599999999999999E-2</v>
      </c>
      <c r="E193" s="16">
        <v>0.58979999999999999</v>
      </c>
      <c r="F193" s="1">
        <v>7417028.1799999997</v>
      </c>
      <c r="G193" s="1">
        <v>5474367.9400000004</v>
      </c>
      <c r="H193" s="1">
        <v>434439.89240000001</v>
      </c>
      <c r="I193" s="1">
        <v>3228660.9789</v>
      </c>
    </row>
    <row r="194" spans="2:9" x14ac:dyDescent="0.25">
      <c r="B194" s="3" t="s">
        <v>391</v>
      </c>
      <c r="C194" s="3" t="s">
        <v>392</v>
      </c>
      <c r="D194" s="16">
        <v>4.7100000000000003E-2</v>
      </c>
      <c r="E194" s="16">
        <v>0.26750000000000002</v>
      </c>
      <c r="F194" s="1">
        <v>5411630.4900000002</v>
      </c>
      <c r="G194" s="1">
        <v>4386358.51</v>
      </c>
      <c r="H194" s="1">
        <v>254702.84510000001</v>
      </c>
      <c r="I194" s="1">
        <v>1173310.1333000001</v>
      </c>
    </row>
    <row r="195" spans="2:9" x14ac:dyDescent="0.25">
      <c r="B195" s="3" t="s">
        <v>393</v>
      </c>
      <c r="C195" s="3" t="s">
        <v>394</v>
      </c>
      <c r="D195" s="16">
        <v>6.5299999999999997E-2</v>
      </c>
      <c r="E195" s="16">
        <v>0.16500000000000001</v>
      </c>
      <c r="F195" s="1">
        <v>47913209.219999999</v>
      </c>
      <c r="G195" s="1">
        <v>43152863.43</v>
      </c>
      <c r="H195" s="1">
        <v>3130457.6995999999</v>
      </c>
      <c r="I195" s="1">
        <v>7120603.5571999997</v>
      </c>
    </row>
    <row r="196" spans="2:9" x14ac:dyDescent="0.25">
      <c r="B196" s="3" t="s">
        <v>395</v>
      </c>
      <c r="C196" s="3" t="s">
        <v>396</v>
      </c>
      <c r="D196" s="16">
        <v>4.4600000000000001E-2</v>
      </c>
      <c r="E196" s="16">
        <v>0.18640000000000001</v>
      </c>
      <c r="F196" s="1">
        <v>388307463.73000002</v>
      </c>
      <c r="G196" s="1">
        <v>351741779.85000002</v>
      </c>
      <c r="H196" s="1">
        <v>17330722.582899999</v>
      </c>
      <c r="I196" s="1">
        <v>65549026.4234</v>
      </c>
    </row>
    <row r="197" spans="2:9" x14ac:dyDescent="0.25">
      <c r="B197" s="3" t="s">
        <v>397</v>
      </c>
      <c r="C197" s="3" t="s">
        <v>398</v>
      </c>
      <c r="D197" s="16">
        <v>2.4299999999999999E-2</v>
      </c>
      <c r="E197" s="16">
        <v>0.1368</v>
      </c>
      <c r="F197" s="1">
        <v>528209954.5</v>
      </c>
      <c r="G197" s="1">
        <v>482123981.82999998</v>
      </c>
      <c r="H197" s="1">
        <v>12847534.285800001</v>
      </c>
      <c r="I197" s="1">
        <v>65962348.138700001</v>
      </c>
    </row>
    <row r="198" spans="2:9" x14ac:dyDescent="0.25">
      <c r="B198" s="3" t="s">
        <v>399</v>
      </c>
      <c r="C198" s="3" t="s">
        <v>400</v>
      </c>
      <c r="D198" s="16">
        <v>7.51E-2</v>
      </c>
      <c r="E198" s="16">
        <v>0.14349999999999999</v>
      </c>
      <c r="F198" s="1">
        <v>3090433.07</v>
      </c>
      <c r="G198" s="1">
        <v>2558728.79</v>
      </c>
      <c r="H198" s="1">
        <v>232238.77160000001</v>
      </c>
      <c r="I198" s="1">
        <v>367216.82799999998</v>
      </c>
    </row>
    <row r="199" spans="2:9" x14ac:dyDescent="0.25">
      <c r="B199" s="3" t="s">
        <v>401</v>
      </c>
      <c r="C199" s="3" t="s">
        <v>402</v>
      </c>
      <c r="D199" s="16">
        <v>3.95E-2</v>
      </c>
      <c r="E199" s="16">
        <v>0.16569999999999999</v>
      </c>
      <c r="F199" s="1">
        <v>87439531.030000001</v>
      </c>
      <c r="G199" s="1">
        <v>78520685.719999999</v>
      </c>
      <c r="H199" s="1">
        <v>3454257.8001000001</v>
      </c>
      <c r="I199" s="1">
        <v>13013681.0659</v>
      </c>
    </row>
    <row r="200" spans="2:9" x14ac:dyDescent="0.25">
      <c r="B200" s="3" t="s">
        <v>403</v>
      </c>
      <c r="C200" s="3" t="s">
        <v>404</v>
      </c>
      <c r="D200" s="16">
        <v>3.4299999999999997E-2</v>
      </c>
      <c r="E200" s="16">
        <v>0.13300000000000001</v>
      </c>
      <c r="F200" s="1">
        <v>165306534.08000001</v>
      </c>
      <c r="G200" s="1">
        <v>150957556.06999999</v>
      </c>
      <c r="H200" s="1">
        <v>5670622.3476999998</v>
      </c>
      <c r="I200" s="1">
        <v>20069933.2925</v>
      </c>
    </row>
    <row r="201" spans="2:9" x14ac:dyDescent="0.25">
      <c r="B201" s="3" t="s">
        <v>405</v>
      </c>
      <c r="C201" s="3" t="s">
        <v>406</v>
      </c>
      <c r="D201" s="16">
        <v>7.4200000000000002E-2</v>
      </c>
      <c r="E201" s="16">
        <v>0.17419999999999999</v>
      </c>
      <c r="F201" s="1">
        <v>27750049.030000001</v>
      </c>
      <c r="G201" s="1">
        <v>25090256.780000001</v>
      </c>
      <c r="H201" s="1">
        <v>2058770.8611999999</v>
      </c>
      <c r="I201" s="1">
        <v>4371301.0367999999</v>
      </c>
    </row>
    <row r="202" spans="2:9" x14ac:dyDescent="0.25">
      <c r="B202" s="3" t="s">
        <v>407</v>
      </c>
      <c r="C202" s="3" t="s">
        <v>408</v>
      </c>
      <c r="D202" s="16">
        <v>6.8500000000000005E-2</v>
      </c>
      <c r="E202" s="16">
        <v>0.19359999999999999</v>
      </c>
      <c r="F202" s="1">
        <v>43065067.789999999</v>
      </c>
      <c r="G202" s="1">
        <v>38520958.509999998</v>
      </c>
      <c r="H202" s="1">
        <v>2951873.2341</v>
      </c>
      <c r="I202" s="1">
        <v>7457721.5422999999</v>
      </c>
    </row>
    <row r="203" spans="2:9" x14ac:dyDescent="0.25">
      <c r="B203" s="3" t="s">
        <v>409</v>
      </c>
      <c r="C203" s="3" t="s">
        <v>410</v>
      </c>
      <c r="D203" s="16">
        <v>4.24E-2</v>
      </c>
      <c r="E203" s="16">
        <v>0.15210000000000001</v>
      </c>
      <c r="F203" s="1">
        <v>246595995.52000001</v>
      </c>
      <c r="G203" s="1">
        <v>223438337.94</v>
      </c>
      <c r="H203" s="1">
        <v>10445215.045499999</v>
      </c>
      <c r="I203" s="1">
        <v>33981946.596199997</v>
      </c>
    </row>
    <row r="204" spans="2:9" x14ac:dyDescent="0.25">
      <c r="B204" s="3" t="s">
        <v>411</v>
      </c>
      <c r="C204" s="3" t="s">
        <v>412</v>
      </c>
      <c r="D204" s="16">
        <v>2.8299999999999999E-2</v>
      </c>
      <c r="E204" s="16">
        <v>0.1676</v>
      </c>
      <c r="F204" s="1">
        <v>151620815.65000001</v>
      </c>
      <c r="G204" s="1">
        <v>134236012.69999999</v>
      </c>
      <c r="H204" s="1">
        <v>4289651.5219999999</v>
      </c>
      <c r="I204" s="1">
        <v>22503019.7326</v>
      </c>
    </row>
    <row r="205" spans="2:9" x14ac:dyDescent="0.25">
      <c r="B205" s="3" t="s">
        <v>413</v>
      </c>
      <c r="C205" s="3" t="s">
        <v>414</v>
      </c>
      <c r="D205" s="16">
        <v>3.1300000000000001E-2</v>
      </c>
      <c r="E205" s="16">
        <v>0.1133</v>
      </c>
      <c r="F205" s="1">
        <v>133093699.09999999</v>
      </c>
      <c r="G205" s="1">
        <v>121651839.47</v>
      </c>
      <c r="H205" s="1">
        <v>4164617.2527000001</v>
      </c>
      <c r="I205" s="1">
        <v>13788022.6821</v>
      </c>
    </row>
    <row r="206" spans="2:9" x14ac:dyDescent="0.25">
      <c r="B206" s="3" t="s">
        <v>415</v>
      </c>
      <c r="C206" s="3" t="s">
        <v>416</v>
      </c>
      <c r="D206" s="16">
        <v>3.9699999999999999E-2</v>
      </c>
      <c r="E206" s="16">
        <v>0.16539999999999999</v>
      </c>
      <c r="F206" s="1">
        <v>335106903.54000002</v>
      </c>
      <c r="G206" s="1">
        <v>303472296.88</v>
      </c>
      <c r="H206" s="1">
        <v>13307623.9833</v>
      </c>
      <c r="I206" s="1">
        <v>50194560.118199997</v>
      </c>
    </row>
    <row r="207" spans="2:9" x14ac:dyDescent="0.25">
      <c r="B207" s="3" t="s">
        <v>417</v>
      </c>
      <c r="C207" s="3" t="s">
        <v>418</v>
      </c>
      <c r="D207" s="16">
        <v>3.6299999999999999E-2</v>
      </c>
      <c r="E207" s="16">
        <v>0.1434</v>
      </c>
      <c r="F207" s="1">
        <v>32358429.300000001</v>
      </c>
      <c r="G207" s="1">
        <v>28722993.59</v>
      </c>
      <c r="H207" s="1">
        <v>1173507.5364000001</v>
      </c>
      <c r="I207" s="1">
        <v>4118941.7629999998</v>
      </c>
    </row>
    <row r="208" spans="2:9" x14ac:dyDescent="0.25">
      <c r="B208" s="3" t="s">
        <v>419</v>
      </c>
      <c r="C208" s="3" t="s">
        <v>420</v>
      </c>
      <c r="D208" s="16">
        <v>5.4399999999999997E-2</v>
      </c>
      <c r="E208" s="16">
        <v>0.1701</v>
      </c>
      <c r="F208" s="1">
        <v>64951570.859999999</v>
      </c>
      <c r="G208" s="1">
        <v>58667519.539999999</v>
      </c>
      <c r="H208" s="1">
        <v>3534318.0888999999</v>
      </c>
      <c r="I208" s="1">
        <v>9976720.7217999995</v>
      </c>
    </row>
    <row r="209" spans="2:9" x14ac:dyDescent="0.25">
      <c r="B209" s="3" t="s">
        <v>421</v>
      </c>
      <c r="C209" s="3" t="s">
        <v>422</v>
      </c>
      <c r="D209" s="16">
        <v>3.73E-2</v>
      </c>
      <c r="E209" s="16">
        <v>0.13500000000000001</v>
      </c>
      <c r="F209" s="1">
        <v>65945616.090000004</v>
      </c>
      <c r="G209" s="1">
        <v>60086385.359999999</v>
      </c>
      <c r="H209" s="1">
        <v>2457535.4676000001</v>
      </c>
      <c r="I209" s="1">
        <v>8112945.8876999998</v>
      </c>
    </row>
    <row r="210" spans="2:9" x14ac:dyDescent="0.25">
      <c r="B210" s="3" t="s">
        <v>423</v>
      </c>
      <c r="C210" s="3" t="s">
        <v>424</v>
      </c>
      <c r="D210" s="16">
        <v>8.5599999999999996E-2</v>
      </c>
      <c r="E210" s="16">
        <v>6.9099999999999995E-2</v>
      </c>
      <c r="F210" s="1">
        <v>11296452.65</v>
      </c>
      <c r="G210" s="1">
        <v>11193977.1</v>
      </c>
      <c r="H210" s="1">
        <v>967192.34569999995</v>
      </c>
      <c r="I210" s="1">
        <v>773721.34909999999</v>
      </c>
    </row>
    <row r="211" spans="2:9" x14ac:dyDescent="0.25">
      <c r="B211" s="3" t="s">
        <v>425</v>
      </c>
      <c r="C211" s="3" t="s">
        <v>426</v>
      </c>
      <c r="D211" s="16">
        <v>4.5100000000000001E-2</v>
      </c>
      <c r="E211" s="16">
        <v>0.41710000000000003</v>
      </c>
      <c r="F211" s="1">
        <v>4856282.68</v>
      </c>
      <c r="G211" s="1">
        <v>3870657.69</v>
      </c>
      <c r="H211" s="1">
        <v>219011.9216</v>
      </c>
      <c r="I211" s="1">
        <v>1614419.7699</v>
      </c>
    </row>
    <row r="212" spans="2:9" x14ac:dyDescent="0.25">
      <c r="B212" s="3" t="s">
        <v>427</v>
      </c>
      <c r="C212" s="3" t="s">
        <v>428</v>
      </c>
      <c r="D212" s="16">
        <v>0.1827</v>
      </c>
      <c r="E212" s="16">
        <v>0.30299999999999999</v>
      </c>
      <c r="F212" s="1">
        <v>2910175.67</v>
      </c>
      <c r="G212" s="1">
        <v>2550897.29</v>
      </c>
      <c r="H212" s="1">
        <v>531672.08089999994</v>
      </c>
      <c r="I212" s="1">
        <v>772930.61540000001</v>
      </c>
    </row>
    <row r="213" spans="2:9" x14ac:dyDescent="0.25">
      <c r="B213" s="3" t="s">
        <v>429</v>
      </c>
      <c r="C213" s="3" t="s">
        <v>430</v>
      </c>
      <c r="D213" s="16">
        <v>0.27589999999999998</v>
      </c>
      <c r="E213" s="16">
        <v>0.57989999999999997</v>
      </c>
      <c r="F213" s="1">
        <v>409068.93</v>
      </c>
      <c r="G213" s="1">
        <v>329607.99</v>
      </c>
      <c r="H213" s="1">
        <v>112849.41959999999</v>
      </c>
      <c r="I213" s="1">
        <v>191145.3579</v>
      </c>
    </row>
    <row r="214" spans="2:9" x14ac:dyDescent="0.25">
      <c r="B214" s="3" t="s">
        <v>431</v>
      </c>
      <c r="C214" s="3" t="s">
        <v>432</v>
      </c>
      <c r="D214" s="16">
        <v>0.1055</v>
      </c>
      <c r="E214" s="16">
        <v>0.2596</v>
      </c>
      <c r="F214" s="1">
        <v>12248411.59</v>
      </c>
      <c r="G214" s="1">
        <v>10583936.720000001</v>
      </c>
      <c r="H214" s="1">
        <v>1292419.8700999999</v>
      </c>
      <c r="I214" s="1">
        <v>2747903.0769000002</v>
      </c>
    </row>
    <row r="215" spans="2:9" x14ac:dyDescent="0.25">
      <c r="B215" s="3" t="s">
        <v>433</v>
      </c>
      <c r="C215" s="3" t="s">
        <v>434</v>
      </c>
      <c r="D215" s="16">
        <v>7.2900000000000006E-2</v>
      </c>
      <c r="E215" s="16">
        <v>0.20569999999999999</v>
      </c>
      <c r="F215" s="1">
        <v>5989858.79</v>
      </c>
      <c r="G215" s="1">
        <v>5209394.67</v>
      </c>
      <c r="H215" s="1">
        <v>436390.85110000003</v>
      </c>
      <c r="I215" s="1">
        <v>1071734.1901</v>
      </c>
    </row>
    <row r="216" spans="2:9" x14ac:dyDescent="0.25">
      <c r="B216" s="3" t="s">
        <v>435</v>
      </c>
      <c r="C216" s="3" t="s">
        <v>436</v>
      </c>
      <c r="D216" s="16">
        <v>6.7299999999999999E-2</v>
      </c>
      <c r="E216" s="16">
        <v>0.23730000000000001</v>
      </c>
      <c r="F216" s="1">
        <v>14336180.76</v>
      </c>
      <c r="G216" s="1">
        <v>12475768.49</v>
      </c>
      <c r="H216" s="1">
        <v>964912.03839999996</v>
      </c>
      <c r="I216" s="1">
        <v>2960953.8478000001</v>
      </c>
    </row>
    <row r="217" spans="2:9" x14ac:dyDescent="0.25">
      <c r="B217" s="3" t="s">
        <v>437</v>
      </c>
      <c r="C217" s="3" t="s">
        <v>438</v>
      </c>
      <c r="D217" s="16">
        <v>5.8700000000000002E-2</v>
      </c>
      <c r="E217" s="16">
        <v>0.19259999999999999</v>
      </c>
      <c r="F217" s="1">
        <v>11325140.41</v>
      </c>
      <c r="G217" s="1">
        <v>9889496.1400000006</v>
      </c>
      <c r="H217" s="1">
        <v>664819.14500000002</v>
      </c>
      <c r="I217" s="1">
        <v>1904901.2627999999</v>
      </c>
    </row>
    <row r="218" spans="2:9" x14ac:dyDescent="0.25">
      <c r="B218" s="3" t="s">
        <v>439</v>
      </c>
      <c r="C218" s="3" t="s">
        <v>440</v>
      </c>
      <c r="D218" s="16">
        <v>1.78E-2</v>
      </c>
      <c r="E218" s="16">
        <v>9.64E-2</v>
      </c>
      <c r="F218" s="1">
        <v>63469956.340000004</v>
      </c>
      <c r="G218" s="1">
        <v>58441170.060000002</v>
      </c>
      <c r="H218" s="1">
        <v>1127060.4857000001</v>
      </c>
      <c r="I218" s="1">
        <v>5634098.7078999998</v>
      </c>
    </row>
    <row r="219" spans="2:9" x14ac:dyDescent="0.25">
      <c r="B219" s="3" t="s">
        <v>441</v>
      </c>
      <c r="C219" s="3" t="s">
        <v>442</v>
      </c>
      <c r="D219" s="16">
        <v>3.4700000000000002E-2</v>
      </c>
      <c r="E219" s="16">
        <v>0.12570000000000001</v>
      </c>
      <c r="F219" s="1">
        <v>81832436.540000007</v>
      </c>
      <c r="G219" s="1">
        <v>74708834.150000006</v>
      </c>
      <c r="H219" s="1">
        <v>2839374.8780999999</v>
      </c>
      <c r="I219" s="1">
        <v>9394203.5537999999</v>
      </c>
    </row>
    <row r="220" spans="2:9" x14ac:dyDescent="0.25">
      <c r="B220" s="3" t="s">
        <v>443</v>
      </c>
      <c r="C220" s="3" t="s">
        <v>444</v>
      </c>
      <c r="D220" s="16">
        <v>5.5500000000000001E-2</v>
      </c>
      <c r="E220" s="16">
        <v>0.182</v>
      </c>
      <c r="F220" s="1">
        <v>44663567.549999997</v>
      </c>
      <c r="G220" s="1">
        <v>40042276.560000002</v>
      </c>
      <c r="H220" s="1">
        <v>2479130.6491</v>
      </c>
      <c r="I220" s="1">
        <v>7289368.5306000002</v>
      </c>
    </row>
    <row r="221" spans="2:9" x14ac:dyDescent="0.25">
      <c r="B221" s="3" t="s">
        <v>445</v>
      </c>
      <c r="C221" s="3" t="s">
        <v>446</v>
      </c>
      <c r="D221" s="16">
        <v>7.9699999999999993E-2</v>
      </c>
      <c r="E221" s="16">
        <v>0.26119999999999999</v>
      </c>
      <c r="F221" s="1">
        <v>12083844.57</v>
      </c>
      <c r="G221" s="1">
        <v>10432181.060000001</v>
      </c>
      <c r="H221" s="1">
        <v>962479.35959999997</v>
      </c>
      <c r="I221" s="1">
        <v>2724760.8108000001</v>
      </c>
    </row>
    <row r="222" spans="2:9" x14ac:dyDescent="0.25">
      <c r="B222" s="3" t="s">
        <v>447</v>
      </c>
      <c r="C222" s="3" t="s">
        <v>448</v>
      </c>
      <c r="D222" s="16">
        <v>2.8000000000000001E-2</v>
      </c>
      <c r="E222" s="16">
        <v>0.22170000000000001</v>
      </c>
      <c r="F222" s="1">
        <v>7326795.0800000001</v>
      </c>
      <c r="G222" s="1">
        <v>6303888.9900000002</v>
      </c>
      <c r="H222" s="1">
        <v>204965.33900000001</v>
      </c>
      <c r="I222" s="1">
        <v>1397655.081</v>
      </c>
    </row>
    <row r="223" spans="2:9" x14ac:dyDescent="0.25">
      <c r="B223" s="3" t="s">
        <v>449</v>
      </c>
      <c r="C223" s="3" t="s">
        <v>450</v>
      </c>
      <c r="D223" s="16">
        <v>4.3799999999999999E-2</v>
      </c>
      <c r="E223" s="16">
        <v>0.1694</v>
      </c>
      <c r="F223" s="1">
        <v>129507388.34</v>
      </c>
      <c r="G223" s="1">
        <v>117500255.31999999</v>
      </c>
      <c r="H223" s="1">
        <v>5667453.1350999996</v>
      </c>
      <c r="I223" s="1">
        <v>19910352.632100001</v>
      </c>
    </row>
    <row r="224" spans="2:9" x14ac:dyDescent="0.25">
      <c r="B224" s="3" t="s">
        <v>451</v>
      </c>
      <c r="C224" s="3" t="s">
        <v>452</v>
      </c>
      <c r="D224" s="16">
        <v>0.1109</v>
      </c>
      <c r="E224" s="16">
        <v>0.2162</v>
      </c>
      <c r="F224" s="1">
        <v>1560063.41</v>
      </c>
      <c r="G224" s="1">
        <v>1340859.06</v>
      </c>
      <c r="H224" s="1">
        <v>173006.43960000001</v>
      </c>
      <c r="I224" s="1">
        <v>289884.5159</v>
      </c>
    </row>
    <row r="225" spans="2:9" x14ac:dyDescent="0.25">
      <c r="B225" s="3" t="s">
        <v>453</v>
      </c>
      <c r="C225" s="3" t="s">
        <v>454</v>
      </c>
      <c r="D225" s="16">
        <v>4.1599999999999998E-2</v>
      </c>
      <c r="E225" s="16">
        <v>0.1565</v>
      </c>
      <c r="F225" s="1">
        <v>1140744.69</v>
      </c>
      <c r="G225" s="1">
        <v>935524.28</v>
      </c>
      <c r="H225" s="1">
        <v>47475.823600000003</v>
      </c>
      <c r="I225" s="1">
        <v>146371.41589999999</v>
      </c>
    </row>
    <row r="226" spans="2:9" x14ac:dyDescent="0.25">
      <c r="B226" s="3" t="s">
        <v>455</v>
      </c>
      <c r="C226" s="3" t="s">
        <v>456</v>
      </c>
      <c r="D226" s="16">
        <v>1.5699999999999999E-2</v>
      </c>
      <c r="E226" s="16">
        <v>0.30209999999999998</v>
      </c>
      <c r="F226" s="1">
        <v>2180002.5</v>
      </c>
      <c r="G226" s="1">
        <v>1760529.65</v>
      </c>
      <c r="H226" s="1">
        <v>34182.626600000003</v>
      </c>
      <c r="I226" s="1">
        <v>531891.19200000004</v>
      </c>
    </row>
    <row r="227" spans="2:9" x14ac:dyDescent="0.25">
      <c r="B227" s="3" t="s">
        <v>457</v>
      </c>
      <c r="C227" s="3" t="s">
        <v>458</v>
      </c>
      <c r="D227" s="16">
        <v>1.4200000000000001E-2</v>
      </c>
      <c r="E227" s="16">
        <v>0.24629999999999999</v>
      </c>
      <c r="F227" s="1">
        <v>14879098.65</v>
      </c>
      <c r="G227" s="1">
        <v>12709373.48</v>
      </c>
      <c r="H227" s="1">
        <v>210900.98240000001</v>
      </c>
      <c r="I227" s="1">
        <v>3130810.9161999999</v>
      </c>
    </row>
    <row r="228" spans="2:9" x14ac:dyDescent="0.25">
      <c r="B228" s="3" t="s">
        <v>459</v>
      </c>
      <c r="C228" s="3" t="s">
        <v>460</v>
      </c>
      <c r="D228" s="16">
        <v>3.0700000000000002E-2</v>
      </c>
      <c r="E228" s="16">
        <v>0.1283</v>
      </c>
      <c r="F228" s="1">
        <v>367634521.76999998</v>
      </c>
      <c r="G228" s="1">
        <v>337854417.36000001</v>
      </c>
      <c r="H228" s="1">
        <v>11293205.1776</v>
      </c>
      <c r="I228" s="1">
        <v>43333252.07</v>
      </c>
    </row>
    <row r="229" spans="2:9" x14ac:dyDescent="0.25">
      <c r="B229" s="3" t="s">
        <v>461</v>
      </c>
      <c r="C229" s="3" t="s">
        <v>462</v>
      </c>
      <c r="D229" s="16">
        <v>3.4000000000000002E-2</v>
      </c>
      <c r="E229" s="16">
        <v>0.1419</v>
      </c>
      <c r="F229" s="1">
        <v>157975125.71000001</v>
      </c>
      <c r="G229" s="1">
        <v>143951251.18000001</v>
      </c>
      <c r="H229" s="1">
        <v>5376101.3536</v>
      </c>
      <c r="I229" s="1">
        <v>20428736.7984</v>
      </c>
    </row>
    <row r="230" spans="2:9" x14ac:dyDescent="0.25">
      <c r="B230" s="3" t="s">
        <v>463</v>
      </c>
      <c r="C230" s="3" t="s">
        <v>464</v>
      </c>
      <c r="D230" s="16">
        <v>3.9699999999999999E-2</v>
      </c>
      <c r="E230" s="16">
        <v>0.10539999999999999</v>
      </c>
      <c r="F230" s="1">
        <v>288893505.30000001</v>
      </c>
      <c r="G230" s="1">
        <v>269019953.05000001</v>
      </c>
      <c r="H230" s="1">
        <v>11471002.272600001</v>
      </c>
      <c r="I230" s="1">
        <v>28350785.960999999</v>
      </c>
    </row>
    <row r="231" spans="2:9" x14ac:dyDescent="0.25">
      <c r="B231" s="3" t="s">
        <v>465</v>
      </c>
      <c r="C231" s="3" t="s">
        <v>466</v>
      </c>
      <c r="D231" s="16">
        <v>3.7999999999999999E-2</v>
      </c>
      <c r="E231" s="16">
        <v>0.13619999999999999</v>
      </c>
      <c r="F231" s="1">
        <v>379809092.22000003</v>
      </c>
      <c r="G231" s="1">
        <v>348736134.44999999</v>
      </c>
      <c r="H231" s="1">
        <v>14427341.4955</v>
      </c>
      <c r="I231" s="1">
        <v>47491407.488600001</v>
      </c>
    </row>
    <row r="232" spans="2:9" x14ac:dyDescent="0.25">
      <c r="B232" s="3" t="s">
        <v>467</v>
      </c>
      <c r="C232" s="3" t="s">
        <v>468</v>
      </c>
      <c r="D232" s="16">
        <v>3.2599999999999997E-2</v>
      </c>
      <c r="E232" s="16">
        <v>0.1328</v>
      </c>
      <c r="F232" s="1">
        <v>91853688.599999994</v>
      </c>
      <c r="G232" s="1">
        <v>84476255.450000003</v>
      </c>
      <c r="H232" s="1">
        <v>2992469.2341</v>
      </c>
      <c r="I232" s="1">
        <v>11219510.9233</v>
      </c>
    </row>
    <row r="233" spans="2:9" x14ac:dyDescent="0.25">
      <c r="B233" s="3" t="s">
        <v>469</v>
      </c>
      <c r="C233" s="3" t="s">
        <v>470</v>
      </c>
      <c r="D233" s="16">
        <v>3.8100000000000002E-2</v>
      </c>
      <c r="E233" s="16">
        <v>0.12540000000000001</v>
      </c>
      <c r="F233" s="1">
        <v>178952105.87</v>
      </c>
      <c r="G233" s="1">
        <v>164586532.72999999</v>
      </c>
      <c r="H233" s="1">
        <v>6823124.8251999998</v>
      </c>
      <c r="I233" s="1">
        <v>20631736.231400002</v>
      </c>
    </row>
    <row r="234" spans="2:9" x14ac:dyDescent="0.25">
      <c r="B234" s="3" t="s">
        <v>471</v>
      </c>
      <c r="C234" s="3" t="s">
        <v>472</v>
      </c>
      <c r="D234" s="16">
        <v>0.2303</v>
      </c>
      <c r="E234" s="16">
        <v>0.47920000000000001</v>
      </c>
      <c r="F234" s="1">
        <v>785321.31</v>
      </c>
      <c r="G234" s="1">
        <v>646333.82999999996</v>
      </c>
      <c r="H234" s="1">
        <v>180880.44440000001</v>
      </c>
      <c r="I234" s="1">
        <v>309714.02130000002</v>
      </c>
    </row>
    <row r="235" spans="2:9" x14ac:dyDescent="0.25">
      <c r="B235" s="3" t="s">
        <v>473</v>
      </c>
      <c r="C235" s="3" t="s">
        <v>474</v>
      </c>
      <c r="D235" s="16">
        <v>4.0399999999999998E-2</v>
      </c>
      <c r="E235" s="16">
        <v>0.15140000000000001</v>
      </c>
      <c r="F235" s="1">
        <v>99592574.170000002</v>
      </c>
      <c r="G235" s="1">
        <v>90238324.040000007</v>
      </c>
      <c r="H235" s="1">
        <v>4025398.2420000001</v>
      </c>
      <c r="I235" s="1">
        <v>13657786.536499999</v>
      </c>
    </row>
    <row r="236" spans="2:9" x14ac:dyDescent="0.25">
      <c r="B236" s="3" t="s">
        <v>475</v>
      </c>
      <c r="C236" s="3" t="s">
        <v>476</v>
      </c>
      <c r="D236" s="16">
        <v>5.11E-2</v>
      </c>
      <c r="E236" s="16">
        <v>0.15959999999999999</v>
      </c>
      <c r="F236" s="1">
        <v>165271510.47999999</v>
      </c>
      <c r="G236" s="1">
        <v>150675472.78999999</v>
      </c>
      <c r="H236" s="1">
        <v>8446049.6819000002</v>
      </c>
      <c r="I236" s="1">
        <v>24047412.421799999</v>
      </c>
    </row>
    <row r="237" spans="2:9" x14ac:dyDescent="0.25">
      <c r="B237" s="3" t="s">
        <v>477</v>
      </c>
      <c r="C237" s="3" t="s">
        <v>478</v>
      </c>
      <c r="D237" s="16">
        <v>3.9600000000000003E-2</v>
      </c>
      <c r="E237" s="16">
        <v>0.14449999999999999</v>
      </c>
      <c r="F237" s="1">
        <v>46066258.420000002</v>
      </c>
      <c r="G237" s="1">
        <v>41527052.130000003</v>
      </c>
      <c r="H237" s="1">
        <v>1826288.3936000001</v>
      </c>
      <c r="I237" s="1">
        <v>6000550.7070000004</v>
      </c>
    </row>
    <row r="238" spans="2:9" x14ac:dyDescent="0.25">
      <c r="B238" s="3" t="s">
        <v>479</v>
      </c>
      <c r="C238" s="3" t="s">
        <v>480</v>
      </c>
      <c r="D238" s="16">
        <v>3.7999999999999999E-2</v>
      </c>
      <c r="E238" s="16">
        <v>0.19159999999999999</v>
      </c>
      <c r="F238" s="1">
        <v>36727346.979999997</v>
      </c>
      <c r="G238" s="1">
        <v>32376577.289999999</v>
      </c>
      <c r="H238" s="1">
        <v>1396840.5027999999</v>
      </c>
      <c r="I238" s="1">
        <v>6204163.8561000004</v>
      </c>
    </row>
    <row r="239" spans="2:9" x14ac:dyDescent="0.25">
      <c r="B239" s="3" t="s">
        <v>481</v>
      </c>
      <c r="C239" s="3" t="s">
        <v>482</v>
      </c>
      <c r="D239" s="16">
        <v>7.2099999999999997E-2</v>
      </c>
      <c r="E239" s="16">
        <v>0.22109999999999999</v>
      </c>
      <c r="F239" s="1">
        <v>8631612.8800000008</v>
      </c>
      <c r="G239" s="1">
        <v>7486984.4199999999</v>
      </c>
      <c r="H239" s="1">
        <v>622249.71400000004</v>
      </c>
      <c r="I239" s="1">
        <v>1655465.4136000001</v>
      </c>
    </row>
    <row r="240" spans="2:9" x14ac:dyDescent="0.25">
      <c r="B240" s="3" t="s">
        <v>483</v>
      </c>
      <c r="C240" s="3" t="s">
        <v>484</v>
      </c>
      <c r="D240" s="16">
        <v>3.9800000000000002E-2</v>
      </c>
      <c r="E240" s="16">
        <v>0.16209999999999999</v>
      </c>
      <c r="F240" s="1">
        <v>39265908.219999999</v>
      </c>
      <c r="G240" s="1">
        <v>35081502.219999999</v>
      </c>
      <c r="H240" s="1">
        <v>1561838.4213</v>
      </c>
      <c r="I240" s="1">
        <v>5688041.5027999999</v>
      </c>
    </row>
    <row r="241" spans="2:9" x14ac:dyDescent="0.25">
      <c r="B241" s="3" t="s">
        <v>485</v>
      </c>
      <c r="C241" s="3" t="s">
        <v>486</v>
      </c>
      <c r="D241" s="16">
        <v>4.6800000000000001E-2</v>
      </c>
      <c r="E241" s="16">
        <v>0.1464</v>
      </c>
      <c r="F241" s="1">
        <v>82912093.859999999</v>
      </c>
      <c r="G241" s="1">
        <v>75903238.489999995</v>
      </c>
      <c r="H241" s="1">
        <v>3879837.36</v>
      </c>
      <c r="I241" s="1">
        <v>11111721.7028</v>
      </c>
    </row>
    <row r="242" spans="2:9" x14ac:dyDescent="0.25">
      <c r="B242" s="3" t="s">
        <v>487</v>
      </c>
      <c r="C242" s="3" t="s">
        <v>488</v>
      </c>
      <c r="D242" s="16">
        <v>2.9899999999999999E-2</v>
      </c>
      <c r="E242" s="16">
        <v>0.12759999999999999</v>
      </c>
      <c r="F242" s="1">
        <v>534934382.66000003</v>
      </c>
      <c r="G242" s="1">
        <v>492308562.74000001</v>
      </c>
      <c r="H242" s="1">
        <v>15972082.698100001</v>
      </c>
      <c r="I242" s="1">
        <v>62810369.655100003</v>
      </c>
    </row>
    <row r="243" spans="2:9" x14ac:dyDescent="0.25">
      <c r="B243" s="3" t="s">
        <v>489</v>
      </c>
      <c r="C243" s="3" t="s">
        <v>490</v>
      </c>
      <c r="D243" s="16">
        <v>2.8000000000000001E-2</v>
      </c>
      <c r="E243" s="16">
        <v>0.1784</v>
      </c>
      <c r="F243" s="1">
        <v>1192175.83</v>
      </c>
      <c r="G243" s="1">
        <v>985948.7</v>
      </c>
      <c r="H243" s="1">
        <v>33348.787600000003</v>
      </c>
      <c r="I243" s="1">
        <v>175876.78469999999</v>
      </c>
    </row>
    <row r="244" spans="2:9" x14ac:dyDescent="0.25">
      <c r="B244" s="3" t="s">
        <v>491</v>
      </c>
      <c r="C244" s="3" t="s">
        <v>492</v>
      </c>
      <c r="D244" s="16">
        <v>0.17169999999999999</v>
      </c>
      <c r="E244" s="16">
        <v>0.56789999999999996</v>
      </c>
      <c r="F244" s="1">
        <v>801352.56</v>
      </c>
      <c r="G244" s="1">
        <v>644600.81000000006</v>
      </c>
      <c r="H244" s="1">
        <v>137603.19330000001</v>
      </c>
      <c r="I244" s="1">
        <v>366099.33429999999</v>
      </c>
    </row>
    <row r="245" spans="2:9" x14ac:dyDescent="0.25">
      <c r="B245" s="3" t="s">
        <v>493</v>
      </c>
      <c r="C245" s="3" t="s">
        <v>494</v>
      </c>
      <c r="D245" s="16">
        <v>2.52E-2</v>
      </c>
      <c r="E245" s="16">
        <v>0.19750000000000001</v>
      </c>
      <c r="F245" s="1">
        <v>21813574.059999999</v>
      </c>
      <c r="G245" s="1">
        <v>19007425.780000001</v>
      </c>
      <c r="H245" s="1">
        <v>550333.03330000001</v>
      </c>
      <c r="I245" s="1">
        <v>3753470.5517000002</v>
      </c>
    </row>
    <row r="246" spans="2:9" x14ac:dyDescent="0.25">
      <c r="B246" s="3" t="s">
        <v>495</v>
      </c>
      <c r="C246" s="3" t="s">
        <v>496</v>
      </c>
      <c r="D246" s="16">
        <v>4.41E-2</v>
      </c>
      <c r="E246" s="16">
        <v>0.2296</v>
      </c>
      <c r="F246" s="1">
        <v>29131485.010000002</v>
      </c>
      <c r="G246" s="1">
        <v>25308793.190000001</v>
      </c>
      <c r="H246" s="1">
        <v>1285389.1270000001</v>
      </c>
      <c r="I246" s="1">
        <v>5810247.1168999998</v>
      </c>
    </row>
    <row r="247" spans="2:9" x14ac:dyDescent="0.25">
      <c r="B247" s="3" t="s">
        <v>497</v>
      </c>
      <c r="C247" s="3" t="s">
        <v>498</v>
      </c>
      <c r="D247" s="16">
        <v>3.6499999999999998E-2</v>
      </c>
      <c r="E247" s="16">
        <v>0.1492</v>
      </c>
      <c r="F247" s="1">
        <v>155400101.43000001</v>
      </c>
      <c r="G247" s="1">
        <v>140812079.05000001</v>
      </c>
      <c r="H247" s="1">
        <v>5678667.8618000001</v>
      </c>
      <c r="I247" s="1">
        <v>21009912.054400001</v>
      </c>
    </row>
    <row r="248" spans="2:9" x14ac:dyDescent="0.25">
      <c r="B248" s="3" t="s">
        <v>499</v>
      </c>
      <c r="C248" s="3" t="s">
        <v>500</v>
      </c>
      <c r="D248" s="16">
        <v>3.2399999999999998E-2</v>
      </c>
      <c r="E248" s="16">
        <v>0.15939999999999999</v>
      </c>
      <c r="F248" s="1">
        <v>223879166.22</v>
      </c>
      <c r="G248" s="1">
        <v>202445564.47</v>
      </c>
      <c r="H248" s="1">
        <v>7262934.2740000002</v>
      </c>
      <c r="I248" s="1">
        <v>32279679.802999999</v>
      </c>
    </row>
    <row r="249" spans="2:9" x14ac:dyDescent="0.25">
      <c r="B249" s="3" t="s">
        <v>501</v>
      </c>
      <c r="C249" s="3" t="s">
        <v>502</v>
      </c>
      <c r="D249" s="16">
        <v>5.2200000000000003E-2</v>
      </c>
      <c r="E249" s="16">
        <v>0.22770000000000001</v>
      </c>
      <c r="F249" s="1">
        <v>13243068.43</v>
      </c>
      <c r="G249" s="1">
        <v>11493367.52</v>
      </c>
      <c r="H249" s="1">
        <v>691210.36549999996</v>
      </c>
      <c r="I249" s="1">
        <v>2617157.9704999998</v>
      </c>
    </row>
    <row r="250" spans="2:9" x14ac:dyDescent="0.25">
      <c r="B250" s="3" t="s">
        <v>503</v>
      </c>
      <c r="C250" s="3" t="s">
        <v>504</v>
      </c>
      <c r="D250" s="16">
        <v>2.7900000000000001E-2</v>
      </c>
      <c r="E250" s="16">
        <v>0.1603</v>
      </c>
      <c r="F250" s="1">
        <v>82577183.659999996</v>
      </c>
      <c r="G250" s="1">
        <v>73287658.390000001</v>
      </c>
      <c r="H250" s="1">
        <v>2306573.6005000002</v>
      </c>
      <c r="I250" s="1">
        <v>11750436.8037</v>
      </c>
    </row>
    <row r="251" spans="2:9" x14ac:dyDescent="0.25">
      <c r="B251" s="3" t="s">
        <v>505</v>
      </c>
      <c r="C251" s="3" t="s">
        <v>506</v>
      </c>
      <c r="D251" s="16">
        <v>2.9499999999999998E-2</v>
      </c>
      <c r="E251" s="16">
        <v>0.1784</v>
      </c>
      <c r="F251" s="1">
        <v>64726495.659999996</v>
      </c>
      <c r="G251" s="1">
        <v>56973832.939999998</v>
      </c>
      <c r="H251" s="1">
        <v>1911529.1527</v>
      </c>
      <c r="I251" s="1">
        <v>10161919.179300001</v>
      </c>
    </row>
    <row r="252" spans="2:9" x14ac:dyDescent="0.25">
      <c r="B252" s="3" t="s">
        <v>507</v>
      </c>
      <c r="C252" s="3" t="s">
        <v>508</v>
      </c>
      <c r="D252" s="16">
        <v>3.1399999999999997E-2</v>
      </c>
      <c r="E252" s="16">
        <v>0.25800000000000001</v>
      </c>
      <c r="F252" s="1">
        <v>9857668.2799999993</v>
      </c>
      <c r="G252" s="1">
        <v>8196009.7599999998</v>
      </c>
      <c r="H252" s="1">
        <v>309478.054</v>
      </c>
      <c r="I252" s="1">
        <v>2114399.4397999998</v>
      </c>
    </row>
    <row r="253" spans="2:9" x14ac:dyDescent="0.25">
      <c r="B253" s="3" t="s">
        <v>509</v>
      </c>
      <c r="C253" s="3" t="s">
        <v>510</v>
      </c>
      <c r="D253" s="16">
        <v>4.5600000000000002E-2</v>
      </c>
      <c r="E253" s="16">
        <v>0.23699999999999999</v>
      </c>
      <c r="F253" s="1">
        <v>52153065.57</v>
      </c>
      <c r="G253" s="1">
        <v>45808696.780000001</v>
      </c>
      <c r="H253" s="1">
        <v>2380613.0554999998</v>
      </c>
      <c r="I253" s="1">
        <v>10854981.8049</v>
      </c>
    </row>
    <row r="254" spans="2:9" x14ac:dyDescent="0.25">
      <c r="B254" s="3" t="s">
        <v>511</v>
      </c>
      <c r="C254" s="3" t="s">
        <v>512</v>
      </c>
      <c r="D254" s="16">
        <v>3.8199999999999998E-2</v>
      </c>
      <c r="E254" s="16">
        <v>0.18509999999999999</v>
      </c>
      <c r="F254" s="1">
        <v>38485862.590000004</v>
      </c>
      <c r="G254" s="1">
        <v>33610374.890000001</v>
      </c>
      <c r="H254" s="1">
        <v>1471162.2964000001</v>
      </c>
      <c r="I254" s="1">
        <v>6220448.6770000001</v>
      </c>
    </row>
    <row r="255" spans="2:9" x14ac:dyDescent="0.25">
      <c r="B255" s="3" t="s">
        <v>513</v>
      </c>
      <c r="C255" s="3" t="s">
        <v>514</v>
      </c>
      <c r="D255" s="16">
        <v>3.6400000000000002E-2</v>
      </c>
      <c r="E255" s="16">
        <v>0.22839999999999999</v>
      </c>
      <c r="F255" s="1">
        <v>23592665.93</v>
      </c>
      <c r="G255" s="1">
        <v>20075412.109999999</v>
      </c>
      <c r="H255" s="1">
        <v>858610.80449999997</v>
      </c>
      <c r="I255" s="1">
        <v>4586222.0072999997</v>
      </c>
    </row>
    <row r="256" spans="2:9" x14ac:dyDescent="0.25">
      <c r="B256" s="3" t="s">
        <v>515</v>
      </c>
      <c r="C256" s="3" t="s">
        <v>516</v>
      </c>
      <c r="D256" s="16">
        <v>5.8599999999999999E-2</v>
      </c>
      <c r="E256" s="16">
        <v>0.30280000000000001</v>
      </c>
      <c r="F256" s="1">
        <v>11582779.23</v>
      </c>
      <c r="G256" s="1">
        <v>9218184.4900000002</v>
      </c>
      <c r="H256" s="1">
        <v>678587.35120000003</v>
      </c>
      <c r="I256" s="1">
        <v>2790978.4056000002</v>
      </c>
    </row>
    <row r="257" spans="2:9" x14ac:dyDescent="0.25">
      <c r="B257" s="3" t="s">
        <v>517</v>
      </c>
      <c r="C257" s="3" t="s">
        <v>518</v>
      </c>
      <c r="D257" s="16">
        <v>-2.06E-2</v>
      </c>
      <c r="E257" s="16">
        <v>0.7702</v>
      </c>
      <c r="F257" s="1">
        <v>2078055.84</v>
      </c>
      <c r="G257" s="1">
        <v>1403379.61</v>
      </c>
      <c r="H257" s="1">
        <v>-42801.098400000003</v>
      </c>
      <c r="I257" s="1">
        <v>1080836.6055999999</v>
      </c>
    </row>
    <row r="258" spans="2:9" x14ac:dyDescent="0.25">
      <c r="B258" s="3" t="s">
        <v>519</v>
      </c>
      <c r="C258" s="3" t="s">
        <v>520</v>
      </c>
      <c r="D258" s="16">
        <v>6.6799999999999998E-2</v>
      </c>
      <c r="E258" s="16">
        <v>0.26910000000000001</v>
      </c>
      <c r="F258" s="1">
        <v>6389950.7599999998</v>
      </c>
      <c r="G258" s="1">
        <v>5158310.46</v>
      </c>
      <c r="H258" s="1">
        <v>426807.20429999998</v>
      </c>
      <c r="I258" s="1">
        <v>1388012.2903</v>
      </c>
    </row>
    <row r="259" spans="2:9" x14ac:dyDescent="0.25">
      <c r="B259" s="3" t="s">
        <v>521</v>
      </c>
      <c r="C259" s="3" t="s">
        <v>522</v>
      </c>
      <c r="D259" s="16">
        <v>7.7499999999999999E-2</v>
      </c>
      <c r="E259" s="16">
        <v>0.25659999999999999</v>
      </c>
      <c r="F259" s="1">
        <v>966327.92</v>
      </c>
      <c r="G259" s="1">
        <v>824331.05</v>
      </c>
      <c r="H259" s="1">
        <v>74911.905700000003</v>
      </c>
      <c r="I259" s="1">
        <v>211541.109</v>
      </c>
    </row>
    <row r="260" spans="2:9" x14ac:dyDescent="0.25">
      <c r="B260" s="3" t="s">
        <v>523</v>
      </c>
      <c r="C260" s="3" t="s">
        <v>524</v>
      </c>
      <c r="D260" s="16">
        <v>3.0599999999999999E-2</v>
      </c>
      <c r="E260" s="16">
        <v>0.23719999999999999</v>
      </c>
      <c r="F260" s="1">
        <v>12773344.65</v>
      </c>
      <c r="G260" s="1">
        <v>11020000.380000001</v>
      </c>
      <c r="H260" s="1">
        <v>391075.8224</v>
      </c>
      <c r="I260" s="1">
        <v>2613729.2428000001</v>
      </c>
    </row>
    <row r="261" spans="2:9" x14ac:dyDescent="0.25">
      <c r="B261" s="3" t="s">
        <v>525</v>
      </c>
      <c r="C261" s="3" t="s">
        <v>526</v>
      </c>
      <c r="D261" s="16">
        <v>7.1999999999999995E-2</v>
      </c>
      <c r="E261" s="16">
        <v>0.27</v>
      </c>
      <c r="F261" s="1">
        <v>12678941.869999999</v>
      </c>
      <c r="G261" s="1">
        <v>9934564.3200000003</v>
      </c>
      <c r="H261" s="1">
        <v>913152.2855</v>
      </c>
      <c r="I261" s="1">
        <v>2682584.3468999998</v>
      </c>
    </row>
    <row r="262" spans="2:9" x14ac:dyDescent="0.25">
      <c r="B262" s="3" t="s">
        <v>527</v>
      </c>
      <c r="C262" s="3" t="s">
        <v>528</v>
      </c>
      <c r="D262" s="16">
        <v>6.7400000000000002E-2</v>
      </c>
      <c r="E262" s="16">
        <v>0.24249999999999999</v>
      </c>
      <c r="F262" s="1">
        <v>14671908.52</v>
      </c>
      <c r="G262" s="1">
        <v>12762084.9</v>
      </c>
      <c r="H262" s="1">
        <v>989495.21669999999</v>
      </c>
      <c r="I262" s="1">
        <v>3094793.2957000001</v>
      </c>
    </row>
    <row r="263" spans="2:9" x14ac:dyDescent="0.25">
      <c r="B263" s="3" t="s">
        <v>529</v>
      </c>
      <c r="C263" s="3" t="s">
        <v>530</v>
      </c>
      <c r="D263" s="16">
        <v>2.7300000000000001E-2</v>
      </c>
      <c r="E263" s="16">
        <v>0.29609999999999997</v>
      </c>
      <c r="F263" s="1">
        <v>27057313.309999999</v>
      </c>
      <c r="G263" s="1">
        <v>22370254.140000001</v>
      </c>
      <c r="H263" s="1">
        <v>738794.17879999999</v>
      </c>
      <c r="I263" s="1">
        <v>6623089.3126999997</v>
      </c>
    </row>
    <row r="264" spans="2:9" x14ac:dyDescent="0.25">
      <c r="B264" s="3" t="s">
        <v>531</v>
      </c>
      <c r="C264" s="3" t="s">
        <v>532</v>
      </c>
      <c r="D264" s="16">
        <v>0.13719999999999999</v>
      </c>
      <c r="E264" s="16">
        <v>0.32150000000000001</v>
      </c>
      <c r="F264" s="1">
        <v>3012910.38</v>
      </c>
      <c r="G264" s="1">
        <v>2566346.5099999998</v>
      </c>
      <c r="H264" s="1">
        <v>413294.53909999999</v>
      </c>
      <c r="I264" s="1">
        <v>825011.6618</v>
      </c>
    </row>
    <row r="265" spans="2:9" x14ac:dyDescent="0.25">
      <c r="B265" s="3" t="s">
        <v>533</v>
      </c>
      <c r="C265" s="3" t="s">
        <v>534</v>
      </c>
      <c r="D265" s="16">
        <v>9.2799999999999994E-2</v>
      </c>
      <c r="E265" s="16">
        <v>1.43E-2</v>
      </c>
      <c r="F265" s="1">
        <v>1223304.0900000001</v>
      </c>
      <c r="G265" s="1">
        <v>1099600.8899999999</v>
      </c>
      <c r="H265" s="1">
        <v>113465.6727</v>
      </c>
      <c r="I265" s="1">
        <v>15705.3143</v>
      </c>
    </row>
    <row r="266" spans="2:9" x14ac:dyDescent="0.25">
      <c r="B266" s="3" t="s">
        <v>535</v>
      </c>
      <c r="C266" s="3" t="s">
        <v>536</v>
      </c>
      <c r="D266" s="16">
        <v>0.1757</v>
      </c>
      <c r="E266" s="16">
        <v>0.32040000000000002</v>
      </c>
      <c r="F266" s="1">
        <v>597501.05000000005</v>
      </c>
      <c r="G266" s="1">
        <v>515984.46</v>
      </c>
      <c r="H266" s="1">
        <v>104989.9121</v>
      </c>
      <c r="I266" s="1">
        <v>165309.98569999999</v>
      </c>
    </row>
    <row r="267" spans="2:9" x14ac:dyDescent="0.25">
      <c r="B267" s="3" t="s">
        <v>537</v>
      </c>
      <c r="C267" s="3" t="s">
        <v>538</v>
      </c>
      <c r="D267" s="16">
        <v>4.7699999999999999E-2</v>
      </c>
      <c r="E267" s="16">
        <v>0.3236</v>
      </c>
      <c r="F267" s="1">
        <v>3019926.25</v>
      </c>
      <c r="G267" s="1">
        <v>2387412.5499999998</v>
      </c>
      <c r="H267" s="1">
        <v>144040.38389999999</v>
      </c>
      <c r="I267" s="1">
        <v>772472.40579999995</v>
      </c>
    </row>
    <row r="268" spans="2:9" x14ac:dyDescent="0.25">
      <c r="B268" s="3" t="s">
        <v>539</v>
      </c>
      <c r="C268" s="3" t="s">
        <v>540</v>
      </c>
      <c r="D268" s="16">
        <v>4.7E-2</v>
      </c>
      <c r="E268" s="16">
        <v>0.18820000000000001</v>
      </c>
      <c r="F268" s="1">
        <v>8575431.6999999993</v>
      </c>
      <c r="G268" s="1">
        <v>7378310.4299999997</v>
      </c>
      <c r="H268" s="1">
        <v>403378.88860000001</v>
      </c>
      <c r="I268" s="1">
        <v>1388525.031</v>
      </c>
    </row>
    <row r="269" spans="2:9" x14ac:dyDescent="0.25">
      <c r="B269" s="3" t="s">
        <v>541</v>
      </c>
      <c r="C269" s="3" t="s">
        <v>542</v>
      </c>
      <c r="D269" s="16">
        <v>4.2000000000000003E-2</v>
      </c>
      <c r="E269" s="16">
        <v>0.2969</v>
      </c>
      <c r="F269" s="1">
        <v>5004021.79</v>
      </c>
      <c r="G269" s="1">
        <v>4003301.7</v>
      </c>
      <c r="H269" s="1">
        <v>210184.1538</v>
      </c>
      <c r="I269" s="1">
        <v>1188730.4182</v>
      </c>
    </row>
    <row r="270" spans="2:9" x14ac:dyDescent="0.25">
      <c r="B270" s="3" t="s">
        <v>543</v>
      </c>
      <c r="C270" s="3" t="s">
        <v>544</v>
      </c>
      <c r="D270" s="16">
        <v>4.4499999999999998E-2</v>
      </c>
      <c r="E270" s="16">
        <v>0.2324</v>
      </c>
      <c r="F270" s="1">
        <v>16595397.02</v>
      </c>
      <c r="G270" s="1">
        <v>14116944</v>
      </c>
      <c r="H270" s="1">
        <v>738607.12939999998</v>
      </c>
      <c r="I270" s="1">
        <v>3280696.9312999998</v>
      </c>
    </row>
    <row r="271" spans="2:9" x14ac:dyDescent="0.25">
      <c r="B271" s="3" t="s">
        <v>545</v>
      </c>
      <c r="C271" s="3" t="s">
        <v>546</v>
      </c>
      <c r="D271" s="16">
        <v>1.8599999999999998E-2</v>
      </c>
      <c r="E271" s="16">
        <v>0.1202</v>
      </c>
      <c r="F271" s="1">
        <v>95152753.590000004</v>
      </c>
      <c r="G271" s="1">
        <v>85896240.239999995</v>
      </c>
      <c r="H271" s="1">
        <v>1768552.726</v>
      </c>
      <c r="I271" s="1">
        <v>10321499.1227</v>
      </c>
    </row>
    <row r="272" spans="2:9" x14ac:dyDescent="0.25">
      <c r="B272" s="3" t="s">
        <v>547</v>
      </c>
      <c r="C272" s="3" t="s">
        <v>548</v>
      </c>
      <c r="D272" s="16">
        <v>3.1399999999999997E-2</v>
      </c>
      <c r="E272" s="16">
        <v>0.1208</v>
      </c>
      <c r="F272" s="1">
        <v>251167232.47999999</v>
      </c>
      <c r="G272" s="1">
        <v>231520711</v>
      </c>
      <c r="H272" s="1">
        <v>7881784.8274999997</v>
      </c>
      <c r="I272" s="1">
        <v>27969984.292199999</v>
      </c>
    </row>
    <row r="273" spans="2:9" x14ac:dyDescent="0.25">
      <c r="B273" s="3" t="s">
        <v>549</v>
      </c>
      <c r="C273" s="3" t="s">
        <v>550</v>
      </c>
      <c r="D273" s="16">
        <v>4.4699999999999997E-2</v>
      </c>
      <c r="E273" s="16">
        <v>0.16550000000000001</v>
      </c>
      <c r="F273" s="1">
        <v>108828658.20999999</v>
      </c>
      <c r="G273" s="1">
        <v>97438551.129999995</v>
      </c>
      <c r="H273" s="1">
        <v>4866329.2652000003</v>
      </c>
      <c r="I273" s="1">
        <v>16123143.0743</v>
      </c>
    </row>
    <row r="274" spans="2:9" x14ac:dyDescent="0.25">
      <c r="B274" s="3" t="s">
        <v>551</v>
      </c>
      <c r="C274" s="3" t="s">
        <v>552</v>
      </c>
      <c r="D274" s="16">
        <v>2.64E-2</v>
      </c>
      <c r="E274" s="16">
        <v>0.14449999999999999</v>
      </c>
      <c r="F274" s="1">
        <v>157751240.08000001</v>
      </c>
      <c r="G274" s="1">
        <v>140561515.50999999</v>
      </c>
      <c r="H274" s="1">
        <v>4171951.1493000002</v>
      </c>
      <c r="I274" s="1">
        <v>20313301.885299999</v>
      </c>
    </row>
    <row r="275" spans="2:9" x14ac:dyDescent="0.25">
      <c r="B275" s="3" t="s">
        <v>553</v>
      </c>
      <c r="C275" s="3" t="s">
        <v>554</v>
      </c>
      <c r="D275" s="16">
        <v>3.1800000000000002E-2</v>
      </c>
      <c r="E275" s="16">
        <v>0.22869999999999999</v>
      </c>
      <c r="F275" s="1">
        <v>14216318.439999999</v>
      </c>
      <c r="G275" s="1">
        <v>12008229.18</v>
      </c>
      <c r="H275" s="1">
        <v>451489.80050000001</v>
      </c>
      <c r="I275" s="1">
        <v>2746444.2511</v>
      </c>
    </row>
    <row r="276" spans="2:9" x14ac:dyDescent="0.25">
      <c r="B276" s="3" t="s">
        <v>555</v>
      </c>
      <c r="C276" s="3" t="s">
        <v>556</v>
      </c>
      <c r="D276" s="16">
        <v>3.09E-2</v>
      </c>
      <c r="E276" s="16">
        <v>0.28910000000000002</v>
      </c>
      <c r="F276" s="1">
        <v>11046273.18</v>
      </c>
      <c r="G276" s="1">
        <v>9216656.4700000007</v>
      </c>
      <c r="H276" s="1">
        <v>341728.31329999998</v>
      </c>
      <c r="I276" s="1">
        <v>2664297.1951000001</v>
      </c>
    </row>
    <row r="277" spans="2:9" x14ac:dyDescent="0.25">
      <c r="B277" s="3" t="s">
        <v>557</v>
      </c>
      <c r="C277" s="3" t="s">
        <v>558</v>
      </c>
      <c r="D277" s="16">
        <v>2.35E-2</v>
      </c>
      <c r="E277" s="16">
        <v>0.1444</v>
      </c>
      <c r="F277" s="1">
        <v>35473994.399999999</v>
      </c>
      <c r="G277" s="1">
        <v>31707941.260000002</v>
      </c>
      <c r="H277" s="1">
        <v>835214.85439999995</v>
      </c>
      <c r="I277" s="1">
        <v>4579066.2364999996</v>
      </c>
    </row>
    <row r="278" spans="2:9" x14ac:dyDescent="0.25">
      <c r="B278" s="3" t="s">
        <v>559</v>
      </c>
      <c r="C278" s="3" t="s">
        <v>560</v>
      </c>
      <c r="D278" s="16">
        <v>1.29E-2</v>
      </c>
      <c r="E278" s="16">
        <v>0.18959999999999999</v>
      </c>
      <c r="F278" s="1">
        <v>21004763.120000001</v>
      </c>
      <c r="G278" s="1">
        <v>18100386.399999999</v>
      </c>
      <c r="H278" s="1">
        <v>271880.10479999997</v>
      </c>
      <c r="I278" s="1">
        <v>3431222.7592000002</v>
      </c>
    </row>
    <row r="279" spans="2:9" x14ac:dyDescent="0.25">
      <c r="B279" s="3" t="s">
        <v>561</v>
      </c>
      <c r="C279" s="3" t="s">
        <v>562</v>
      </c>
      <c r="D279" s="16">
        <v>7.1000000000000004E-3</v>
      </c>
      <c r="E279" s="16">
        <v>0.1038</v>
      </c>
      <c r="F279" s="1">
        <v>2044198.4</v>
      </c>
      <c r="G279" s="1">
        <v>1918405.89</v>
      </c>
      <c r="H279" s="1">
        <v>14477.844999999999</v>
      </c>
      <c r="I279" s="1">
        <v>199121.36850000001</v>
      </c>
    </row>
    <row r="280" spans="2:9" x14ac:dyDescent="0.25">
      <c r="B280" s="3" t="s">
        <v>563</v>
      </c>
      <c r="C280" s="3" t="s">
        <v>564</v>
      </c>
      <c r="D280" s="16">
        <v>6.3399999999999998E-2</v>
      </c>
      <c r="E280" s="16">
        <v>0.44590000000000002</v>
      </c>
      <c r="F280" s="1">
        <v>7015586.6799999997</v>
      </c>
      <c r="G280" s="1">
        <v>5511873.29</v>
      </c>
      <c r="H280" s="1">
        <v>445044.98609999998</v>
      </c>
      <c r="I280" s="1">
        <v>2457796.6025999999</v>
      </c>
    </row>
    <row r="281" spans="2:9" x14ac:dyDescent="0.25">
      <c r="B281" s="3" t="s">
        <v>565</v>
      </c>
      <c r="C281" s="3" t="s">
        <v>566</v>
      </c>
      <c r="D281" s="16">
        <v>0.1633</v>
      </c>
      <c r="E281" s="16">
        <v>0.31459999999999999</v>
      </c>
      <c r="F281" s="1">
        <v>712981.48</v>
      </c>
      <c r="G281" s="1">
        <v>605038.68999999994</v>
      </c>
      <c r="H281" s="1">
        <v>116437.5012</v>
      </c>
      <c r="I281" s="1">
        <v>190324.60500000001</v>
      </c>
    </row>
    <row r="282" spans="2:9" x14ac:dyDescent="0.25">
      <c r="B282" s="3" t="s">
        <v>567</v>
      </c>
      <c r="C282" s="3" t="s">
        <v>568</v>
      </c>
      <c r="D282" s="16">
        <v>6.3600000000000004E-2</v>
      </c>
      <c r="E282" s="16">
        <v>0.22470000000000001</v>
      </c>
      <c r="F282" s="1">
        <v>90899033.349999994</v>
      </c>
      <c r="G282" s="1">
        <v>80038595.329999998</v>
      </c>
      <c r="H282" s="1">
        <v>5784247.1352000004</v>
      </c>
      <c r="I282" s="1">
        <v>17987228.679200001</v>
      </c>
    </row>
    <row r="283" spans="2:9" x14ac:dyDescent="0.25">
      <c r="B283" s="3" t="s">
        <v>569</v>
      </c>
      <c r="C283" s="3" t="s">
        <v>570</v>
      </c>
      <c r="D283" s="16">
        <v>5.6099999999999997E-2</v>
      </c>
      <c r="E283" s="16">
        <v>0.23449999999999999</v>
      </c>
      <c r="F283" s="1">
        <v>25256873.780000001</v>
      </c>
      <c r="G283" s="1">
        <v>22222023.41</v>
      </c>
      <c r="H283" s="1">
        <v>1416496.4095000001</v>
      </c>
      <c r="I283" s="1">
        <v>5210995.9250999996</v>
      </c>
    </row>
    <row r="284" spans="2:9" x14ac:dyDescent="0.25">
      <c r="B284" s="3" t="s">
        <v>571</v>
      </c>
      <c r="C284" s="3" t="s">
        <v>572</v>
      </c>
      <c r="D284" s="16">
        <v>5.7500000000000002E-2</v>
      </c>
      <c r="E284" s="16">
        <v>0.32150000000000001</v>
      </c>
      <c r="F284" s="1">
        <v>4730495.72</v>
      </c>
      <c r="G284" s="1">
        <v>3718266.45</v>
      </c>
      <c r="H284" s="1">
        <v>272239.53340000001</v>
      </c>
      <c r="I284" s="1">
        <v>1195333.4661000001</v>
      </c>
    </row>
    <row r="285" spans="2:9" x14ac:dyDescent="0.25">
      <c r="B285" s="3" t="s">
        <v>573</v>
      </c>
      <c r="C285" s="3" t="s">
        <v>574</v>
      </c>
      <c r="D285" s="16">
        <v>3.2899999999999999E-2</v>
      </c>
      <c r="E285" s="16">
        <v>0.1988</v>
      </c>
      <c r="F285" s="1">
        <v>14015927.949999999</v>
      </c>
      <c r="G285" s="1">
        <v>12034958.439999999</v>
      </c>
      <c r="H285" s="1">
        <v>460558.07949999999</v>
      </c>
      <c r="I285" s="1">
        <v>2392899.1521000001</v>
      </c>
    </row>
    <row r="286" spans="2:9" x14ac:dyDescent="0.25">
      <c r="B286" s="3" t="s">
        <v>575</v>
      </c>
      <c r="C286" s="3" t="s">
        <v>576</v>
      </c>
      <c r="D286" s="16">
        <v>5.5599999999999997E-2</v>
      </c>
      <c r="E286" s="16">
        <v>0.34189999999999998</v>
      </c>
      <c r="F286" s="1">
        <v>4884291.78</v>
      </c>
      <c r="G286" s="1">
        <v>3967769.65</v>
      </c>
      <c r="H286" s="1">
        <v>271466.27789999999</v>
      </c>
      <c r="I286" s="1">
        <v>1356383.6878</v>
      </c>
    </row>
    <row r="287" spans="2:9" x14ac:dyDescent="0.25">
      <c r="B287" s="3" t="s">
        <v>577</v>
      </c>
      <c r="C287" s="3" t="s">
        <v>578</v>
      </c>
      <c r="D287" s="16">
        <v>1.7899999999999999E-2</v>
      </c>
      <c r="E287" s="16">
        <v>0.1787</v>
      </c>
      <c r="F287" s="1">
        <v>6777308.1600000001</v>
      </c>
      <c r="G287" s="1">
        <v>5795721.0300000003</v>
      </c>
      <c r="H287" s="1">
        <v>121212.2311</v>
      </c>
      <c r="I287" s="1">
        <v>1035536.0004</v>
      </c>
    </row>
    <row r="288" spans="2:9" x14ac:dyDescent="0.25">
      <c r="B288" s="3" t="s">
        <v>579</v>
      </c>
      <c r="C288" s="3" t="s">
        <v>580</v>
      </c>
      <c r="D288" s="16">
        <v>4.2000000000000003E-2</v>
      </c>
      <c r="E288" s="16">
        <v>0.17810000000000001</v>
      </c>
      <c r="F288" s="1">
        <v>197904080.72</v>
      </c>
      <c r="G288" s="1">
        <v>177544534.08000001</v>
      </c>
      <c r="H288" s="1">
        <v>8317149.8102000002</v>
      </c>
      <c r="I288" s="1">
        <v>31620882.681699999</v>
      </c>
    </row>
    <row r="289" spans="2:9" x14ac:dyDescent="0.25">
      <c r="B289" s="3" t="s">
        <v>581</v>
      </c>
      <c r="C289" s="3" t="s">
        <v>582</v>
      </c>
      <c r="D289" s="16">
        <v>5.8000000000000003E-2</v>
      </c>
      <c r="E289" s="16">
        <v>0.1802</v>
      </c>
      <c r="F289" s="1">
        <v>84677702.879999995</v>
      </c>
      <c r="G289" s="1">
        <v>76971199.650000006</v>
      </c>
      <c r="H289" s="1">
        <v>4907422.8498999998</v>
      </c>
      <c r="I289" s="1">
        <v>13868716.570599999</v>
      </c>
    </row>
    <row r="290" spans="2:9" x14ac:dyDescent="0.25">
      <c r="B290" s="3" t="s">
        <v>583</v>
      </c>
      <c r="C290" s="3" t="s">
        <v>584</v>
      </c>
      <c r="D290" s="16">
        <v>3.8199999999999998E-2</v>
      </c>
      <c r="E290" s="16">
        <v>0.2296</v>
      </c>
      <c r="F290" s="1">
        <v>36984188.219999999</v>
      </c>
      <c r="G290" s="1">
        <v>32320176.550000001</v>
      </c>
      <c r="H290" s="1">
        <v>1413284.7688</v>
      </c>
      <c r="I290" s="1">
        <v>7419969.7735000001</v>
      </c>
    </row>
    <row r="291" spans="2:9" x14ac:dyDescent="0.25">
      <c r="B291" s="3" t="s">
        <v>585</v>
      </c>
      <c r="C291" s="3" t="s">
        <v>586</v>
      </c>
      <c r="D291" s="16">
        <v>5.4899999999999997E-2</v>
      </c>
      <c r="E291" s="16">
        <v>0.15440000000000001</v>
      </c>
      <c r="F291" s="1">
        <v>54474936.229999997</v>
      </c>
      <c r="G291" s="1">
        <v>49376010.119999997</v>
      </c>
      <c r="H291" s="1">
        <v>2990597.1847000001</v>
      </c>
      <c r="I291" s="1">
        <v>7622065.2043000003</v>
      </c>
    </row>
    <row r="292" spans="2:9" x14ac:dyDescent="0.25">
      <c r="B292" s="3" t="s">
        <v>587</v>
      </c>
      <c r="C292" s="3" t="s">
        <v>588</v>
      </c>
      <c r="D292" s="16">
        <v>5.79E-2</v>
      </c>
      <c r="E292" s="16">
        <v>0.21920000000000001</v>
      </c>
      <c r="F292" s="1">
        <v>29715557</v>
      </c>
      <c r="G292" s="1">
        <v>25567247.920000002</v>
      </c>
      <c r="H292" s="1">
        <v>1721751.794</v>
      </c>
      <c r="I292" s="1">
        <v>5604380.5569000002</v>
      </c>
    </row>
    <row r="293" spans="2:9" x14ac:dyDescent="0.25">
      <c r="B293" s="3" t="s">
        <v>589</v>
      </c>
      <c r="C293" s="3" t="s">
        <v>590</v>
      </c>
      <c r="D293" s="16">
        <v>3.0200000000000001E-2</v>
      </c>
      <c r="E293" s="16">
        <v>0.1396</v>
      </c>
      <c r="F293" s="1">
        <v>33575856.310000002</v>
      </c>
      <c r="G293" s="1">
        <v>30089326.800000001</v>
      </c>
      <c r="H293" s="1">
        <v>1014248.4737</v>
      </c>
      <c r="I293" s="1">
        <v>4199973.3603999997</v>
      </c>
    </row>
    <row r="294" spans="2:9" x14ac:dyDescent="0.25">
      <c r="B294" s="3" t="s">
        <v>591</v>
      </c>
      <c r="C294" s="3" t="s">
        <v>592</v>
      </c>
      <c r="D294" s="16">
        <v>3.5400000000000001E-2</v>
      </c>
      <c r="E294" s="16">
        <v>0.18410000000000001</v>
      </c>
      <c r="F294" s="1">
        <v>32456098.18</v>
      </c>
      <c r="G294" s="1">
        <v>28963322.219999999</v>
      </c>
      <c r="H294" s="1">
        <v>1147796.6609</v>
      </c>
      <c r="I294" s="1">
        <v>5331907.3384999996</v>
      </c>
    </row>
    <row r="295" spans="2:9" x14ac:dyDescent="0.25">
      <c r="B295" s="3" t="s">
        <v>593</v>
      </c>
      <c r="C295" s="3" t="s">
        <v>594</v>
      </c>
      <c r="D295" s="16">
        <v>0.2571</v>
      </c>
      <c r="E295" s="16">
        <v>0.33960000000000001</v>
      </c>
      <c r="F295" s="1">
        <v>1886858.48</v>
      </c>
      <c r="G295" s="1">
        <v>1535767.22</v>
      </c>
      <c r="H295" s="1">
        <v>485034.28940000001</v>
      </c>
      <c r="I295" s="1">
        <v>521600.39260000002</v>
      </c>
    </row>
    <row r="296" spans="2:9" x14ac:dyDescent="0.25">
      <c r="B296" s="3" t="s">
        <v>595</v>
      </c>
      <c r="C296" s="3" t="s">
        <v>596</v>
      </c>
      <c r="D296" s="16">
        <v>2.0000000000000001E-4</v>
      </c>
      <c r="E296" s="16">
        <v>2.9999999999999997E-4</v>
      </c>
      <c r="F296" s="1">
        <v>7333749.0199999996</v>
      </c>
      <c r="G296" s="1">
        <v>7333749.0199999996</v>
      </c>
      <c r="H296" s="1">
        <v>1459.8098</v>
      </c>
      <c r="I296" s="1">
        <v>2234.2370000000001</v>
      </c>
    </row>
    <row r="297" spans="2:9" x14ac:dyDescent="0.25">
      <c r="B297" s="3" t="s">
        <v>597</v>
      </c>
      <c r="C297" s="3" t="s">
        <v>598</v>
      </c>
      <c r="D297" s="16">
        <v>3.6299999999999999E-2</v>
      </c>
      <c r="E297" s="16">
        <v>0.29849999999999999</v>
      </c>
      <c r="F297" s="1">
        <v>3138350.07</v>
      </c>
      <c r="G297" s="1">
        <v>2557732.86</v>
      </c>
      <c r="H297" s="1">
        <v>114034.4895</v>
      </c>
      <c r="I297" s="1">
        <v>763405.73309999995</v>
      </c>
    </row>
    <row r="298" spans="2:9" x14ac:dyDescent="0.25">
      <c r="B298" s="3" t="s">
        <v>599</v>
      </c>
      <c r="C298" s="3" t="s">
        <v>600</v>
      </c>
      <c r="D298" s="16">
        <v>0.20250000000000001</v>
      </c>
      <c r="E298" s="16">
        <v>0.56610000000000005</v>
      </c>
      <c r="F298" s="1">
        <v>1010581.84</v>
      </c>
      <c r="G298" s="1">
        <v>811638.87</v>
      </c>
      <c r="H298" s="1">
        <v>204628.9063</v>
      </c>
      <c r="I298" s="1">
        <v>459486.21370000002</v>
      </c>
    </row>
    <row r="299" spans="2:9" x14ac:dyDescent="0.25">
      <c r="B299" s="3" t="s">
        <v>601</v>
      </c>
      <c r="C299" s="3" t="s">
        <v>602</v>
      </c>
      <c r="D299" s="16">
        <v>4.9200000000000001E-2</v>
      </c>
      <c r="E299" s="16">
        <v>0.28770000000000001</v>
      </c>
      <c r="F299" s="1">
        <v>4367835.5999999996</v>
      </c>
      <c r="G299" s="1">
        <v>3686924.02</v>
      </c>
      <c r="H299" s="1">
        <v>214702.2035</v>
      </c>
      <c r="I299" s="1">
        <v>1060893.9693</v>
      </c>
    </row>
    <row r="300" spans="2:9" x14ac:dyDescent="0.25">
      <c r="B300" s="3" t="s">
        <v>603</v>
      </c>
      <c r="C300" s="3" t="s">
        <v>604</v>
      </c>
      <c r="D300" s="16">
        <v>4.3999999999999997E-2</v>
      </c>
      <c r="E300" s="16">
        <v>0.2301</v>
      </c>
      <c r="F300" s="1">
        <v>40630282.899999999</v>
      </c>
      <c r="G300" s="1">
        <v>34817165.460000001</v>
      </c>
      <c r="H300" s="1">
        <v>1788317.8541000001</v>
      </c>
      <c r="I300" s="1">
        <v>8010612.5725999996</v>
      </c>
    </row>
    <row r="301" spans="2:9" x14ac:dyDescent="0.25">
      <c r="B301" s="3" t="s">
        <v>605</v>
      </c>
      <c r="C301" s="3" t="s">
        <v>606</v>
      </c>
      <c r="D301" s="16">
        <v>2.1399999999999999E-2</v>
      </c>
      <c r="E301" s="16">
        <v>0.18459999999999999</v>
      </c>
      <c r="F301" s="1">
        <v>8366194.1600000001</v>
      </c>
      <c r="G301" s="1">
        <v>7108437.2199999997</v>
      </c>
      <c r="H301" s="1">
        <v>179160.7591</v>
      </c>
      <c r="I301" s="1">
        <v>1311883.5756000001</v>
      </c>
    </row>
    <row r="302" spans="2:9" x14ac:dyDescent="0.25">
      <c r="B302" s="3" t="s">
        <v>607</v>
      </c>
      <c r="C302" s="3" t="s">
        <v>608</v>
      </c>
      <c r="D302" s="16">
        <v>4.7899999999999998E-2</v>
      </c>
      <c r="E302" s="16">
        <v>0.31659999999999999</v>
      </c>
      <c r="F302" s="1">
        <v>3774992.18</v>
      </c>
      <c r="G302" s="1">
        <v>3075082.7</v>
      </c>
      <c r="H302" s="1">
        <v>180945.584</v>
      </c>
      <c r="I302" s="1">
        <v>973528.26229999994</v>
      </c>
    </row>
    <row r="303" spans="2:9" x14ac:dyDescent="0.25">
      <c r="B303" s="3" t="s">
        <v>609</v>
      </c>
      <c r="C303" s="3" t="s">
        <v>610</v>
      </c>
      <c r="D303" s="16">
        <v>5.1299999999999998E-2</v>
      </c>
      <c r="E303" s="16">
        <v>0.23150000000000001</v>
      </c>
      <c r="F303" s="1">
        <v>3307434.63</v>
      </c>
      <c r="G303" s="1">
        <v>2764094.8</v>
      </c>
      <c r="H303" s="1">
        <v>169747.07699999999</v>
      </c>
      <c r="I303" s="1">
        <v>639809.91720000003</v>
      </c>
    </row>
    <row r="304" spans="2:9" x14ac:dyDescent="0.25">
      <c r="B304" s="3" t="s">
        <v>611</v>
      </c>
      <c r="C304" s="3" t="s">
        <v>612</v>
      </c>
      <c r="D304" s="16">
        <v>9.9599999999999994E-2</v>
      </c>
      <c r="E304" s="16">
        <v>0.39929999999999999</v>
      </c>
      <c r="F304" s="1">
        <v>900860.97</v>
      </c>
      <c r="G304" s="1">
        <v>737062.67</v>
      </c>
      <c r="H304" s="1">
        <v>89725.233999999997</v>
      </c>
      <c r="I304" s="1">
        <v>294279.51419999998</v>
      </c>
    </row>
    <row r="305" spans="2:9" x14ac:dyDescent="0.25">
      <c r="B305" s="3" t="s">
        <v>613</v>
      </c>
      <c r="C305" s="3" t="s">
        <v>614</v>
      </c>
      <c r="D305" s="16">
        <v>4.6399999999999997E-2</v>
      </c>
      <c r="E305" s="16">
        <v>0.32390000000000002</v>
      </c>
      <c r="F305" s="1">
        <v>3521421.53</v>
      </c>
      <c r="G305" s="1">
        <v>2919776.78</v>
      </c>
      <c r="H305" s="1">
        <v>163242.5147</v>
      </c>
      <c r="I305" s="1">
        <v>945785.12170000002</v>
      </c>
    </row>
    <row r="306" spans="2:9" x14ac:dyDescent="0.25">
      <c r="B306" s="3" t="s">
        <v>615</v>
      </c>
      <c r="C306" s="3" t="s">
        <v>616</v>
      </c>
      <c r="D306" s="16">
        <v>8.8900000000000007E-2</v>
      </c>
      <c r="E306" s="16">
        <v>0.42820000000000003</v>
      </c>
      <c r="F306" s="1">
        <v>2922160.92</v>
      </c>
      <c r="G306" s="1">
        <v>2315434.15</v>
      </c>
      <c r="H306" s="1">
        <v>259826.68539999999</v>
      </c>
      <c r="I306" s="1">
        <v>991577.47560000001</v>
      </c>
    </row>
    <row r="307" spans="2:9" x14ac:dyDescent="0.25">
      <c r="B307" s="3" t="s">
        <v>617</v>
      </c>
      <c r="C307" s="3" t="s">
        <v>618</v>
      </c>
      <c r="D307" s="16">
        <v>5.2299999999999999E-2</v>
      </c>
      <c r="E307" s="16">
        <v>0.30049999999999999</v>
      </c>
      <c r="F307" s="1">
        <v>4239979.29</v>
      </c>
      <c r="G307" s="1">
        <v>3565293.79</v>
      </c>
      <c r="H307" s="1">
        <v>221829.2715</v>
      </c>
      <c r="I307" s="1">
        <v>1071227.8518000001</v>
      </c>
    </row>
    <row r="308" spans="2:9" x14ac:dyDescent="0.25">
      <c r="B308" s="3" t="s">
        <v>619</v>
      </c>
      <c r="C308" s="3" t="s">
        <v>620</v>
      </c>
      <c r="D308" s="16">
        <v>0.12280000000000001</v>
      </c>
      <c r="E308" s="16">
        <v>0.3715</v>
      </c>
      <c r="F308" s="1">
        <v>3638036.63</v>
      </c>
      <c r="G308" s="1">
        <v>3011232.65</v>
      </c>
      <c r="H308" s="1">
        <v>446642.54389999999</v>
      </c>
      <c r="I308" s="1">
        <v>1118690.3226000001</v>
      </c>
    </row>
    <row r="309" spans="2:9" x14ac:dyDescent="0.25">
      <c r="B309" s="3" t="s">
        <v>621</v>
      </c>
      <c r="C309" s="3" t="s">
        <v>622</v>
      </c>
      <c r="D309" s="16">
        <v>6.3100000000000003E-2</v>
      </c>
      <c r="E309" s="16">
        <v>0.34029999999999999</v>
      </c>
      <c r="F309" s="1">
        <v>3676341.32</v>
      </c>
      <c r="G309" s="1">
        <v>2959619.04</v>
      </c>
      <c r="H309" s="1">
        <v>231962.17679999999</v>
      </c>
      <c r="I309" s="1">
        <v>1007089.0612</v>
      </c>
    </row>
    <row r="310" spans="2:9" x14ac:dyDescent="0.25">
      <c r="B310" s="3" t="s">
        <v>623</v>
      </c>
      <c r="C310" s="3" t="s">
        <v>624</v>
      </c>
      <c r="D310" s="16">
        <v>9.9000000000000008E-3</v>
      </c>
      <c r="E310" s="16">
        <v>6.4000000000000001E-2</v>
      </c>
      <c r="F310" s="1">
        <v>2124060.77</v>
      </c>
      <c r="G310" s="1">
        <v>1805256.9</v>
      </c>
      <c r="H310" s="1">
        <v>20982.0648</v>
      </c>
      <c r="I310" s="1">
        <v>115448.3847</v>
      </c>
    </row>
    <row r="311" spans="2:9" x14ac:dyDescent="0.25">
      <c r="B311" s="3" t="s">
        <v>625</v>
      </c>
      <c r="C311" s="3" t="s">
        <v>626</v>
      </c>
      <c r="D311" s="16">
        <v>4.5999999999999999E-2</v>
      </c>
      <c r="E311" s="16">
        <v>0.29770000000000002</v>
      </c>
      <c r="F311" s="1">
        <v>9720980.3800000008</v>
      </c>
      <c r="G311" s="1">
        <v>7998029.8099999996</v>
      </c>
      <c r="H311" s="1">
        <v>447594.61560000002</v>
      </c>
      <c r="I311" s="1">
        <v>2381025.8820000002</v>
      </c>
    </row>
    <row r="312" spans="2:9" x14ac:dyDescent="0.25">
      <c r="B312" s="3" t="s">
        <v>627</v>
      </c>
      <c r="C312" s="3" t="s">
        <v>628</v>
      </c>
      <c r="D312" s="16">
        <v>4.5100000000000001E-2</v>
      </c>
      <c r="E312" s="16">
        <v>0.21290000000000001</v>
      </c>
      <c r="F312" s="1">
        <v>20792538.899999999</v>
      </c>
      <c r="G312" s="1">
        <v>18109016.469999999</v>
      </c>
      <c r="H312" s="1">
        <v>937404.64690000005</v>
      </c>
      <c r="I312" s="1">
        <v>3855380.6137000001</v>
      </c>
    </row>
    <row r="313" spans="2:9" x14ac:dyDescent="0.25">
      <c r="B313" s="3" t="s">
        <v>629</v>
      </c>
      <c r="C313" s="3" t="s">
        <v>630</v>
      </c>
      <c r="D313" s="16">
        <v>5.8999999999999997E-2</v>
      </c>
      <c r="E313" s="16">
        <v>0.16600000000000001</v>
      </c>
      <c r="F313" s="1">
        <v>266667364.38999999</v>
      </c>
      <c r="G313" s="1">
        <v>241801510.28999999</v>
      </c>
      <c r="H313" s="1">
        <v>15739360.643100001</v>
      </c>
      <c r="I313" s="1">
        <v>40132675.299800001</v>
      </c>
    </row>
    <row r="314" spans="2:9" x14ac:dyDescent="0.25">
      <c r="B314" s="3" t="s">
        <v>631</v>
      </c>
      <c r="C314" s="3" t="s">
        <v>632</v>
      </c>
      <c r="D314" s="16">
        <v>4.5699999999999998E-2</v>
      </c>
      <c r="E314" s="16">
        <v>0.1628</v>
      </c>
      <c r="F314" s="1">
        <v>50777063.030000001</v>
      </c>
      <c r="G314" s="1">
        <v>45997729.619999997</v>
      </c>
      <c r="H314" s="1">
        <v>2319200.6271000002</v>
      </c>
      <c r="I314" s="1">
        <v>7487677.4517000001</v>
      </c>
    </row>
    <row r="315" spans="2:9" x14ac:dyDescent="0.25">
      <c r="B315" s="3" t="s">
        <v>633</v>
      </c>
      <c r="C315" s="3" t="s">
        <v>634</v>
      </c>
      <c r="D315" s="16">
        <v>5.2600000000000001E-2</v>
      </c>
      <c r="E315" s="16">
        <v>0.16159999999999999</v>
      </c>
      <c r="F315" s="1">
        <v>58261661.140000001</v>
      </c>
      <c r="G315" s="1">
        <v>52923448.380000003</v>
      </c>
      <c r="H315" s="1">
        <v>3064505.6316999998</v>
      </c>
      <c r="I315" s="1">
        <v>8555021.1413000003</v>
      </c>
    </row>
    <row r="316" spans="2:9" x14ac:dyDescent="0.25">
      <c r="B316" s="3" t="s">
        <v>635</v>
      </c>
      <c r="C316" s="3" t="s">
        <v>636</v>
      </c>
      <c r="D316" s="16">
        <v>7.9100000000000004E-2</v>
      </c>
      <c r="E316" s="16">
        <v>0.28960000000000002</v>
      </c>
      <c r="F316" s="1">
        <v>13475076.27</v>
      </c>
      <c r="G316" s="1">
        <v>11752567.199999999</v>
      </c>
      <c r="H316" s="1">
        <v>1066423.0941999999</v>
      </c>
      <c r="I316" s="1">
        <v>3403213.1436999999</v>
      </c>
    </row>
    <row r="317" spans="2:9" x14ac:dyDescent="0.25">
      <c r="B317" s="3" t="s">
        <v>637</v>
      </c>
      <c r="C317" s="3" t="s">
        <v>638</v>
      </c>
      <c r="D317" s="16">
        <v>6.83E-2</v>
      </c>
      <c r="E317" s="16">
        <v>0.2029</v>
      </c>
      <c r="F317" s="1">
        <v>58904722</v>
      </c>
      <c r="G317" s="1">
        <v>52599349.969999999</v>
      </c>
      <c r="H317" s="1">
        <v>4025433.9629000002</v>
      </c>
      <c r="I317" s="1">
        <v>10670605.8566</v>
      </c>
    </row>
    <row r="318" spans="2:9" x14ac:dyDescent="0.25">
      <c r="B318" s="3" t="s">
        <v>639</v>
      </c>
      <c r="C318" s="3" t="s">
        <v>640</v>
      </c>
      <c r="D318" s="16">
        <v>4.4999999999999998E-2</v>
      </c>
      <c r="E318" s="16">
        <v>0.16769999999999999</v>
      </c>
      <c r="F318" s="1">
        <v>105768046.34999999</v>
      </c>
      <c r="G318" s="1">
        <v>94676117.689999998</v>
      </c>
      <c r="H318" s="1">
        <v>4756600.7215999998</v>
      </c>
      <c r="I318" s="1">
        <v>15877056.6248</v>
      </c>
    </row>
    <row r="319" spans="2:9" x14ac:dyDescent="0.25">
      <c r="B319" s="3" t="s">
        <v>641</v>
      </c>
      <c r="C319" s="3" t="s">
        <v>642</v>
      </c>
      <c r="D319" s="16">
        <v>6.5500000000000003E-2</v>
      </c>
      <c r="E319" s="16">
        <v>0.21809999999999999</v>
      </c>
      <c r="F319" s="1">
        <v>68228994.200000003</v>
      </c>
      <c r="G319" s="1">
        <v>60353763.310000002</v>
      </c>
      <c r="H319" s="1">
        <v>4467817.2067</v>
      </c>
      <c r="I319" s="1">
        <v>13162716.1994</v>
      </c>
    </row>
    <row r="320" spans="2:9" x14ac:dyDescent="0.25">
      <c r="B320" s="3" t="s">
        <v>643</v>
      </c>
      <c r="C320" s="3" t="s">
        <v>644</v>
      </c>
      <c r="D320" s="16">
        <v>4.9200000000000001E-2</v>
      </c>
      <c r="E320" s="16">
        <v>0.24809999999999999</v>
      </c>
      <c r="F320" s="1">
        <v>18127147.539999999</v>
      </c>
      <c r="G320" s="1">
        <v>15556337.08</v>
      </c>
      <c r="H320" s="1">
        <v>891733.19010000001</v>
      </c>
      <c r="I320" s="1">
        <v>3858996.2176000001</v>
      </c>
    </row>
    <row r="321" spans="2:9" x14ac:dyDescent="0.25">
      <c r="B321" s="3" t="s">
        <v>645</v>
      </c>
      <c r="C321" s="3" t="s">
        <v>646</v>
      </c>
      <c r="D321" s="16">
        <v>5.6399999999999999E-2</v>
      </c>
      <c r="E321" s="16">
        <v>0.1804</v>
      </c>
      <c r="F321" s="1">
        <v>24399235.420000002</v>
      </c>
      <c r="G321" s="1">
        <v>22124772.420000002</v>
      </c>
      <c r="H321" s="1">
        <v>1376362.1819</v>
      </c>
      <c r="I321" s="1">
        <v>3991388.8454</v>
      </c>
    </row>
    <row r="322" spans="2:9" x14ac:dyDescent="0.25">
      <c r="B322" s="3" t="s">
        <v>647</v>
      </c>
      <c r="C322" s="3" t="s">
        <v>648</v>
      </c>
      <c r="D322" s="16">
        <v>6.4600000000000005E-2</v>
      </c>
      <c r="E322" s="16">
        <v>0.2482</v>
      </c>
      <c r="F322" s="1">
        <v>19389018.690000001</v>
      </c>
      <c r="G322" s="1">
        <v>16659790.02</v>
      </c>
      <c r="H322" s="1">
        <v>1253228.1642</v>
      </c>
      <c r="I322" s="1">
        <v>4134181.8067999999</v>
      </c>
    </row>
    <row r="323" spans="2:9" x14ac:dyDescent="0.25">
      <c r="B323" s="3" t="s">
        <v>649</v>
      </c>
      <c r="C323" s="3" t="s">
        <v>650</v>
      </c>
      <c r="D323" s="16">
        <v>3.4500000000000003E-2</v>
      </c>
      <c r="E323" s="16">
        <v>0.17460000000000001</v>
      </c>
      <c r="F323" s="1">
        <v>59664285.109999999</v>
      </c>
      <c r="G323" s="1">
        <v>53112451.090000004</v>
      </c>
      <c r="H323" s="1">
        <v>2061040.9863</v>
      </c>
      <c r="I323" s="1">
        <v>9272929.2994999997</v>
      </c>
    </row>
    <row r="324" spans="2:9" x14ac:dyDescent="0.25">
      <c r="B324" s="3" t="s">
        <v>651</v>
      </c>
      <c r="C324" s="3" t="s">
        <v>652</v>
      </c>
      <c r="D324" s="16">
        <v>4.9299999999999997E-2</v>
      </c>
      <c r="E324" s="16">
        <v>0.17760000000000001</v>
      </c>
      <c r="F324" s="1">
        <v>78474256.920000002</v>
      </c>
      <c r="G324" s="1">
        <v>70233854.819999993</v>
      </c>
      <c r="H324" s="1">
        <v>3872246.0060000001</v>
      </c>
      <c r="I324" s="1">
        <v>12475632.788799999</v>
      </c>
    </row>
    <row r="325" spans="2:9" x14ac:dyDescent="0.25">
      <c r="B325" s="3" t="s">
        <v>653</v>
      </c>
      <c r="C325" s="3" t="s">
        <v>654</v>
      </c>
      <c r="D325" s="16">
        <v>8.6900000000000005E-2</v>
      </c>
      <c r="E325" s="16">
        <v>0.2601</v>
      </c>
      <c r="F325" s="1">
        <v>19646551.68</v>
      </c>
      <c r="G325" s="1">
        <v>16808538.710000001</v>
      </c>
      <c r="H325" s="1">
        <v>1706487.3152999999</v>
      </c>
      <c r="I325" s="1">
        <v>4372010.0455999998</v>
      </c>
    </row>
    <row r="326" spans="2:9" x14ac:dyDescent="0.25">
      <c r="B326" s="3" t="s">
        <v>655</v>
      </c>
      <c r="C326" s="3" t="s">
        <v>656</v>
      </c>
      <c r="D326" s="16">
        <v>1.7299999999999999E-2</v>
      </c>
      <c r="E326" s="16">
        <v>3.9699999999999999E-2</v>
      </c>
      <c r="F326" s="1">
        <v>1410241.47</v>
      </c>
      <c r="G326" s="1">
        <v>1410241.47</v>
      </c>
      <c r="H326" s="1">
        <v>24330.4797</v>
      </c>
      <c r="I326" s="1">
        <v>56035.436800000003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5AA60-0463-4123-884A-22E671F53D6E}">
  <dimension ref="B2:H326"/>
  <sheetViews>
    <sheetView workbookViewId="0">
      <selection activeCell="J14" sqref="J14"/>
    </sheetView>
  </sheetViews>
  <sheetFormatPr defaultRowHeight="15" x14ac:dyDescent="0.25"/>
  <cols>
    <col min="2" max="2" width="17.28515625" bestFit="1" customWidth="1"/>
    <col min="3" max="3" width="29" bestFit="1" customWidth="1"/>
    <col min="4" max="5" width="20.85546875" customWidth="1"/>
    <col min="6" max="6" width="20.85546875" style="12" customWidth="1"/>
  </cols>
  <sheetData>
    <row r="2" spans="2:8" x14ac:dyDescent="0.25">
      <c r="B2" t="s">
        <v>657</v>
      </c>
      <c r="D2" s="19"/>
    </row>
    <row r="3" spans="2:8" x14ac:dyDescent="0.25">
      <c r="B3" s="5"/>
      <c r="C3" s="5"/>
      <c r="D3" s="6" t="s">
        <v>664</v>
      </c>
      <c r="E3" s="6" t="s">
        <v>663</v>
      </c>
      <c r="F3" s="13" t="s">
        <v>662</v>
      </c>
    </row>
    <row r="4" spans="2:8" s="4" customFormat="1" ht="44.25" customHeight="1" x14ac:dyDescent="0.25">
      <c r="B4" s="7" t="s">
        <v>6</v>
      </c>
      <c r="C4" s="7" t="s">
        <v>7</v>
      </c>
      <c r="D4" s="8" t="s">
        <v>661</v>
      </c>
      <c r="E4" s="8" t="s">
        <v>660</v>
      </c>
      <c r="F4" s="14" t="s">
        <v>659</v>
      </c>
    </row>
    <row r="5" spans="2:8" x14ac:dyDescent="0.25">
      <c r="B5" s="18" t="s">
        <v>14</v>
      </c>
      <c r="C5" s="17"/>
      <c r="D5" s="11">
        <v>17574720683.810005</v>
      </c>
      <c r="E5" s="11">
        <v>2697711185.2099996</v>
      </c>
      <c r="F5" s="15">
        <f>E5/D5</f>
        <v>0.15349951977872148</v>
      </c>
    </row>
    <row r="6" spans="2:8" x14ac:dyDescent="0.25">
      <c r="B6" s="3" t="s">
        <v>15</v>
      </c>
      <c r="C6" s="3" t="s">
        <v>16</v>
      </c>
      <c r="D6" s="1">
        <v>2243191.17</v>
      </c>
      <c r="E6" s="1">
        <v>682884.48</v>
      </c>
      <c r="F6" s="16">
        <v>0.3044</v>
      </c>
      <c r="H6" s="12"/>
    </row>
    <row r="7" spans="2:8" x14ac:dyDescent="0.25">
      <c r="B7" s="3" t="s">
        <v>17</v>
      </c>
      <c r="C7" s="3" t="s">
        <v>18</v>
      </c>
      <c r="D7" s="1">
        <v>381280.12</v>
      </c>
      <c r="E7" s="1">
        <v>130959.76</v>
      </c>
      <c r="F7" s="16">
        <v>0.34350000000000003</v>
      </c>
      <c r="H7" s="12"/>
    </row>
    <row r="8" spans="2:8" x14ac:dyDescent="0.25">
      <c r="B8" s="3" t="s">
        <v>19</v>
      </c>
      <c r="C8" s="3" t="s">
        <v>20</v>
      </c>
      <c r="D8" s="1">
        <v>68970508.340000004</v>
      </c>
      <c r="E8" s="1">
        <v>10445213.609999999</v>
      </c>
      <c r="F8" s="16">
        <v>0.15140000000000001</v>
      </c>
      <c r="H8" s="12"/>
    </row>
    <row r="9" spans="2:8" x14ac:dyDescent="0.25">
      <c r="B9" s="3" t="s">
        <v>21</v>
      </c>
      <c r="C9" s="3" t="s">
        <v>22</v>
      </c>
      <c r="D9" s="1">
        <v>5109194.57</v>
      </c>
      <c r="E9" s="1">
        <v>957556.61</v>
      </c>
      <c r="F9" s="16">
        <v>0.18740000000000001</v>
      </c>
      <c r="H9" s="12"/>
    </row>
    <row r="10" spans="2:8" x14ac:dyDescent="0.25">
      <c r="B10" s="3" t="s">
        <v>23</v>
      </c>
      <c r="C10" s="3" t="s">
        <v>24</v>
      </c>
      <c r="D10" s="1">
        <v>5079654.0999999996</v>
      </c>
      <c r="E10" s="1">
        <v>1470703.92</v>
      </c>
      <c r="F10" s="16">
        <v>0.28949999999999998</v>
      </c>
      <c r="H10" s="12"/>
    </row>
    <row r="11" spans="2:8" x14ac:dyDescent="0.25">
      <c r="B11" s="3" t="s">
        <v>25</v>
      </c>
      <c r="C11" s="3" t="s">
        <v>26</v>
      </c>
      <c r="D11" s="1">
        <v>37406734.359999999</v>
      </c>
      <c r="E11" s="1">
        <v>7945114.7300000004</v>
      </c>
      <c r="F11" s="16">
        <v>0.21240000000000001</v>
      </c>
      <c r="H11" s="12"/>
    </row>
    <row r="12" spans="2:8" x14ac:dyDescent="0.25">
      <c r="B12" s="3" t="s">
        <v>27</v>
      </c>
      <c r="C12" s="3" t="s">
        <v>28</v>
      </c>
      <c r="D12" s="1">
        <v>9205084.2699999996</v>
      </c>
      <c r="E12" s="1">
        <v>2053432.36</v>
      </c>
      <c r="F12" s="16">
        <v>0.22309999999999999</v>
      </c>
      <c r="H12" s="12"/>
    </row>
    <row r="13" spans="2:8" x14ac:dyDescent="0.25">
      <c r="B13" s="3" t="s">
        <v>29</v>
      </c>
      <c r="C13" s="3" t="s">
        <v>30</v>
      </c>
      <c r="D13" s="1">
        <v>280031842.33999997</v>
      </c>
      <c r="E13" s="1">
        <v>31274866.27</v>
      </c>
      <c r="F13" s="16">
        <v>0.11169999999999999</v>
      </c>
      <c r="H13" s="12"/>
    </row>
    <row r="14" spans="2:8" x14ac:dyDescent="0.25">
      <c r="B14" s="3" t="s">
        <v>31</v>
      </c>
      <c r="C14" s="3" t="s">
        <v>32</v>
      </c>
      <c r="D14" s="1">
        <v>2468074.15</v>
      </c>
      <c r="E14" s="1">
        <v>606437.73</v>
      </c>
      <c r="F14" s="16">
        <v>0.2457</v>
      </c>
      <c r="H14" s="12"/>
    </row>
    <row r="15" spans="2:8" x14ac:dyDescent="0.25">
      <c r="B15" s="3" t="s">
        <v>33</v>
      </c>
      <c r="C15" s="3" t="s">
        <v>34</v>
      </c>
      <c r="D15" s="1">
        <v>20185433.870000001</v>
      </c>
      <c r="E15" s="1">
        <v>4047377.94</v>
      </c>
      <c r="F15" s="16">
        <v>0.20050000000000001</v>
      </c>
      <c r="H15" s="12"/>
    </row>
    <row r="16" spans="2:8" x14ac:dyDescent="0.25">
      <c r="B16" s="3" t="s">
        <v>35</v>
      </c>
      <c r="C16" s="3" t="s">
        <v>36</v>
      </c>
      <c r="D16" s="1">
        <v>12434356.85</v>
      </c>
      <c r="E16" s="1">
        <v>2413719.89</v>
      </c>
      <c r="F16" s="16">
        <v>0.19409999999999999</v>
      </c>
      <c r="H16" s="12"/>
    </row>
    <row r="17" spans="2:8" x14ac:dyDescent="0.25">
      <c r="B17" s="3" t="s">
        <v>37</v>
      </c>
      <c r="C17" s="3" t="s">
        <v>38</v>
      </c>
      <c r="D17" s="1">
        <v>38023833.009999998</v>
      </c>
      <c r="E17" s="1">
        <v>6748583.7000000002</v>
      </c>
      <c r="F17" s="16">
        <v>0.17749999999999999</v>
      </c>
      <c r="H17" s="12"/>
    </row>
    <row r="18" spans="2:8" x14ac:dyDescent="0.25">
      <c r="B18" s="3" t="s">
        <v>39</v>
      </c>
      <c r="C18" s="3" t="s">
        <v>40</v>
      </c>
      <c r="D18" s="1">
        <v>202313785.66</v>
      </c>
      <c r="E18" s="1">
        <v>30459950.309999999</v>
      </c>
      <c r="F18" s="16">
        <v>0.15060000000000001</v>
      </c>
      <c r="H18" s="12"/>
    </row>
    <row r="19" spans="2:8" x14ac:dyDescent="0.25">
      <c r="B19" s="3" t="s">
        <v>41</v>
      </c>
      <c r="C19" s="3" t="s">
        <v>42</v>
      </c>
      <c r="D19" s="1">
        <v>10031640.789999999</v>
      </c>
      <c r="E19" s="1">
        <v>1959161.06</v>
      </c>
      <c r="F19" s="16">
        <v>0.1953</v>
      </c>
      <c r="H19" s="12"/>
    </row>
    <row r="20" spans="2:8" x14ac:dyDescent="0.25">
      <c r="B20" s="3" t="s">
        <v>43</v>
      </c>
      <c r="C20" s="3" t="s">
        <v>44</v>
      </c>
      <c r="D20" s="1">
        <v>292858.36</v>
      </c>
      <c r="E20" s="1">
        <v>118459.92</v>
      </c>
      <c r="F20" s="16">
        <v>0.40450000000000003</v>
      </c>
      <c r="H20" s="12"/>
    </row>
    <row r="21" spans="2:8" x14ac:dyDescent="0.25">
      <c r="B21" s="3" t="s">
        <v>45</v>
      </c>
      <c r="C21" s="3" t="s">
        <v>46</v>
      </c>
      <c r="D21" s="1">
        <v>5980786.8399999999</v>
      </c>
      <c r="E21" s="1">
        <v>1205216.06</v>
      </c>
      <c r="F21" s="16">
        <v>0.20150000000000001</v>
      </c>
      <c r="H21" s="12"/>
    </row>
    <row r="22" spans="2:8" x14ac:dyDescent="0.25">
      <c r="B22" s="3" t="s">
        <v>47</v>
      </c>
      <c r="C22" s="3" t="s">
        <v>48</v>
      </c>
      <c r="D22" s="1">
        <v>20377610.23</v>
      </c>
      <c r="E22" s="1">
        <v>4148584.34</v>
      </c>
      <c r="F22" s="16">
        <v>0.2036</v>
      </c>
      <c r="H22" s="12"/>
    </row>
    <row r="23" spans="2:8" x14ac:dyDescent="0.25">
      <c r="B23" s="3" t="s">
        <v>49</v>
      </c>
      <c r="C23" s="3" t="s">
        <v>50</v>
      </c>
      <c r="D23" s="1">
        <v>22717381.190000001</v>
      </c>
      <c r="E23" s="1">
        <v>3572258.88</v>
      </c>
      <c r="F23" s="16">
        <v>0.15720000000000001</v>
      </c>
      <c r="H23" s="12"/>
    </row>
    <row r="24" spans="2:8" x14ac:dyDescent="0.25">
      <c r="B24" s="3" t="s">
        <v>51</v>
      </c>
      <c r="C24" s="3" t="s">
        <v>52</v>
      </c>
      <c r="D24" s="1">
        <v>19194824.57</v>
      </c>
      <c r="E24" s="1">
        <v>3033775.6</v>
      </c>
      <c r="F24" s="16">
        <v>0.15809999999999999</v>
      </c>
      <c r="H24" s="12"/>
    </row>
    <row r="25" spans="2:8" x14ac:dyDescent="0.25">
      <c r="B25" s="3" t="s">
        <v>53</v>
      </c>
      <c r="C25" s="3" t="s">
        <v>54</v>
      </c>
      <c r="D25" s="1">
        <v>113044732.06999999</v>
      </c>
      <c r="E25" s="1">
        <v>14611289.4</v>
      </c>
      <c r="F25" s="16">
        <v>0.1293</v>
      </c>
      <c r="H25" s="12"/>
    </row>
    <row r="26" spans="2:8" x14ac:dyDescent="0.25">
      <c r="B26" s="3" t="s">
        <v>55</v>
      </c>
      <c r="C26" s="3" t="s">
        <v>56</v>
      </c>
      <c r="D26" s="1">
        <v>3263686.28</v>
      </c>
      <c r="E26" s="1">
        <v>1066908.55</v>
      </c>
      <c r="F26" s="16">
        <v>0.32690000000000002</v>
      </c>
      <c r="H26" s="12"/>
    </row>
    <row r="27" spans="2:8" x14ac:dyDescent="0.25">
      <c r="B27" s="3" t="s">
        <v>57</v>
      </c>
      <c r="C27" s="3" t="s">
        <v>58</v>
      </c>
      <c r="D27" s="1">
        <v>53087120.210000001</v>
      </c>
      <c r="E27" s="1">
        <v>8608372.9199999999</v>
      </c>
      <c r="F27" s="16">
        <v>0.16220000000000001</v>
      </c>
      <c r="H27" s="12"/>
    </row>
    <row r="28" spans="2:8" x14ac:dyDescent="0.25">
      <c r="B28" s="3" t="s">
        <v>59</v>
      </c>
      <c r="C28" s="3" t="s">
        <v>60</v>
      </c>
      <c r="D28" s="1">
        <v>5418764.8399999999</v>
      </c>
      <c r="E28" s="1">
        <v>1068953.83</v>
      </c>
      <c r="F28" s="16">
        <v>0.1973</v>
      </c>
      <c r="H28" s="12"/>
    </row>
    <row r="29" spans="2:8" x14ac:dyDescent="0.25">
      <c r="B29" s="3" t="s">
        <v>61</v>
      </c>
      <c r="C29" s="3" t="s">
        <v>62</v>
      </c>
      <c r="D29" s="1">
        <v>38986123.25</v>
      </c>
      <c r="E29" s="1">
        <v>7637606.2599999998</v>
      </c>
      <c r="F29" s="16">
        <v>0.19589999999999999</v>
      </c>
      <c r="H29" s="12"/>
    </row>
    <row r="30" spans="2:8" x14ac:dyDescent="0.25">
      <c r="B30" s="3" t="s">
        <v>63</v>
      </c>
      <c r="C30" s="3" t="s">
        <v>64</v>
      </c>
      <c r="D30" s="1">
        <v>11325563.49</v>
      </c>
      <c r="E30" s="1">
        <v>2605162.37</v>
      </c>
      <c r="F30" s="16">
        <v>0.23</v>
      </c>
      <c r="H30" s="12"/>
    </row>
    <row r="31" spans="2:8" x14ac:dyDescent="0.25">
      <c r="B31" s="3" t="s">
        <v>65</v>
      </c>
      <c r="C31" s="3" t="s">
        <v>66</v>
      </c>
      <c r="D31" s="1">
        <v>48363406.859999999</v>
      </c>
      <c r="E31" s="1">
        <v>4694214.46</v>
      </c>
      <c r="F31" s="16">
        <v>9.7100000000000006E-2</v>
      </c>
      <c r="H31" s="12"/>
    </row>
    <row r="32" spans="2:8" x14ac:dyDescent="0.25">
      <c r="B32" s="3" t="s">
        <v>67</v>
      </c>
      <c r="C32" s="3" t="s">
        <v>68</v>
      </c>
      <c r="D32" s="1">
        <v>2032419.16</v>
      </c>
      <c r="H32" s="12"/>
    </row>
    <row r="33" spans="2:8" x14ac:dyDescent="0.25">
      <c r="B33" s="3" t="s">
        <v>69</v>
      </c>
      <c r="C33" s="3" t="s">
        <v>70</v>
      </c>
      <c r="D33" s="1">
        <v>358332424.48000002</v>
      </c>
      <c r="E33" s="1">
        <v>59365744.159999996</v>
      </c>
      <c r="F33" s="16">
        <v>0.16569999999999999</v>
      </c>
      <c r="H33" s="12"/>
    </row>
    <row r="34" spans="2:8" x14ac:dyDescent="0.25">
      <c r="B34" s="3" t="s">
        <v>71</v>
      </c>
      <c r="C34" s="3" t="s">
        <v>72</v>
      </c>
      <c r="D34" s="1">
        <v>27339327.68</v>
      </c>
      <c r="E34" s="1">
        <v>5579030.7199999997</v>
      </c>
      <c r="F34" s="16">
        <v>0.2041</v>
      </c>
      <c r="H34" s="12"/>
    </row>
    <row r="35" spans="2:8" x14ac:dyDescent="0.25">
      <c r="B35" s="3" t="s">
        <v>73</v>
      </c>
      <c r="C35" s="3" t="s">
        <v>74</v>
      </c>
      <c r="D35" s="1">
        <v>24317547.100000001</v>
      </c>
      <c r="E35" s="1">
        <v>4834338.8899999997</v>
      </c>
      <c r="F35" s="16">
        <v>0.1988</v>
      </c>
      <c r="H35" s="12"/>
    </row>
    <row r="36" spans="2:8" x14ac:dyDescent="0.25">
      <c r="B36" s="3" t="s">
        <v>75</v>
      </c>
      <c r="C36" s="3" t="s">
        <v>76</v>
      </c>
      <c r="D36" s="1">
        <v>2320220.9</v>
      </c>
      <c r="E36" s="1">
        <v>579149.38</v>
      </c>
      <c r="F36" s="16">
        <v>0.24959999999999999</v>
      </c>
      <c r="H36" s="12"/>
    </row>
    <row r="37" spans="2:8" x14ac:dyDescent="0.25">
      <c r="B37" s="3" t="s">
        <v>77</v>
      </c>
      <c r="C37" s="3" t="s">
        <v>78</v>
      </c>
      <c r="D37" s="1">
        <v>42119634.479999997</v>
      </c>
      <c r="E37" s="1">
        <v>6879185.9699999997</v>
      </c>
      <c r="F37" s="16">
        <v>0.1633</v>
      </c>
      <c r="H37" s="12"/>
    </row>
    <row r="38" spans="2:8" x14ac:dyDescent="0.25">
      <c r="B38" s="3" t="s">
        <v>79</v>
      </c>
      <c r="C38" s="3" t="s">
        <v>80</v>
      </c>
      <c r="D38" s="1">
        <v>373049515.81</v>
      </c>
      <c r="E38" s="1">
        <v>43115134.57</v>
      </c>
      <c r="F38" s="16">
        <v>0.11559999999999999</v>
      </c>
      <c r="H38" s="12"/>
    </row>
    <row r="39" spans="2:8" x14ac:dyDescent="0.25">
      <c r="B39" s="3" t="s">
        <v>81</v>
      </c>
      <c r="C39" s="3" t="s">
        <v>82</v>
      </c>
      <c r="D39" s="1">
        <v>106648717.76000001</v>
      </c>
      <c r="E39" s="1">
        <v>14939404.890000001</v>
      </c>
      <c r="F39" s="16">
        <v>0.1401</v>
      </c>
      <c r="H39" s="12"/>
    </row>
    <row r="40" spans="2:8" x14ac:dyDescent="0.25">
      <c r="B40" s="3" t="s">
        <v>83</v>
      </c>
      <c r="C40" s="3" t="s">
        <v>84</v>
      </c>
      <c r="D40" s="1">
        <v>191694398.63</v>
      </c>
      <c r="E40" s="1">
        <v>29567611.859999999</v>
      </c>
      <c r="F40" s="16">
        <v>0.1542</v>
      </c>
      <c r="H40" s="12"/>
    </row>
    <row r="41" spans="2:8" x14ac:dyDescent="0.25">
      <c r="B41" s="3" t="s">
        <v>85</v>
      </c>
      <c r="C41" s="3" t="s">
        <v>86</v>
      </c>
      <c r="D41" s="1">
        <v>56427212.630000003</v>
      </c>
      <c r="E41" s="1">
        <v>8806549.2899999991</v>
      </c>
      <c r="F41" s="16">
        <v>0.15609999999999999</v>
      </c>
      <c r="H41" s="12"/>
    </row>
    <row r="42" spans="2:8" x14ac:dyDescent="0.25">
      <c r="B42" s="3" t="s">
        <v>87</v>
      </c>
      <c r="C42" s="3" t="s">
        <v>88</v>
      </c>
      <c r="D42" s="1">
        <v>1170894.02</v>
      </c>
      <c r="E42" s="1">
        <v>697283.81</v>
      </c>
      <c r="F42" s="16">
        <v>0.59550000000000003</v>
      </c>
      <c r="H42" s="12"/>
    </row>
    <row r="43" spans="2:8" x14ac:dyDescent="0.25">
      <c r="B43" s="3" t="s">
        <v>89</v>
      </c>
      <c r="C43" s="3" t="s">
        <v>90</v>
      </c>
      <c r="D43" s="1">
        <v>6783200.8600000003</v>
      </c>
      <c r="E43" s="1">
        <v>1548581.21</v>
      </c>
      <c r="F43" s="16">
        <v>0.2283</v>
      </c>
      <c r="H43" s="12"/>
    </row>
    <row r="44" spans="2:8" x14ac:dyDescent="0.25">
      <c r="B44" s="3" t="s">
        <v>91</v>
      </c>
      <c r="C44" s="3" t="s">
        <v>92</v>
      </c>
      <c r="D44" s="1">
        <v>7907098.8799999999</v>
      </c>
      <c r="E44" s="1">
        <v>455917.53</v>
      </c>
      <c r="F44" s="16">
        <v>5.7700000000000001E-2</v>
      </c>
      <c r="H44" s="12"/>
    </row>
    <row r="45" spans="2:8" x14ac:dyDescent="0.25">
      <c r="B45" s="3" t="s">
        <v>93</v>
      </c>
      <c r="C45" s="3" t="s">
        <v>94</v>
      </c>
      <c r="D45" s="1">
        <v>95341701.959999993</v>
      </c>
      <c r="E45" s="1">
        <v>15753278.039999999</v>
      </c>
      <c r="F45" s="16">
        <v>0.16520000000000001</v>
      </c>
      <c r="H45" s="12"/>
    </row>
    <row r="46" spans="2:8" x14ac:dyDescent="0.25">
      <c r="B46" s="3" t="s">
        <v>95</v>
      </c>
      <c r="C46" s="3" t="s">
        <v>96</v>
      </c>
      <c r="D46" s="1">
        <v>10284871.550000001</v>
      </c>
      <c r="E46" s="1">
        <v>1809317.98</v>
      </c>
      <c r="F46" s="16">
        <v>0.1759</v>
      </c>
      <c r="H46" s="12"/>
    </row>
    <row r="47" spans="2:8" x14ac:dyDescent="0.25">
      <c r="B47" s="3" t="s">
        <v>97</v>
      </c>
      <c r="C47" s="3" t="s">
        <v>98</v>
      </c>
      <c r="D47" s="1">
        <v>20042612.68</v>
      </c>
      <c r="E47" s="1">
        <v>3598573.75</v>
      </c>
      <c r="F47" s="16">
        <v>0.17949999999999999</v>
      </c>
      <c r="H47" s="12"/>
    </row>
    <row r="48" spans="2:8" x14ac:dyDescent="0.25">
      <c r="B48" s="3" t="s">
        <v>99</v>
      </c>
      <c r="C48" s="3" t="s">
        <v>100</v>
      </c>
      <c r="D48" s="1">
        <v>16320762.869999999</v>
      </c>
      <c r="E48" s="1">
        <v>3289021.06</v>
      </c>
      <c r="F48" s="16">
        <v>0.20150000000000001</v>
      </c>
      <c r="H48" s="12"/>
    </row>
    <row r="49" spans="2:8" x14ac:dyDescent="0.25">
      <c r="B49" s="3" t="s">
        <v>101</v>
      </c>
      <c r="C49" s="3" t="s">
        <v>102</v>
      </c>
      <c r="D49" s="1">
        <v>39319249.420000002</v>
      </c>
      <c r="E49" s="1">
        <v>5304898.92</v>
      </c>
      <c r="F49" s="16">
        <v>0.13489999999999999</v>
      </c>
      <c r="H49" s="12"/>
    </row>
    <row r="50" spans="2:8" x14ac:dyDescent="0.25">
      <c r="B50" s="3" t="s">
        <v>103</v>
      </c>
      <c r="C50" s="3" t="s">
        <v>104</v>
      </c>
      <c r="D50" s="1">
        <v>74169120.670000002</v>
      </c>
      <c r="E50" s="1">
        <v>12232747.779999999</v>
      </c>
      <c r="F50" s="16">
        <v>0.16489999999999999</v>
      </c>
      <c r="H50" s="12"/>
    </row>
    <row r="51" spans="2:8" x14ac:dyDescent="0.25">
      <c r="B51" s="3" t="s">
        <v>105</v>
      </c>
      <c r="C51" s="3" t="s">
        <v>106</v>
      </c>
      <c r="D51" s="1">
        <v>3512666.56</v>
      </c>
      <c r="E51" s="1">
        <v>828092.49</v>
      </c>
      <c r="F51" s="16">
        <v>0.23569999999999999</v>
      </c>
      <c r="H51" s="12"/>
    </row>
    <row r="52" spans="2:8" x14ac:dyDescent="0.25">
      <c r="B52" s="3" t="s">
        <v>107</v>
      </c>
      <c r="C52" s="3" t="s">
        <v>108</v>
      </c>
      <c r="D52" s="1">
        <v>11560622.23</v>
      </c>
      <c r="E52" s="1">
        <v>2344677.8199999998</v>
      </c>
      <c r="F52" s="16">
        <v>0.20280000000000001</v>
      </c>
      <c r="H52" s="12"/>
    </row>
    <row r="53" spans="2:8" x14ac:dyDescent="0.25">
      <c r="B53" s="3" t="s">
        <v>109</v>
      </c>
      <c r="C53" s="3" t="s">
        <v>110</v>
      </c>
      <c r="D53" s="1">
        <v>659786.9</v>
      </c>
      <c r="E53" s="1">
        <v>362940.57</v>
      </c>
      <c r="F53" s="16">
        <v>0.55010000000000003</v>
      </c>
      <c r="H53" s="12"/>
    </row>
    <row r="54" spans="2:8" x14ac:dyDescent="0.25">
      <c r="B54" s="3" t="s">
        <v>111</v>
      </c>
      <c r="C54" s="3" t="s">
        <v>112</v>
      </c>
      <c r="D54" s="1">
        <v>90083868.879999995</v>
      </c>
      <c r="E54" s="1">
        <v>13574616.449999999</v>
      </c>
      <c r="F54" s="16">
        <v>0.1507</v>
      </c>
      <c r="H54" s="12"/>
    </row>
    <row r="55" spans="2:8" x14ac:dyDescent="0.25">
      <c r="B55" s="3" t="s">
        <v>113</v>
      </c>
      <c r="C55" s="3" t="s">
        <v>114</v>
      </c>
      <c r="D55" s="1">
        <v>2506242.7999999998</v>
      </c>
      <c r="E55" s="1">
        <v>963582.52</v>
      </c>
      <c r="F55" s="16">
        <v>0.38450000000000001</v>
      </c>
      <c r="H55" s="12"/>
    </row>
    <row r="56" spans="2:8" x14ac:dyDescent="0.25">
      <c r="B56" s="3" t="s">
        <v>115</v>
      </c>
      <c r="C56" s="3" t="s">
        <v>116</v>
      </c>
      <c r="D56" s="1">
        <v>4640127.6500000004</v>
      </c>
      <c r="E56" s="1">
        <v>1163116.94</v>
      </c>
      <c r="F56" s="16">
        <v>0.25069999999999998</v>
      </c>
      <c r="H56" s="12"/>
    </row>
    <row r="57" spans="2:8" x14ac:dyDescent="0.25">
      <c r="B57" s="3" t="s">
        <v>117</v>
      </c>
      <c r="C57" s="3" t="s">
        <v>118</v>
      </c>
      <c r="D57" s="1">
        <v>1150264.29</v>
      </c>
      <c r="E57" s="1">
        <v>490457.96</v>
      </c>
      <c r="F57" s="16">
        <v>0.4264</v>
      </c>
      <c r="H57" s="12"/>
    </row>
    <row r="58" spans="2:8" x14ac:dyDescent="0.25">
      <c r="B58" s="3" t="s">
        <v>119</v>
      </c>
      <c r="C58" s="3" t="s">
        <v>120</v>
      </c>
      <c r="D58" s="1">
        <v>4435236.4000000004</v>
      </c>
      <c r="E58" s="1">
        <v>1505188.19</v>
      </c>
      <c r="F58" s="16">
        <v>0.33939999999999998</v>
      </c>
      <c r="H58" s="12"/>
    </row>
    <row r="59" spans="2:8" x14ac:dyDescent="0.25">
      <c r="B59" s="3" t="s">
        <v>121</v>
      </c>
      <c r="C59" s="3" t="s">
        <v>122</v>
      </c>
      <c r="D59" s="1">
        <v>1174844.7</v>
      </c>
      <c r="E59" s="1">
        <v>301262.81</v>
      </c>
      <c r="F59" s="16">
        <v>0.25640000000000002</v>
      </c>
      <c r="H59" s="12"/>
    </row>
    <row r="60" spans="2:8" x14ac:dyDescent="0.25">
      <c r="B60" s="3" t="s">
        <v>123</v>
      </c>
      <c r="C60" s="3" t="s">
        <v>124</v>
      </c>
      <c r="D60" s="1">
        <v>5116462.34</v>
      </c>
      <c r="E60" s="1">
        <v>1663086.5</v>
      </c>
      <c r="F60" s="16">
        <v>0.32500000000000001</v>
      </c>
      <c r="H60" s="12"/>
    </row>
    <row r="61" spans="2:8" x14ac:dyDescent="0.25">
      <c r="B61" s="3" t="s">
        <v>125</v>
      </c>
      <c r="C61" s="3" t="s">
        <v>126</v>
      </c>
      <c r="D61" s="1">
        <v>7011850.5999999996</v>
      </c>
      <c r="E61" s="1">
        <v>1373407.02</v>
      </c>
      <c r="F61" s="16">
        <v>0.19589999999999999</v>
      </c>
      <c r="H61" s="12"/>
    </row>
    <row r="62" spans="2:8" x14ac:dyDescent="0.25">
      <c r="B62" s="3" t="s">
        <v>127</v>
      </c>
      <c r="C62" s="3" t="s">
        <v>128</v>
      </c>
      <c r="D62" s="1">
        <v>279643086.5</v>
      </c>
      <c r="E62" s="1">
        <v>33492980.289999999</v>
      </c>
      <c r="F62" s="16">
        <v>0.1198</v>
      </c>
      <c r="H62" s="12"/>
    </row>
    <row r="63" spans="2:8" x14ac:dyDescent="0.25">
      <c r="B63" s="3" t="s">
        <v>129</v>
      </c>
      <c r="C63" s="3" t="s">
        <v>130</v>
      </c>
      <c r="D63" s="1">
        <v>31887675.460000001</v>
      </c>
      <c r="E63" s="1">
        <v>5112278.95</v>
      </c>
      <c r="F63" s="16">
        <v>0.1603</v>
      </c>
      <c r="H63" s="12"/>
    </row>
    <row r="64" spans="2:8" x14ac:dyDescent="0.25">
      <c r="B64" s="3" t="s">
        <v>131</v>
      </c>
      <c r="C64" s="3" t="s">
        <v>132</v>
      </c>
      <c r="D64" s="1">
        <v>379145.4</v>
      </c>
      <c r="E64" s="1">
        <v>112146.97</v>
      </c>
      <c r="F64" s="16">
        <v>0.29580000000000001</v>
      </c>
      <c r="H64" s="12"/>
    </row>
    <row r="65" spans="2:8" x14ac:dyDescent="0.25">
      <c r="B65" s="3" t="s">
        <v>133</v>
      </c>
      <c r="C65" s="3" t="s">
        <v>134</v>
      </c>
      <c r="D65" s="1">
        <v>1960768.27</v>
      </c>
      <c r="E65" s="1">
        <v>788327.46</v>
      </c>
      <c r="F65" s="16">
        <v>0.40210000000000001</v>
      </c>
      <c r="H65" s="12"/>
    </row>
    <row r="66" spans="2:8" x14ac:dyDescent="0.25">
      <c r="B66" s="3" t="s">
        <v>135</v>
      </c>
      <c r="C66" s="3" t="s">
        <v>136</v>
      </c>
      <c r="D66" s="1">
        <v>5635345.0700000003</v>
      </c>
      <c r="E66" s="1">
        <v>1493255.22</v>
      </c>
      <c r="F66" s="16">
        <v>0.26500000000000001</v>
      </c>
      <c r="H66" s="12"/>
    </row>
    <row r="67" spans="2:8" x14ac:dyDescent="0.25">
      <c r="B67" s="3" t="s">
        <v>137</v>
      </c>
      <c r="C67" s="3" t="s">
        <v>138</v>
      </c>
      <c r="D67" s="1">
        <v>40204417.240000002</v>
      </c>
      <c r="E67" s="1">
        <v>6127226.0199999996</v>
      </c>
      <c r="F67" s="16">
        <v>0.15240000000000001</v>
      </c>
      <c r="H67" s="12"/>
    </row>
    <row r="68" spans="2:8" x14ac:dyDescent="0.25">
      <c r="B68" s="3" t="s">
        <v>139</v>
      </c>
      <c r="C68" s="3" t="s">
        <v>140</v>
      </c>
      <c r="D68" s="1">
        <v>50992396.939999998</v>
      </c>
      <c r="E68" s="1">
        <v>8426796.6699999999</v>
      </c>
      <c r="F68" s="16">
        <v>0.1653</v>
      </c>
      <c r="H68" s="12"/>
    </row>
    <row r="69" spans="2:8" x14ac:dyDescent="0.25">
      <c r="B69" s="3" t="s">
        <v>141</v>
      </c>
      <c r="C69" s="3" t="s">
        <v>142</v>
      </c>
      <c r="D69" s="1">
        <v>14136764.09</v>
      </c>
      <c r="E69" s="1">
        <v>2585124.2999999998</v>
      </c>
      <c r="F69" s="16">
        <v>0.18290000000000001</v>
      </c>
      <c r="H69" s="12"/>
    </row>
    <row r="70" spans="2:8" x14ac:dyDescent="0.25">
      <c r="B70" s="3" t="s">
        <v>143</v>
      </c>
      <c r="C70" s="3" t="s">
        <v>144</v>
      </c>
      <c r="D70" s="1">
        <v>3625389.49</v>
      </c>
      <c r="E70" s="1">
        <v>814070.57</v>
      </c>
      <c r="F70" s="16">
        <v>0.22450000000000001</v>
      </c>
      <c r="H70" s="12"/>
    </row>
    <row r="71" spans="2:8" x14ac:dyDescent="0.25">
      <c r="B71" s="3" t="s">
        <v>145</v>
      </c>
      <c r="C71" s="3" t="s">
        <v>146</v>
      </c>
      <c r="D71" s="1">
        <v>8131388.5499999998</v>
      </c>
      <c r="E71" s="1">
        <v>2349980.8199999998</v>
      </c>
      <c r="F71" s="16">
        <v>0.28899999999999998</v>
      </c>
      <c r="H71" s="12"/>
    </row>
    <row r="72" spans="2:8" x14ac:dyDescent="0.25">
      <c r="B72" s="3" t="s">
        <v>147</v>
      </c>
      <c r="C72" s="3" t="s">
        <v>148</v>
      </c>
      <c r="D72" s="1">
        <v>25737454.73</v>
      </c>
      <c r="E72" s="1">
        <v>4476550.59</v>
      </c>
      <c r="F72" s="16">
        <v>0.1739</v>
      </c>
      <c r="H72" s="12"/>
    </row>
    <row r="73" spans="2:8" x14ac:dyDescent="0.25">
      <c r="B73" s="3" t="s">
        <v>149</v>
      </c>
      <c r="C73" s="3" t="s">
        <v>150</v>
      </c>
      <c r="D73" s="1">
        <v>135919769.16</v>
      </c>
      <c r="E73" s="1">
        <v>20643747.899999999</v>
      </c>
      <c r="F73" s="16">
        <v>0.15190000000000001</v>
      </c>
      <c r="H73" s="12"/>
    </row>
    <row r="74" spans="2:8" x14ac:dyDescent="0.25">
      <c r="B74" s="3" t="s">
        <v>151</v>
      </c>
      <c r="C74" s="3" t="s">
        <v>152</v>
      </c>
      <c r="D74" s="1">
        <v>38884651</v>
      </c>
      <c r="E74" s="1">
        <v>7191702.4800000004</v>
      </c>
      <c r="F74" s="16">
        <v>0.18490000000000001</v>
      </c>
      <c r="H74" s="12"/>
    </row>
    <row r="75" spans="2:8" x14ac:dyDescent="0.25">
      <c r="B75" s="3" t="s">
        <v>153</v>
      </c>
      <c r="C75" s="3" t="s">
        <v>154</v>
      </c>
      <c r="D75" s="1">
        <v>2693383.68</v>
      </c>
      <c r="E75" s="1">
        <v>805332.81</v>
      </c>
      <c r="F75" s="16">
        <v>0.29899999999999999</v>
      </c>
      <c r="H75" s="12"/>
    </row>
    <row r="76" spans="2:8" x14ac:dyDescent="0.25">
      <c r="B76" s="3" t="s">
        <v>155</v>
      </c>
      <c r="C76" s="3" t="s">
        <v>156</v>
      </c>
      <c r="D76" s="1">
        <v>11206503.109999999</v>
      </c>
      <c r="E76" s="1">
        <v>2696794.3</v>
      </c>
      <c r="F76" s="16">
        <v>0.24060000000000001</v>
      </c>
      <c r="H76" s="12"/>
    </row>
    <row r="77" spans="2:8" x14ac:dyDescent="0.25">
      <c r="B77" s="3" t="s">
        <v>157</v>
      </c>
      <c r="C77" s="3" t="s">
        <v>158</v>
      </c>
      <c r="D77" s="1">
        <v>54380433.770000003</v>
      </c>
      <c r="E77" s="1">
        <v>8841881.8800000008</v>
      </c>
      <c r="F77" s="16">
        <v>0.16259999999999999</v>
      </c>
      <c r="H77" s="12"/>
    </row>
    <row r="78" spans="2:8" x14ac:dyDescent="0.25">
      <c r="B78" s="3" t="s">
        <v>159</v>
      </c>
      <c r="C78" s="3" t="s">
        <v>160</v>
      </c>
      <c r="D78" s="1">
        <v>27010111.670000002</v>
      </c>
      <c r="E78" s="1">
        <v>4985967.13</v>
      </c>
      <c r="F78" s="16">
        <v>0.18459999999999999</v>
      </c>
      <c r="H78" s="12"/>
    </row>
    <row r="79" spans="2:8" x14ac:dyDescent="0.25">
      <c r="B79" s="3" t="s">
        <v>161</v>
      </c>
      <c r="C79" s="3" t="s">
        <v>162</v>
      </c>
      <c r="D79" s="1">
        <v>11357275.869999999</v>
      </c>
      <c r="E79" s="1">
        <v>2315111.2200000002</v>
      </c>
      <c r="F79" s="16">
        <v>0.20380000000000001</v>
      </c>
      <c r="H79" s="12"/>
    </row>
    <row r="80" spans="2:8" x14ac:dyDescent="0.25">
      <c r="B80" s="3" t="s">
        <v>163</v>
      </c>
      <c r="C80" s="3" t="s">
        <v>164</v>
      </c>
      <c r="D80" s="1">
        <v>5601317.1100000003</v>
      </c>
      <c r="E80" s="1">
        <v>1122517.17</v>
      </c>
      <c r="F80" s="16">
        <v>0.20039999999999999</v>
      </c>
      <c r="H80" s="12"/>
    </row>
    <row r="81" spans="2:8" x14ac:dyDescent="0.25">
      <c r="B81" s="3" t="s">
        <v>165</v>
      </c>
      <c r="C81" s="3" t="s">
        <v>166</v>
      </c>
      <c r="D81" s="1">
        <v>20921882.789999999</v>
      </c>
      <c r="E81" s="1">
        <v>2958067.61</v>
      </c>
      <c r="F81" s="16">
        <v>0.1414</v>
      </c>
      <c r="H81" s="12"/>
    </row>
    <row r="82" spans="2:8" x14ac:dyDescent="0.25">
      <c r="B82" s="3" t="s">
        <v>167</v>
      </c>
      <c r="C82" s="3" t="s">
        <v>168</v>
      </c>
      <c r="D82" s="1">
        <v>26181243.859999999</v>
      </c>
      <c r="E82" s="1">
        <v>3747272.84</v>
      </c>
      <c r="F82" s="16">
        <v>0.1431</v>
      </c>
      <c r="H82" s="12"/>
    </row>
    <row r="83" spans="2:8" x14ac:dyDescent="0.25">
      <c r="B83" s="3" t="s">
        <v>169</v>
      </c>
      <c r="C83" s="3" t="s">
        <v>170</v>
      </c>
      <c r="D83" s="1">
        <v>4733165.92</v>
      </c>
      <c r="E83" s="1">
        <v>2013725.97</v>
      </c>
      <c r="F83" s="16">
        <v>0.42549999999999999</v>
      </c>
      <c r="H83" s="12"/>
    </row>
    <row r="84" spans="2:8" x14ac:dyDescent="0.25">
      <c r="B84" s="3" t="s">
        <v>171</v>
      </c>
      <c r="C84" s="3" t="s">
        <v>172</v>
      </c>
      <c r="D84" s="1">
        <v>4087182.5</v>
      </c>
      <c r="E84" s="1">
        <v>934799.54</v>
      </c>
      <c r="F84" s="16">
        <v>0.22869999999999999</v>
      </c>
      <c r="H84" s="12"/>
    </row>
    <row r="85" spans="2:8" x14ac:dyDescent="0.25">
      <c r="B85" s="3" t="s">
        <v>173</v>
      </c>
      <c r="C85" s="3" t="s">
        <v>174</v>
      </c>
      <c r="D85" s="1">
        <v>3242886.32</v>
      </c>
      <c r="E85" s="1">
        <v>728679.18</v>
      </c>
      <c r="F85" s="16">
        <v>0.22470000000000001</v>
      </c>
      <c r="H85" s="12"/>
    </row>
    <row r="86" spans="2:8" x14ac:dyDescent="0.25">
      <c r="B86" s="3" t="s">
        <v>175</v>
      </c>
      <c r="C86" s="3" t="s">
        <v>176</v>
      </c>
      <c r="D86" s="1">
        <v>885600.8</v>
      </c>
      <c r="E86" s="1">
        <v>326884.7</v>
      </c>
      <c r="F86" s="16">
        <v>0.36909999999999998</v>
      </c>
      <c r="H86" s="12"/>
    </row>
    <row r="87" spans="2:8" x14ac:dyDescent="0.25">
      <c r="B87" s="3" t="s">
        <v>177</v>
      </c>
      <c r="C87" s="3" t="s">
        <v>178</v>
      </c>
      <c r="D87" s="1">
        <v>3270478.03</v>
      </c>
      <c r="E87" s="1">
        <v>877916.49</v>
      </c>
      <c r="F87" s="16">
        <v>0.26840000000000003</v>
      </c>
      <c r="H87" s="12"/>
    </row>
    <row r="88" spans="2:8" x14ac:dyDescent="0.25">
      <c r="B88" s="3" t="s">
        <v>179</v>
      </c>
      <c r="C88" s="3" t="s">
        <v>180</v>
      </c>
      <c r="D88" s="1">
        <v>10403985.43</v>
      </c>
      <c r="E88" s="1">
        <v>2351296.98</v>
      </c>
      <c r="F88" s="16">
        <v>0.22600000000000001</v>
      </c>
      <c r="H88" s="12"/>
    </row>
    <row r="89" spans="2:8" x14ac:dyDescent="0.25">
      <c r="B89" s="3" t="s">
        <v>181</v>
      </c>
      <c r="C89" s="3" t="s">
        <v>182</v>
      </c>
      <c r="D89" s="1">
        <v>5713189.5199999996</v>
      </c>
      <c r="E89" s="1">
        <v>1541717.51</v>
      </c>
      <c r="F89" s="16">
        <v>0.26989999999999997</v>
      </c>
      <c r="H89" s="12"/>
    </row>
    <row r="90" spans="2:8" x14ac:dyDescent="0.25">
      <c r="B90" s="3" t="s">
        <v>183</v>
      </c>
      <c r="C90" s="3" t="s">
        <v>184</v>
      </c>
      <c r="D90" s="1">
        <v>94561305.25</v>
      </c>
      <c r="E90" s="1">
        <v>13979953.050000001</v>
      </c>
      <c r="F90" s="16">
        <v>0.14779999999999999</v>
      </c>
      <c r="H90" s="12"/>
    </row>
    <row r="91" spans="2:8" x14ac:dyDescent="0.25">
      <c r="B91" s="3" t="s">
        <v>185</v>
      </c>
      <c r="C91" s="3" t="s">
        <v>186</v>
      </c>
      <c r="D91" s="1">
        <v>15475088.310000001</v>
      </c>
      <c r="E91" s="1">
        <v>3220856.72</v>
      </c>
      <c r="F91" s="16">
        <v>0.20810000000000001</v>
      </c>
      <c r="H91" s="12"/>
    </row>
    <row r="92" spans="2:8" x14ac:dyDescent="0.25">
      <c r="B92" s="3" t="s">
        <v>187</v>
      </c>
      <c r="C92" s="3" t="s">
        <v>188</v>
      </c>
      <c r="D92" s="1">
        <v>17693252.59</v>
      </c>
      <c r="E92" s="1">
        <v>3505382.34</v>
      </c>
      <c r="F92" s="16">
        <v>0.1981</v>
      </c>
      <c r="H92" s="12"/>
    </row>
    <row r="93" spans="2:8" x14ac:dyDescent="0.25">
      <c r="B93" s="3" t="s">
        <v>189</v>
      </c>
      <c r="C93" s="3" t="s">
        <v>190</v>
      </c>
      <c r="D93" s="1">
        <v>819080.26</v>
      </c>
      <c r="E93" s="1">
        <v>497050.95</v>
      </c>
      <c r="F93" s="16">
        <v>0.60680000000000001</v>
      </c>
      <c r="H93" s="12"/>
    </row>
    <row r="94" spans="2:8" x14ac:dyDescent="0.25">
      <c r="B94" s="3" t="s">
        <v>191</v>
      </c>
      <c r="C94" s="3" t="s">
        <v>192</v>
      </c>
      <c r="D94" s="1">
        <v>1365386.12</v>
      </c>
      <c r="E94" s="1">
        <v>536585.41</v>
      </c>
      <c r="F94" s="16">
        <v>0.39300000000000002</v>
      </c>
      <c r="H94" s="12"/>
    </row>
    <row r="95" spans="2:8" x14ac:dyDescent="0.25">
      <c r="B95" s="3" t="s">
        <v>193</v>
      </c>
      <c r="C95" s="3" t="s">
        <v>194</v>
      </c>
      <c r="D95" s="1">
        <v>8722212.6899999995</v>
      </c>
      <c r="E95" s="1">
        <v>1758906.33</v>
      </c>
      <c r="F95" s="16">
        <v>0.20169999999999999</v>
      </c>
      <c r="H95" s="12"/>
    </row>
    <row r="96" spans="2:8" x14ac:dyDescent="0.25">
      <c r="B96" s="3" t="s">
        <v>195</v>
      </c>
      <c r="C96" s="3" t="s">
        <v>196</v>
      </c>
      <c r="D96" s="1">
        <v>12540106.99</v>
      </c>
      <c r="E96" s="1">
        <v>2926968.39</v>
      </c>
      <c r="F96" s="16">
        <v>0.2334</v>
      </c>
      <c r="H96" s="12"/>
    </row>
    <row r="97" spans="2:8" x14ac:dyDescent="0.25">
      <c r="B97" s="3" t="s">
        <v>197</v>
      </c>
      <c r="C97" s="3" t="s">
        <v>198</v>
      </c>
      <c r="D97" s="1">
        <v>19751112.43</v>
      </c>
      <c r="E97" s="1">
        <v>3879588.09</v>
      </c>
      <c r="F97" s="16">
        <v>0.19639999999999999</v>
      </c>
      <c r="H97" s="12"/>
    </row>
    <row r="98" spans="2:8" x14ac:dyDescent="0.25">
      <c r="B98" s="3" t="s">
        <v>199</v>
      </c>
      <c r="C98" s="3" t="s">
        <v>200</v>
      </c>
      <c r="D98" s="1">
        <v>982940173.92999995</v>
      </c>
      <c r="E98" s="1">
        <v>155347957.13999999</v>
      </c>
      <c r="F98" s="16">
        <v>0.158</v>
      </c>
      <c r="H98" s="12"/>
    </row>
    <row r="99" spans="2:8" x14ac:dyDescent="0.25">
      <c r="B99" s="3" t="s">
        <v>201</v>
      </c>
      <c r="C99" s="3" t="s">
        <v>202</v>
      </c>
      <c r="D99" s="1">
        <v>361414109.42000002</v>
      </c>
      <c r="E99" s="1">
        <v>53704569.299999997</v>
      </c>
      <c r="F99" s="16">
        <v>0.14860000000000001</v>
      </c>
      <c r="H99" s="12"/>
    </row>
    <row r="100" spans="2:8" x14ac:dyDescent="0.25">
      <c r="B100" s="3" t="s">
        <v>203</v>
      </c>
      <c r="C100" s="3" t="s">
        <v>204</v>
      </c>
      <c r="D100" s="1">
        <v>66696617.799999997</v>
      </c>
      <c r="E100" s="1">
        <v>11891021.52</v>
      </c>
      <c r="F100" s="16">
        <v>0.17829999999999999</v>
      </c>
      <c r="H100" s="12"/>
    </row>
    <row r="101" spans="2:8" x14ac:dyDescent="0.25">
      <c r="B101" s="3" t="s">
        <v>205</v>
      </c>
      <c r="C101" s="3" t="s">
        <v>206</v>
      </c>
      <c r="D101" s="1">
        <v>66257046.799999997</v>
      </c>
      <c r="E101" s="1">
        <v>9924295.1600000001</v>
      </c>
      <c r="F101" s="16">
        <v>0.14979999999999999</v>
      </c>
      <c r="H101" s="12"/>
    </row>
    <row r="102" spans="2:8" x14ac:dyDescent="0.25">
      <c r="B102" s="3" t="s">
        <v>207</v>
      </c>
      <c r="C102" s="3" t="s">
        <v>208</v>
      </c>
      <c r="D102" s="1">
        <v>335883007.29000002</v>
      </c>
      <c r="E102" s="1">
        <v>48109239.93</v>
      </c>
      <c r="F102" s="16">
        <v>0.14319999999999999</v>
      </c>
      <c r="H102" s="12"/>
    </row>
    <row r="103" spans="2:8" x14ac:dyDescent="0.25">
      <c r="B103" s="3" t="s">
        <v>209</v>
      </c>
      <c r="C103" s="3" t="s">
        <v>210</v>
      </c>
      <c r="D103" s="1">
        <v>21694734.07</v>
      </c>
      <c r="E103" s="1">
        <v>5149746.1900000004</v>
      </c>
      <c r="F103" s="16">
        <v>0.2374</v>
      </c>
      <c r="H103" s="12"/>
    </row>
    <row r="104" spans="2:8" x14ac:dyDescent="0.25">
      <c r="B104" s="3" t="s">
        <v>211</v>
      </c>
      <c r="C104" s="3" t="s">
        <v>212</v>
      </c>
      <c r="D104" s="1">
        <v>269424166.13</v>
      </c>
      <c r="E104" s="1">
        <v>33506043.5</v>
      </c>
      <c r="F104" s="16">
        <v>0.1244</v>
      </c>
      <c r="H104" s="12"/>
    </row>
    <row r="105" spans="2:8" x14ac:dyDescent="0.25">
      <c r="B105" s="3" t="s">
        <v>213</v>
      </c>
      <c r="C105" s="3" t="s">
        <v>214</v>
      </c>
      <c r="D105" s="1">
        <v>2106433.25</v>
      </c>
      <c r="E105" s="1">
        <v>621915.19999999995</v>
      </c>
      <c r="F105" s="16">
        <v>0.29520000000000002</v>
      </c>
      <c r="H105" s="12"/>
    </row>
    <row r="106" spans="2:8" x14ac:dyDescent="0.25">
      <c r="B106" s="3" t="s">
        <v>215</v>
      </c>
      <c r="C106" s="3" t="s">
        <v>216</v>
      </c>
      <c r="D106" s="1">
        <v>356346936.57999998</v>
      </c>
      <c r="E106" s="1">
        <v>45481105.810000002</v>
      </c>
      <c r="F106" s="16">
        <v>0.12759999999999999</v>
      </c>
      <c r="H106" s="12"/>
    </row>
    <row r="107" spans="2:8" x14ac:dyDescent="0.25">
      <c r="B107" s="3" t="s">
        <v>217</v>
      </c>
      <c r="C107" s="3" t="s">
        <v>218</v>
      </c>
      <c r="D107" s="1">
        <v>54365013.93</v>
      </c>
      <c r="E107" s="1">
        <v>10015917.560000001</v>
      </c>
      <c r="F107" s="16">
        <v>0.1842</v>
      </c>
      <c r="H107" s="12"/>
    </row>
    <row r="108" spans="2:8" x14ac:dyDescent="0.25">
      <c r="B108" s="3" t="s">
        <v>219</v>
      </c>
      <c r="C108" s="3" t="s">
        <v>220</v>
      </c>
      <c r="D108" s="1">
        <v>46849925.920000002</v>
      </c>
      <c r="E108" s="1">
        <v>9001225.4399999995</v>
      </c>
      <c r="F108" s="16">
        <v>0.19209999999999999</v>
      </c>
      <c r="H108" s="12"/>
    </row>
    <row r="109" spans="2:8" x14ac:dyDescent="0.25">
      <c r="B109" s="3" t="s">
        <v>221</v>
      </c>
      <c r="C109" s="3" t="s">
        <v>222</v>
      </c>
      <c r="D109" s="1">
        <v>303923175.07999998</v>
      </c>
      <c r="E109" s="1">
        <v>41137939.079999998</v>
      </c>
      <c r="F109" s="16">
        <v>0.13539999999999999</v>
      </c>
      <c r="H109" s="12"/>
    </row>
    <row r="110" spans="2:8" x14ac:dyDescent="0.25">
      <c r="B110" s="3" t="s">
        <v>223</v>
      </c>
      <c r="C110" s="3" t="s">
        <v>224</v>
      </c>
      <c r="D110" s="1">
        <v>139919014</v>
      </c>
      <c r="E110" s="1">
        <v>22989135.82</v>
      </c>
      <c r="F110" s="16">
        <v>0.1643</v>
      </c>
      <c r="H110" s="12"/>
    </row>
    <row r="111" spans="2:8" x14ac:dyDescent="0.25">
      <c r="B111" s="3" t="s">
        <v>225</v>
      </c>
      <c r="C111" s="3" t="s">
        <v>226</v>
      </c>
      <c r="D111" s="1">
        <v>109522743.14</v>
      </c>
      <c r="E111" s="1">
        <v>17277457.329999998</v>
      </c>
      <c r="F111" s="16">
        <v>0.1578</v>
      </c>
      <c r="H111" s="12"/>
    </row>
    <row r="112" spans="2:8" x14ac:dyDescent="0.25">
      <c r="B112" s="3" t="s">
        <v>227</v>
      </c>
      <c r="C112" s="3" t="s">
        <v>228</v>
      </c>
      <c r="D112" s="1">
        <v>311362354.82999998</v>
      </c>
      <c r="E112" s="1">
        <v>46355559.729999997</v>
      </c>
      <c r="F112" s="16">
        <v>0.1489</v>
      </c>
      <c r="H112" s="12"/>
    </row>
    <row r="113" spans="2:8" x14ac:dyDescent="0.25">
      <c r="B113" s="3" t="s">
        <v>229</v>
      </c>
      <c r="C113" s="3" t="s">
        <v>230</v>
      </c>
      <c r="D113" s="1">
        <v>150460902.44</v>
      </c>
      <c r="E113" s="1">
        <v>19466334.940000001</v>
      </c>
      <c r="F113" s="16">
        <v>0.12939999999999999</v>
      </c>
      <c r="H113" s="12"/>
    </row>
    <row r="114" spans="2:8" x14ac:dyDescent="0.25">
      <c r="B114" s="3" t="s">
        <v>231</v>
      </c>
      <c r="C114" s="3" t="s">
        <v>232</v>
      </c>
      <c r="D114" s="1">
        <v>486149361.56</v>
      </c>
      <c r="E114" s="1">
        <v>58193628.130000003</v>
      </c>
      <c r="F114" s="16">
        <v>0.1197</v>
      </c>
      <c r="H114" s="12"/>
    </row>
    <row r="115" spans="2:8" x14ac:dyDescent="0.25">
      <c r="B115" s="3" t="s">
        <v>233</v>
      </c>
      <c r="C115" s="3" t="s">
        <v>234</v>
      </c>
      <c r="D115" s="1">
        <v>454227269.63</v>
      </c>
      <c r="E115" s="1">
        <v>63847801.039999999</v>
      </c>
      <c r="F115" s="16">
        <v>0.1406</v>
      </c>
      <c r="H115" s="12"/>
    </row>
    <row r="116" spans="2:8" x14ac:dyDescent="0.25">
      <c r="B116" s="3" t="s">
        <v>235</v>
      </c>
      <c r="C116" s="3" t="s">
        <v>236</v>
      </c>
      <c r="D116" s="1">
        <v>378209138.38999999</v>
      </c>
      <c r="E116" s="1">
        <v>47556017.270000003</v>
      </c>
      <c r="F116" s="16">
        <v>0.12570000000000001</v>
      </c>
      <c r="H116" s="12"/>
    </row>
    <row r="117" spans="2:8" x14ac:dyDescent="0.25">
      <c r="B117" s="3" t="s">
        <v>237</v>
      </c>
      <c r="C117" s="3" t="s">
        <v>238</v>
      </c>
      <c r="D117" s="1">
        <v>3608374.22</v>
      </c>
      <c r="E117" s="1">
        <v>1042393.22</v>
      </c>
      <c r="F117" s="16">
        <v>0.28889999999999999</v>
      </c>
      <c r="H117" s="12"/>
    </row>
    <row r="118" spans="2:8" x14ac:dyDescent="0.25">
      <c r="B118" s="3" t="s">
        <v>239</v>
      </c>
      <c r="C118" s="3" t="s">
        <v>240</v>
      </c>
      <c r="D118" s="1">
        <v>9439460.2599999998</v>
      </c>
      <c r="E118" s="1">
        <v>239260.99</v>
      </c>
      <c r="F118" s="16">
        <v>2.53E-2</v>
      </c>
      <c r="H118" s="12"/>
    </row>
    <row r="119" spans="2:8" x14ac:dyDescent="0.25">
      <c r="B119" s="3" t="s">
        <v>241</v>
      </c>
      <c r="C119" s="3" t="s">
        <v>242</v>
      </c>
      <c r="D119" s="1">
        <v>7880859.3600000003</v>
      </c>
      <c r="E119" s="1">
        <v>2150723.12</v>
      </c>
      <c r="F119" s="16">
        <v>0.27289999999999998</v>
      </c>
      <c r="H119" s="12"/>
    </row>
    <row r="120" spans="2:8" x14ac:dyDescent="0.25">
      <c r="B120" s="3" t="s">
        <v>243</v>
      </c>
      <c r="C120" s="3" t="s">
        <v>244</v>
      </c>
      <c r="D120" s="1">
        <v>6054672.6600000001</v>
      </c>
      <c r="E120" s="1">
        <v>1142711.3400000001</v>
      </c>
      <c r="F120" s="16">
        <v>0.18870000000000001</v>
      </c>
      <c r="H120" s="12"/>
    </row>
    <row r="121" spans="2:8" x14ac:dyDescent="0.25">
      <c r="B121" s="3" t="s">
        <v>245</v>
      </c>
      <c r="C121" s="3" t="s">
        <v>246</v>
      </c>
      <c r="D121" s="1">
        <v>3763975.27</v>
      </c>
      <c r="E121" s="1">
        <v>2495824.69</v>
      </c>
      <c r="F121" s="16">
        <v>0.66310000000000002</v>
      </c>
      <c r="H121" s="12"/>
    </row>
    <row r="122" spans="2:8" x14ac:dyDescent="0.25">
      <c r="B122" s="3" t="s">
        <v>247</v>
      </c>
      <c r="C122" s="3" t="s">
        <v>248</v>
      </c>
      <c r="D122" s="1">
        <v>7280919.75</v>
      </c>
      <c r="E122" s="1">
        <v>2317595.08</v>
      </c>
      <c r="F122" s="16">
        <v>0.31830000000000003</v>
      </c>
      <c r="H122" s="12"/>
    </row>
    <row r="123" spans="2:8" x14ac:dyDescent="0.25">
      <c r="B123" s="3" t="s">
        <v>249</v>
      </c>
      <c r="C123" s="3" t="s">
        <v>250</v>
      </c>
      <c r="D123" s="1">
        <v>4453449.9800000004</v>
      </c>
      <c r="E123" s="1">
        <v>1343095.94</v>
      </c>
      <c r="F123" s="16">
        <v>0.30159999999999998</v>
      </c>
      <c r="H123" s="12"/>
    </row>
    <row r="124" spans="2:8" x14ac:dyDescent="0.25">
      <c r="B124" s="3" t="s">
        <v>251</v>
      </c>
      <c r="C124" s="3" t="s">
        <v>252</v>
      </c>
      <c r="D124" s="1">
        <v>2287480.16</v>
      </c>
      <c r="E124" s="1">
        <v>1726949.92</v>
      </c>
      <c r="F124" s="16">
        <v>0.755</v>
      </c>
      <c r="H124" s="12"/>
    </row>
    <row r="125" spans="2:8" x14ac:dyDescent="0.25">
      <c r="B125" s="3" t="s">
        <v>253</v>
      </c>
      <c r="C125" s="3" t="s">
        <v>254</v>
      </c>
      <c r="D125" s="1">
        <v>2351789.19</v>
      </c>
      <c r="E125" s="1">
        <v>856201.94</v>
      </c>
      <c r="F125" s="16">
        <v>0.36409999999999998</v>
      </c>
      <c r="H125" s="12"/>
    </row>
    <row r="126" spans="2:8" x14ac:dyDescent="0.25">
      <c r="B126" s="3" t="s">
        <v>255</v>
      </c>
      <c r="C126" s="3" t="s">
        <v>256</v>
      </c>
      <c r="D126" s="1">
        <v>80994529.790000007</v>
      </c>
      <c r="E126" s="1">
        <v>13183024.050000001</v>
      </c>
      <c r="F126" s="16">
        <v>0.1628</v>
      </c>
      <c r="H126" s="12"/>
    </row>
    <row r="127" spans="2:8" x14ac:dyDescent="0.25">
      <c r="B127" s="3" t="s">
        <v>257</v>
      </c>
      <c r="C127" s="3" t="s">
        <v>258</v>
      </c>
      <c r="D127" s="1">
        <v>54765916.82</v>
      </c>
      <c r="E127" s="1">
        <v>10601131.08</v>
      </c>
      <c r="F127" s="16">
        <v>0.19359999999999999</v>
      </c>
      <c r="H127" s="12"/>
    </row>
    <row r="128" spans="2:8" x14ac:dyDescent="0.25">
      <c r="B128" s="3" t="s">
        <v>259</v>
      </c>
      <c r="C128" s="3" t="s">
        <v>260</v>
      </c>
      <c r="D128" s="1">
        <v>83523935.310000002</v>
      </c>
      <c r="E128" s="1">
        <v>17533867.960000001</v>
      </c>
      <c r="F128" s="16">
        <v>0.2099</v>
      </c>
      <c r="H128" s="12"/>
    </row>
    <row r="129" spans="2:8" x14ac:dyDescent="0.25">
      <c r="B129" s="3" t="s">
        <v>261</v>
      </c>
      <c r="C129" s="3" t="s">
        <v>262</v>
      </c>
      <c r="D129" s="1">
        <v>172187904.50999999</v>
      </c>
      <c r="E129" s="1">
        <v>24669045.309999999</v>
      </c>
      <c r="F129" s="16">
        <v>0.14330000000000001</v>
      </c>
      <c r="H129" s="12"/>
    </row>
    <row r="130" spans="2:8" x14ac:dyDescent="0.25">
      <c r="B130" s="3" t="s">
        <v>263</v>
      </c>
      <c r="C130" s="3" t="s">
        <v>264</v>
      </c>
      <c r="D130" s="1">
        <v>151425297.97999999</v>
      </c>
      <c r="E130" s="1">
        <v>22451710.899999999</v>
      </c>
      <c r="F130" s="16">
        <v>0.14829999999999999</v>
      </c>
      <c r="H130" s="12"/>
    </row>
    <row r="131" spans="2:8" x14ac:dyDescent="0.25">
      <c r="B131" s="3" t="s">
        <v>265</v>
      </c>
      <c r="C131" s="3" t="s">
        <v>266</v>
      </c>
      <c r="D131" s="1">
        <v>5932562.8200000003</v>
      </c>
      <c r="E131" s="1">
        <v>2068363.63</v>
      </c>
      <c r="F131" s="16">
        <v>0.34860000000000002</v>
      </c>
      <c r="H131" s="12"/>
    </row>
    <row r="132" spans="2:8" x14ac:dyDescent="0.25">
      <c r="B132" s="3" t="s">
        <v>267</v>
      </c>
      <c r="C132" s="3" t="s">
        <v>268</v>
      </c>
      <c r="D132" s="1">
        <v>2683673.15</v>
      </c>
      <c r="E132" s="1">
        <v>184357.79</v>
      </c>
      <c r="F132" s="16">
        <v>6.8699999999999997E-2</v>
      </c>
      <c r="H132" s="12"/>
    </row>
    <row r="133" spans="2:8" x14ac:dyDescent="0.25">
      <c r="B133" s="3" t="s">
        <v>269</v>
      </c>
      <c r="C133" s="3" t="s">
        <v>270</v>
      </c>
      <c r="D133" s="1">
        <v>481933.79</v>
      </c>
      <c r="E133" s="1">
        <v>405898.19</v>
      </c>
      <c r="F133" s="16">
        <v>0.84219999999999995</v>
      </c>
      <c r="H133" s="12"/>
    </row>
    <row r="134" spans="2:8" x14ac:dyDescent="0.25">
      <c r="B134" s="3" t="s">
        <v>271</v>
      </c>
      <c r="C134" s="3" t="s">
        <v>272</v>
      </c>
      <c r="D134" s="1">
        <v>2086911</v>
      </c>
      <c r="E134" s="1">
        <v>865438.09</v>
      </c>
      <c r="F134" s="16">
        <v>0.41470000000000001</v>
      </c>
      <c r="H134" s="12"/>
    </row>
    <row r="135" spans="2:8" x14ac:dyDescent="0.25">
      <c r="B135" s="3" t="s">
        <v>273</v>
      </c>
      <c r="C135" s="3" t="s">
        <v>274</v>
      </c>
      <c r="D135" s="1">
        <v>4469074.7699999996</v>
      </c>
      <c r="E135" s="1">
        <v>1318213.29</v>
      </c>
      <c r="F135" s="16">
        <v>0.29499999999999998</v>
      </c>
      <c r="H135" s="12"/>
    </row>
    <row r="136" spans="2:8" x14ac:dyDescent="0.25">
      <c r="B136" s="3" t="s">
        <v>275</v>
      </c>
      <c r="C136" s="3" t="s">
        <v>276</v>
      </c>
      <c r="D136" s="1">
        <v>47844458.799999997</v>
      </c>
      <c r="E136" s="1">
        <v>7718448.2599999998</v>
      </c>
      <c r="F136" s="16">
        <v>0.1613</v>
      </c>
      <c r="H136" s="12"/>
    </row>
    <row r="137" spans="2:8" x14ac:dyDescent="0.25">
      <c r="B137" s="3" t="s">
        <v>277</v>
      </c>
      <c r="C137" s="3" t="s">
        <v>278</v>
      </c>
      <c r="D137" s="1">
        <v>7760706.9199999999</v>
      </c>
      <c r="E137" s="1">
        <v>3088674.54</v>
      </c>
      <c r="F137" s="16">
        <v>0.39800000000000002</v>
      </c>
      <c r="H137" s="12"/>
    </row>
    <row r="138" spans="2:8" x14ac:dyDescent="0.25">
      <c r="B138" s="3" t="s">
        <v>279</v>
      </c>
      <c r="C138" s="3" t="s">
        <v>280</v>
      </c>
      <c r="D138" s="1">
        <v>14291525.93</v>
      </c>
      <c r="E138" s="1">
        <v>3112676.88</v>
      </c>
      <c r="F138" s="16">
        <v>0.21779999999999999</v>
      </c>
      <c r="H138" s="12"/>
    </row>
    <row r="139" spans="2:8" x14ac:dyDescent="0.25">
      <c r="B139" s="3" t="s">
        <v>281</v>
      </c>
      <c r="C139" s="3" t="s">
        <v>282</v>
      </c>
      <c r="D139" s="1">
        <v>2079535.61</v>
      </c>
      <c r="E139" s="1">
        <v>602558.37</v>
      </c>
      <c r="F139" s="16">
        <v>0.2898</v>
      </c>
      <c r="H139" s="12"/>
    </row>
    <row r="140" spans="2:8" x14ac:dyDescent="0.25">
      <c r="B140" s="3" t="s">
        <v>283</v>
      </c>
      <c r="C140" s="3" t="s">
        <v>284</v>
      </c>
      <c r="D140" s="1">
        <v>2366386.83</v>
      </c>
      <c r="E140" s="1">
        <v>612897.21</v>
      </c>
      <c r="F140" s="16">
        <v>0.25900000000000001</v>
      </c>
      <c r="H140" s="12"/>
    </row>
    <row r="141" spans="2:8" x14ac:dyDescent="0.25">
      <c r="B141" s="3" t="s">
        <v>285</v>
      </c>
      <c r="C141" s="3" t="s">
        <v>286</v>
      </c>
      <c r="D141" s="1">
        <v>1451030.71</v>
      </c>
      <c r="E141" s="1">
        <v>389739.65</v>
      </c>
      <c r="F141" s="16">
        <v>0.26860000000000001</v>
      </c>
      <c r="H141" s="12"/>
    </row>
    <row r="142" spans="2:8" x14ac:dyDescent="0.25">
      <c r="B142" s="3" t="s">
        <v>287</v>
      </c>
      <c r="C142" s="3" t="s">
        <v>288</v>
      </c>
      <c r="D142" s="1">
        <v>3426880.18</v>
      </c>
      <c r="E142" s="1">
        <v>858654.25</v>
      </c>
      <c r="F142" s="16">
        <v>0.25059999999999999</v>
      </c>
      <c r="H142" s="12"/>
    </row>
    <row r="143" spans="2:8" x14ac:dyDescent="0.25">
      <c r="B143" s="3" t="s">
        <v>289</v>
      </c>
      <c r="C143" s="3" t="s">
        <v>290</v>
      </c>
      <c r="D143" s="1">
        <v>2271255.5699999998</v>
      </c>
      <c r="E143" s="1">
        <v>624569.59</v>
      </c>
      <c r="F143" s="16">
        <v>0.27500000000000002</v>
      </c>
      <c r="H143" s="12"/>
    </row>
    <row r="144" spans="2:8" x14ac:dyDescent="0.25">
      <c r="B144" s="3" t="s">
        <v>291</v>
      </c>
      <c r="C144" s="3" t="s">
        <v>292</v>
      </c>
      <c r="D144" s="1">
        <v>2233773.83</v>
      </c>
      <c r="E144" s="1">
        <v>833338.57</v>
      </c>
      <c r="F144" s="16">
        <v>0.37309999999999999</v>
      </c>
      <c r="H144" s="12"/>
    </row>
    <row r="145" spans="2:8" x14ac:dyDescent="0.25">
      <c r="B145" s="3" t="s">
        <v>293</v>
      </c>
      <c r="C145" s="3" t="s">
        <v>294</v>
      </c>
      <c r="D145" s="1">
        <v>586329.80000000005</v>
      </c>
      <c r="E145" s="1">
        <v>265848.76</v>
      </c>
      <c r="F145" s="16">
        <v>0.45340000000000003</v>
      </c>
      <c r="H145" s="12"/>
    </row>
    <row r="146" spans="2:8" x14ac:dyDescent="0.25">
      <c r="B146" s="3" t="s">
        <v>295</v>
      </c>
      <c r="C146" s="3" t="s">
        <v>296</v>
      </c>
      <c r="D146" s="1">
        <v>37983374.18</v>
      </c>
      <c r="E146" s="1">
        <v>3236105.03</v>
      </c>
      <c r="F146" s="16">
        <v>8.5199999999999998E-2</v>
      </c>
      <c r="H146" s="12"/>
    </row>
    <row r="147" spans="2:8" x14ac:dyDescent="0.25">
      <c r="B147" s="3" t="s">
        <v>297</v>
      </c>
      <c r="C147" s="3" t="s">
        <v>298</v>
      </c>
      <c r="D147" s="1">
        <v>17416759</v>
      </c>
      <c r="E147" s="1">
        <v>3312938.98</v>
      </c>
      <c r="F147" s="16">
        <v>0.19020000000000001</v>
      </c>
      <c r="H147" s="12"/>
    </row>
    <row r="148" spans="2:8" x14ac:dyDescent="0.25">
      <c r="B148" s="3" t="s">
        <v>299</v>
      </c>
      <c r="C148" s="3" t="s">
        <v>300</v>
      </c>
      <c r="D148" s="1">
        <v>4686733.91</v>
      </c>
      <c r="E148" s="1">
        <v>809485.08</v>
      </c>
      <c r="F148" s="16">
        <v>0.17269999999999999</v>
      </c>
      <c r="H148" s="12"/>
    </row>
    <row r="149" spans="2:8" x14ac:dyDescent="0.25">
      <c r="B149" s="3" t="s">
        <v>301</v>
      </c>
      <c r="C149" s="3" t="s">
        <v>302</v>
      </c>
      <c r="D149" s="1">
        <v>10009894.93</v>
      </c>
      <c r="E149" s="1">
        <v>2032450.95</v>
      </c>
      <c r="F149" s="16">
        <v>0.20300000000000001</v>
      </c>
      <c r="H149" s="12"/>
    </row>
    <row r="150" spans="2:8" x14ac:dyDescent="0.25">
      <c r="B150" s="3" t="s">
        <v>303</v>
      </c>
      <c r="C150" s="3" t="s">
        <v>304</v>
      </c>
      <c r="D150" s="1">
        <v>928520.66</v>
      </c>
      <c r="E150" s="1">
        <v>407185.07</v>
      </c>
      <c r="F150" s="16">
        <v>0.4385</v>
      </c>
      <c r="H150" s="12"/>
    </row>
    <row r="151" spans="2:8" x14ac:dyDescent="0.25">
      <c r="B151" s="3" t="s">
        <v>305</v>
      </c>
      <c r="C151" s="3" t="s">
        <v>306</v>
      </c>
      <c r="D151" s="1">
        <v>9372480.1699999999</v>
      </c>
      <c r="E151" s="1">
        <v>1545174.42</v>
      </c>
      <c r="F151" s="16">
        <v>0.16489999999999999</v>
      </c>
      <c r="H151" s="12"/>
    </row>
    <row r="152" spans="2:8" x14ac:dyDescent="0.25">
      <c r="B152" s="3" t="s">
        <v>307</v>
      </c>
      <c r="C152" s="3" t="s">
        <v>308</v>
      </c>
      <c r="D152" s="1">
        <v>7108306.4299999997</v>
      </c>
      <c r="E152" s="1">
        <v>1767367.72</v>
      </c>
      <c r="F152" s="16">
        <v>0.24859999999999999</v>
      </c>
      <c r="H152" s="12"/>
    </row>
    <row r="153" spans="2:8" x14ac:dyDescent="0.25">
      <c r="B153" s="3" t="s">
        <v>309</v>
      </c>
      <c r="C153" s="3" t="s">
        <v>310</v>
      </c>
      <c r="D153" s="1">
        <v>8330381.7599999998</v>
      </c>
      <c r="E153" s="1">
        <v>1879062.67</v>
      </c>
      <c r="F153" s="16">
        <v>0.22559999999999999</v>
      </c>
      <c r="H153" s="12"/>
    </row>
    <row r="154" spans="2:8" x14ac:dyDescent="0.25">
      <c r="B154" s="3" t="s">
        <v>311</v>
      </c>
      <c r="C154" s="3" t="s">
        <v>312</v>
      </c>
      <c r="D154" s="1">
        <v>11210605.869999999</v>
      </c>
      <c r="E154" s="1">
        <v>1719012.92</v>
      </c>
      <c r="F154" s="16">
        <v>0.15329999999999999</v>
      </c>
      <c r="H154" s="12"/>
    </row>
    <row r="155" spans="2:8" x14ac:dyDescent="0.25">
      <c r="B155" s="3" t="s">
        <v>313</v>
      </c>
      <c r="C155" s="3" t="s">
        <v>314</v>
      </c>
      <c r="D155" s="1">
        <v>3978735.28</v>
      </c>
      <c r="E155" s="1">
        <v>584891.65</v>
      </c>
      <c r="F155" s="16">
        <v>0.14699999999999999</v>
      </c>
      <c r="H155" s="12"/>
    </row>
    <row r="156" spans="2:8" x14ac:dyDescent="0.25">
      <c r="B156" s="3" t="s">
        <v>315</v>
      </c>
      <c r="C156" s="3" t="s">
        <v>316</v>
      </c>
      <c r="D156" s="1">
        <v>12201072.75</v>
      </c>
      <c r="E156" s="1">
        <v>2362479.61</v>
      </c>
      <c r="F156" s="16">
        <v>0.19359999999999999</v>
      </c>
      <c r="H156" s="12"/>
    </row>
    <row r="157" spans="2:8" x14ac:dyDescent="0.25">
      <c r="B157" s="3" t="s">
        <v>317</v>
      </c>
      <c r="C157" s="3" t="s">
        <v>318</v>
      </c>
      <c r="D157" s="1">
        <v>12571171.26</v>
      </c>
      <c r="E157" s="1">
        <v>2158942.5</v>
      </c>
      <c r="F157" s="16">
        <v>0.17169999999999999</v>
      </c>
      <c r="H157" s="12"/>
    </row>
    <row r="158" spans="2:8" x14ac:dyDescent="0.25">
      <c r="B158" s="3" t="s">
        <v>319</v>
      </c>
      <c r="C158" s="3" t="s">
        <v>320</v>
      </c>
      <c r="D158" s="1">
        <v>5047142.97</v>
      </c>
      <c r="E158" s="1">
        <v>965423.8</v>
      </c>
      <c r="F158" s="16">
        <v>0.1913</v>
      </c>
      <c r="H158" s="12"/>
    </row>
    <row r="159" spans="2:8" x14ac:dyDescent="0.25">
      <c r="B159" s="3" t="s">
        <v>321</v>
      </c>
      <c r="C159" s="3" t="s">
        <v>322</v>
      </c>
      <c r="D159" s="1">
        <v>47533172.32</v>
      </c>
      <c r="E159" s="1">
        <v>8039821.54</v>
      </c>
      <c r="F159" s="16">
        <v>0.1691</v>
      </c>
      <c r="H159" s="12"/>
    </row>
    <row r="160" spans="2:8" x14ac:dyDescent="0.25">
      <c r="B160" s="3" t="s">
        <v>323</v>
      </c>
      <c r="C160" s="3" t="s">
        <v>324</v>
      </c>
      <c r="D160" s="1">
        <v>6382093.71</v>
      </c>
      <c r="E160" s="1">
        <v>1551359.45</v>
      </c>
      <c r="F160" s="16">
        <v>0.24310000000000001</v>
      </c>
      <c r="H160" s="12"/>
    </row>
    <row r="161" spans="2:8" x14ac:dyDescent="0.25">
      <c r="B161" s="3" t="s">
        <v>325</v>
      </c>
      <c r="C161" s="3" t="s">
        <v>326</v>
      </c>
      <c r="D161" s="1">
        <v>54803986.409999996</v>
      </c>
      <c r="E161" s="1">
        <v>6240785.5499999998</v>
      </c>
      <c r="F161" s="16">
        <v>0.1139</v>
      </c>
      <c r="H161" s="12"/>
    </row>
    <row r="162" spans="2:8" x14ac:dyDescent="0.25">
      <c r="B162" s="3" t="s">
        <v>327</v>
      </c>
      <c r="C162" s="3" t="s">
        <v>328</v>
      </c>
      <c r="D162" s="1">
        <v>2165301.7999999998</v>
      </c>
      <c r="E162" s="1">
        <v>620147.02</v>
      </c>
      <c r="F162" s="16">
        <v>0.28639999999999999</v>
      </c>
      <c r="H162" s="12"/>
    </row>
    <row r="163" spans="2:8" x14ac:dyDescent="0.25">
      <c r="B163" s="3" t="s">
        <v>329</v>
      </c>
      <c r="C163" s="3" t="s">
        <v>330</v>
      </c>
      <c r="D163" s="1">
        <v>9543896.3000000007</v>
      </c>
      <c r="E163" s="1">
        <v>2657456.94</v>
      </c>
      <c r="F163" s="16">
        <v>0.27839999999999998</v>
      </c>
      <c r="H163" s="12"/>
    </row>
    <row r="164" spans="2:8" x14ac:dyDescent="0.25">
      <c r="B164" s="3" t="s">
        <v>331</v>
      </c>
      <c r="C164" s="3" t="s">
        <v>332</v>
      </c>
      <c r="D164" s="1">
        <v>2412478.0699999998</v>
      </c>
      <c r="E164" s="1">
        <v>801595.12</v>
      </c>
      <c r="F164" s="16">
        <v>0.33229999999999998</v>
      </c>
      <c r="H164" s="12"/>
    </row>
    <row r="165" spans="2:8" x14ac:dyDescent="0.25">
      <c r="B165" s="3" t="s">
        <v>333</v>
      </c>
      <c r="C165" s="3" t="s">
        <v>334</v>
      </c>
      <c r="D165" s="1">
        <v>2696920.04</v>
      </c>
      <c r="E165" s="1">
        <v>871460.24</v>
      </c>
      <c r="F165" s="16">
        <v>0.3231</v>
      </c>
      <c r="H165" s="12"/>
    </row>
    <row r="166" spans="2:8" x14ac:dyDescent="0.25">
      <c r="B166" s="3" t="s">
        <v>335</v>
      </c>
      <c r="C166" s="3" t="s">
        <v>336</v>
      </c>
      <c r="D166" s="1">
        <v>4067765.86</v>
      </c>
      <c r="E166" s="1">
        <v>1075161.8700000001</v>
      </c>
      <c r="F166" s="16">
        <v>0.26429999999999998</v>
      </c>
      <c r="H166" s="12"/>
    </row>
    <row r="167" spans="2:8" x14ac:dyDescent="0.25">
      <c r="B167" s="3" t="s">
        <v>337</v>
      </c>
      <c r="C167" s="3" t="s">
        <v>338</v>
      </c>
      <c r="D167" s="1">
        <v>3535197.85</v>
      </c>
      <c r="E167" s="1">
        <v>1092641.1299999999</v>
      </c>
      <c r="F167" s="16">
        <v>0.30909999999999999</v>
      </c>
      <c r="H167" s="12"/>
    </row>
    <row r="168" spans="2:8" x14ac:dyDescent="0.25">
      <c r="B168" s="3" t="s">
        <v>339</v>
      </c>
      <c r="C168" s="3" t="s">
        <v>340</v>
      </c>
      <c r="D168" s="1">
        <v>3248667.42</v>
      </c>
      <c r="E168" s="1">
        <v>642629.21</v>
      </c>
      <c r="F168" s="16">
        <v>0.1978</v>
      </c>
      <c r="H168" s="12"/>
    </row>
    <row r="169" spans="2:8" x14ac:dyDescent="0.25">
      <c r="B169" s="3" t="s">
        <v>341</v>
      </c>
      <c r="C169" s="3" t="s">
        <v>342</v>
      </c>
      <c r="D169" s="1">
        <v>8933029.6699999999</v>
      </c>
      <c r="E169" s="1">
        <v>1783706.98</v>
      </c>
      <c r="F169" s="16">
        <v>0.19969999999999999</v>
      </c>
      <c r="H169" s="12"/>
    </row>
    <row r="170" spans="2:8" x14ac:dyDescent="0.25">
      <c r="B170" s="3" t="s">
        <v>343</v>
      </c>
      <c r="C170" s="3" t="s">
        <v>344</v>
      </c>
      <c r="D170" s="1">
        <v>3418651.8</v>
      </c>
      <c r="E170" s="1">
        <v>848591.77</v>
      </c>
      <c r="F170" s="16">
        <v>0.2482</v>
      </c>
      <c r="H170" s="12"/>
    </row>
    <row r="171" spans="2:8" x14ac:dyDescent="0.25">
      <c r="B171" s="3" t="s">
        <v>345</v>
      </c>
      <c r="C171" s="3" t="s">
        <v>346</v>
      </c>
      <c r="D171" s="1">
        <v>3240705.59</v>
      </c>
      <c r="E171" s="1">
        <v>1011056.56</v>
      </c>
      <c r="F171" s="16">
        <v>0.312</v>
      </c>
      <c r="H171" s="12"/>
    </row>
    <row r="172" spans="2:8" x14ac:dyDescent="0.25">
      <c r="B172" s="3" t="s">
        <v>347</v>
      </c>
      <c r="C172" s="3" t="s">
        <v>348</v>
      </c>
      <c r="D172" s="1">
        <v>72706296.730000004</v>
      </c>
      <c r="E172" s="1">
        <v>12164927.57</v>
      </c>
      <c r="F172" s="16">
        <v>0.1673</v>
      </c>
      <c r="H172" s="12"/>
    </row>
    <row r="173" spans="2:8" x14ac:dyDescent="0.25">
      <c r="B173" s="3" t="s">
        <v>349</v>
      </c>
      <c r="C173" s="3" t="s">
        <v>350</v>
      </c>
      <c r="D173" s="1">
        <v>12581080.640000001</v>
      </c>
      <c r="E173" s="1">
        <v>1109527.55</v>
      </c>
      <c r="F173" s="16">
        <v>8.8200000000000001E-2</v>
      </c>
      <c r="H173" s="12"/>
    </row>
    <row r="174" spans="2:8" x14ac:dyDescent="0.25">
      <c r="B174" s="3" t="s">
        <v>351</v>
      </c>
      <c r="C174" s="3" t="s">
        <v>352</v>
      </c>
      <c r="D174" s="1">
        <v>14320405.23</v>
      </c>
      <c r="E174" s="1">
        <v>2879607.97</v>
      </c>
      <c r="F174" s="16">
        <v>0.2011</v>
      </c>
      <c r="H174" s="12"/>
    </row>
    <row r="175" spans="2:8" x14ac:dyDescent="0.25">
      <c r="B175" s="3" t="s">
        <v>353</v>
      </c>
      <c r="C175" s="3" t="s">
        <v>354</v>
      </c>
      <c r="D175" s="1">
        <v>36692802.890000001</v>
      </c>
      <c r="E175" s="1">
        <v>6434777.0999999996</v>
      </c>
      <c r="F175" s="16">
        <v>0.1754</v>
      </c>
      <c r="H175" s="12"/>
    </row>
    <row r="176" spans="2:8" x14ac:dyDescent="0.25">
      <c r="B176" s="3" t="s">
        <v>355</v>
      </c>
      <c r="C176" s="3" t="s">
        <v>356</v>
      </c>
      <c r="D176" s="1">
        <v>6611844.8200000003</v>
      </c>
      <c r="E176" s="1">
        <v>1566108.61</v>
      </c>
      <c r="F176" s="16">
        <v>0.2369</v>
      </c>
      <c r="H176" s="12"/>
    </row>
    <row r="177" spans="2:8" x14ac:dyDescent="0.25">
      <c r="B177" s="3" t="s">
        <v>357</v>
      </c>
      <c r="C177" s="3" t="s">
        <v>358</v>
      </c>
      <c r="D177" s="1">
        <v>4519363.1500000004</v>
      </c>
      <c r="E177" s="1">
        <v>1204313.44</v>
      </c>
      <c r="F177" s="16">
        <v>0.26650000000000001</v>
      </c>
      <c r="H177" s="12"/>
    </row>
    <row r="178" spans="2:8" x14ac:dyDescent="0.25">
      <c r="B178" s="3" t="s">
        <v>359</v>
      </c>
      <c r="C178" s="3" t="s">
        <v>360</v>
      </c>
      <c r="D178" s="1">
        <v>75342252.230000004</v>
      </c>
      <c r="E178" s="1">
        <v>9366704.9900000002</v>
      </c>
      <c r="F178" s="16">
        <v>0.12429999999999999</v>
      </c>
      <c r="H178" s="12"/>
    </row>
    <row r="179" spans="2:8" x14ac:dyDescent="0.25">
      <c r="B179" s="3" t="s">
        <v>361</v>
      </c>
      <c r="C179" s="3" t="s">
        <v>362</v>
      </c>
      <c r="D179" s="1">
        <v>16795019.809999999</v>
      </c>
      <c r="E179" s="1">
        <v>3176276.78</v>
      </c>
      <c r="F179" s="16">
        <v>0.18909999999999999</v>
      </c>
      <c r="H179" s="12"/>
    </row>
    <row r="180" spans="2:8" x14ac:dyDescent="0.25">
      <c r="B180" s="3" t="s">
        <v>363</v>
      </c>
      <c r="C180" s="3" t="s">
        <v>364</v>
      </c>
      <c r="D180" s="1">
        <v>13780122.16</v>
      </c>
      <c r="E180" s="1">
        <v>3022848.33</v>
      </c>
      <c r="F180" s="16">
        <v>0.21940000000000001</v>
      </c>
      <c r="H180" s="12"/>
    </row>
    <row r="181" spans="2:8" x14ac:dyDescent="0.25">
      <c r="B181" s="3" t="s">
        <v>365</v>
      </c>
      <c r="C181" s="3" t="s">
        <v>366</v>
      </c>
      <c r="D181" s="1">
        <v>3926120.38</v>
      </c>
      <c r="E181" s="1">
        <v>1418491.99</v>
      </c>
      <c r="F181" s="16">
        <v>0.36130000000000001</v>
      </c>
      <c r="H181" s="12"/>
    </row>
    <row r="182" spans="2:8" x14ac:dyDescent="0.25">
      <c r="B182" s="3" t="s">
        <v>367</v>
      </c>
      <c r="C182" s="3" t="s">
        <v>368</v>
      </c>
      <c r="D182" s="1">
        <v>11596582.26</v>
      </c>
      <c r="E182" s="1">
        <v>2436392.7799999998</v>
      </c>
      <c r="F182" s="16">
        <v>0.21010000000000001</v>
      </c>
      <c r="H182" s="12"/>
    </row>
    <row r="183" spans="2:8" x14ac:dyDescent="0.25">
      <c r="B183" s="3" t="s">
        <v>369</v>
      </c>
      <c r="C183" s="3" t="s">
        <v>370</v>
      </c>
      <c r="D183" s="1">
        <v>16631092.529999999</v>
      </c>
      <c r="E183" s="1">
        <v>3479473.7</v>
      </c>
      <c r="F183" s="16">
        <v>0.2092</v>
      </c>
      <c r="H183" s="12"/>
    </row>
    <row r="184" spans="2:8" x14ac:dyDescent="0.25">
      <c r="B184" s="3" t="s">
        <v>371</v>
      </c>
      <c r="C184" s="3" t="s">
        <v>372</v>
      </c>
      <c r="D184" s="1">
        <v>9894220.9299999997</v>
      </c>
      <c r="E184" s="1">
        <v>2350378.59</v>
      </c>
      <c r="F184" s="16">
        <v>0.23760000000000001</v>
      </c>
      <c r="H184" s="12"/>
    </row>
    <row r="185" spans="2:8" x14ac:dyDescent="0.25">
      <c r="B185" s="3" t="s">
        <v>373</v>
      </c>
      <c r="C185" s="3" t="s">
        <v>374</v>
      </c>
      <c r="D185" s="1">
        <v>3424472.84</v>
      </c>
      <c r="H185" s="12"/>
    </row>
    <row r="186" spans="2:8" x14ac:dyDescent="0.25">
      <c r="B186" s="3" t="s">
        <v>375</v>
      </c>
      <c r="C186" s="3" t="s">
        <v>376</v>
      </c>
      <c r="D186" s="1">
        <v>16231339.560000001</v>
      </c>
      <c r="E186" s="1">
        <v>3506038.25</v>
      </c>
      <c r="F186" s="16">
        <v>0.216</v>
      </c>
      <c r="H186" s="12"/>
    </row>
    <row r="187" spans="2:8" x14ac:dyDescent="0.25">
      <c r="B187" s="3" t="s">
        <v>377</v>
      </c>
      <c r="C187" s="3" t="s">
        <v>378</v>
      </c>
      <c r="D187" s="1">
        <v>8304517.2300000004</v>
      </c>
      <c r="E187" s="1">
        <v>1586011.56</v>
      </c>
      <c r="F187" s="16">
        <v>0.191</v>
      </c>
      <c r="H187" s="12"/>
    </row>
    <row r="188" spans="2:8" x14ac:dyDescent="0.25">
      <c r="B188" s="3" t="s">
        <v>379</v>
      </c>
      <c r="C188" s="3" t="s">
        <v>380</v>
      </c>
      <c r="D188" s="1">
        <v>11209752.67</v>
      </c>
      <c r="E188" s="1">
        <v>1898429.58</v>
      </c>
      <c r="F188" s="16">
        <v>0.1694</v>
      </c>
      <c r="H188" s="12"/>
    </row>
    <row r="189" spans="2:8" x14ac:dyDescent="0.25">
      <c r="B189" s="3" t="s">
        <v>381</v>
      </c>
      <c r="C189" s="3" t="s">
        <v>382</v>
      </c>
      <c r="D189" s="1">
        <v>5648331.1799999997</v>
      </c>
      <c r="E189" s="1">
        <v>1050625.1499999999</v>
      </c>
      <c r="F189" s="16">
        <v>0.186</v>
      </c>
      <c r="H189" s="12"/>
    </row>
    <row r="190" spans="2:8" x14ac:dyDescent="0.25">
      <c r="B190" s="3" t="s">
        <v>383</v>
      </c>
      <c r="C190" s="3" t="s">
        <v>384</v>
      </c>
      <c r="D190" s="1">
        <v>6342673.0599999996</v>
      </c>
      <c r="E190" s="1">
        <v>1170045.8700000001</v>
      </c>
      <c r="F190" s="16">
        <v>0.1845</v>
      </c>
      <c r="H190" s="12"/>
    </row>
    <row r="191" spans="2:8" x14ac:dyDescent="0.25">
      <c r="B191" s="3" t="s">
        <v>385</v>
      </c>
      <c r="C191" s="3" t="s">
        <v>386</v>
      </c>
      <c r="D191" s="1">
        <v>1774663.99</v>
      </c>
      <c r="E191" s="1">
        <v>717723.31</v>
      </c>
      <c r="F191" s="16">
        <v>0.40439999999999998</v>
      </c>
      <c r="H191" s="12"/>
    </row>
    <row r="192" spans="2:8" x14ac:dyDescent="0.25">
      <c r="B192" s="3" t="s">
        <v>387</v>
      </c>
      <c r="C192" s="3" t="s">
        <v>388</v>
      </c>
      <c r="D192" s="1">
        <v>16194972.199999999</v>
      </c>
      <c r="E192" s="1">
        <v>3831265.76</v>
      </c>
      <c r="F192" s="16">
        <v>0.2366</v>
      </c>
      <c r="H192" s="12"/>
    </row>
    <row r="193" spans="2:8" x14ac:dyDescent="0.25">
      <c r="B193" s="3" t="s">
        <v>389</v>
      </c>
      <c r="C193" s="3" t="s">
        <v>390</v>
      </c>
      <c r="D193" s="1">
        <v>5897399.7400000002</v>
      </c>
      <c r="E193" s="1">
        <v>2430870.7999999998</v>
      </c>
      <c r="F193" s="16">
        <v>0.41220000000000001</v>
      </c>
      <c r="H193" s="12"/>
    </row>
    <row r="194" spans="2:8" x14ac:dyDescent="0.25">
      <c r="B194" s="3" t="s">
        <v>391</v>
      </c>
      <c r="C194" s="3" t="s">
        <v>392</v>
      </c>
      <c r="D194" s="1">
        <v>4716197.7699999996</v>
      </c>
      <c r="E194" s="1">
        <v>1361262.49</v>
      </c>
      <c r="F194" s="16">
        <v>0.28860000000000002</v>
      </c>
      <c r="H194" s="12"/>
    </row>
    <row r="195" spans="2:8" x14ac:dyDescent="0.25">
      <c r="B195" s="3" t="s">
        <v>393</v>
      </c>
      <c r="C195" s="3" t="s">
        <v>394</v>
      </c>
      <c r="D195" s="1">
        <v>43263434.060000002</v>
      </c>
      <c r="E195" s="1">
        <v>7128902.1500000004</v>
      </c>
      <c r="F195" s="16">
        <v>0.1648</v>
      </c>
      <c r="H195" s="12"/>
    </row>
    <row r="196" spans="2:8" x14ac:dyDescent="0.25">
      <c r="B196" s="3" t="s">
        <v>395</v>
      </c>
      <c r="C196" s="3" t="s">
        <v>396</v>
      </c>
      <c r="D196" s="1">
        <v>355462293.95999998</v>
      </c>
      <c r="E196" s="1">
        <v>54045587.299999997</v>
      </c>
      <c r="F196" s="16">
        <v>0.152</v>
      </c>
      <c r="H196" s="12"/>
    </row>
    <row r="197" spans="2:8" x14ac:dyDescent="0.25">
      <c r="B197" s="3" t="s">
        <v>397</v>
      </c>
      <c r="C197" s="3" t="s">
        <v>398</v>
      </c>
      <c r="D197" s="1">
        <v>490700286.08999997</v>
      </c>
      <c r="E197" s="1">
        <v>70497512.200000003</v>
      </c>
      <c r="F197" s="16">
        <v>0.14369999999999999</v>
      </c>
      <c r="H197" s="12"/>
    </row>
    <row r="198" spans="2:8" x14ac:dyDescent="0.25">
      <c r="B198" s="3" t="s">
        <v>399</v>
      </c>
      <c r="C198" s="3" t="s">
        <v>400</v>
      </c>
      <c r="D198" s="1">
        <v>2603227.5299999998</v>
      </c>
      <c r="E198" s="1">
        <v>735113.98</v>
      </c>
      <c r="F198" s="16">
        <v>0.28239999999999998</v>
      </c>
      <c r="H198" s="12"/>
    </row>
    <row r="199" spans="2:8" x14ac:dyDescent="0.25">
      <c r="B199" s="3" t="s">
        <v>401</v>
      </c>
      <c r="C199" s="3" t="s">
        <v>402</v>
      </c>
      <c r="D199" s="1">
        <v>79624156.480000004</v>
      </c>
      <c r="E199" s="1">
        <v>13366558.960000001</v>
      </c>
      <c r="F199" s="16">
        <v>0.16789999999999999</v>
      </c>
      <c r="H199" s="12"/>
    </row>
    <row r="200" spans="2:8" x14ac:dyDescent="0.25">
      <c r="B200" s="3" t="s">
        <v>403</v>
      </c>
      <c r="C200" s="3" t="s">
        <v>404</v>
      </c>
      <c r="D200" s="1">
        <v>152774555.24000001</v>
      </c>
      <c r="E200" s="1">
        <v>22496909.539999999</v>
      </c>
      <c r="F200" s="16">
        <v>0.14729999999999999</v>
      </c>
      <c r="H200" s="12"/>
    </row>
    <row r="201" spans="2:8" x14ac:dyDescent="0.25">
      <c r="B201" s="3" t="s">
        <v>405</v>
      </c>
      <c r="C201" s="3" t="s">
        <v>406</v>
      </c>
      <c r="D201" s="1">
        <v>25184697.079999998</v>
      </c>
      <c r="E201" s="1">
        <v>4342822.82</v>
      </c>
      <c r="F201" s="16">
        <v>0.1724</v>
      </c>
      <c r="H201" s="12"/>
    </row>
    <row r="202" spans="2:8" x14ac:dyDescent="0.25">
      <c r="B202" s="3" t="s">
        <v>407</v>
      </c>
      <c r="C202" s="3" t="s">
        <v>408</v>
      </c>
      <c r="D202" s="1">
        <v>38820409.130000003</v>
      </c>
      <c r="E202" s="1">
        <v>7123973.5499999998</v>
      </c>
      <c r="F202" s="16">
        <v>0.1835</v>
      </c>
      <c r="H202" s="12"/>
    </row>
    <row r="203" spans="2:8" x14ac:dyDescent="0.25">
      <c r="B203" s="3" t="s">
        <v>409</v>
      </c>
      <c r="C203" s="3" t="s">
        <v>410</v>
      </c>
      <c r="D203" s="1">
        <v>224188746.40000001</v>
      </c>
      <c r="E203" s="1">
        <v>35802681.439999998</v>
      </c>
      <c r="F203" s="16">
        <v>0.15970000000000001</v>
      </c>
      <c r="H203" s="12"/>
    </row>
    <row r="204" spans="2:8" x14ac:dyDescent="0.25">
      <c r="B204" s="3" t="s">
        <v>411</v>
      </c>
      <c r="C204" s="3" t="s">
        <v>412</v>
      </c>
      <c r="D204" s="1">
        <v>133804401.98999999</v>
      </c>
      <c r="E204" s="1">
        <v>21926614.780000001</v>
      </c>
      <c r="F204" s="16">
        <v>0.16389999999999999</v>
      </c>
      <c r="H204" s="12"/>
    </row>
    <row r="205" spans="2:8" x14ac:dyDescent="0.25">
      <c r="B205" s="3" t="s">
        <v>413</v>
      </c>
      <c r="C205" s="3" t="s">
        <v>414</v>
      </c>
      <c r="D205" s="1">
        <v>126972177.53</v>
      </c>
      <c r="E205" s="1">
        <v>16267673.75</v>
      </c>
      <c r="F205" s="16">
        <v>0.12809999999999999</v>
      </c>
      <c r="H205" s="12"/>
    </row>
    <row r="206" spans="2:8" x14ac:dyDescent="0.25">
      <c r="B206" s="3" t="s">
        <v>415</v>
      </c>
      <c r="C206" s="3" t="s">
        <v>416</v>
      </c>
      <c r="D206" s="1">
        <v>317256917.94999999</v>
      </c>
      <c r="E206" s="1">
        <v>47388707.600000001</v>
      </c>
      <c r="F206" s="16">
        <v>0.14940000000000001</v>
      </c>
      <c r="H206" s="12"/>
    </row>
    <row r="207" spans="2:8" x14ac:dyDescent="0.25">
      <c r="B207" s="3" t="s">
        <v>417</v>
      </c>
      <c r="C207" s="3" t="s">
        <v>418</v>
      </c>
      <c r="D207" s="1">
        <v>29998491.48</v>
      </c>
      <c r="E207" s="1">
        <v>5255838.22</v>
      </c>
      <c r="F207" s="16">
        <v>0.17519999999999999</v>
      </c>
      <c r="H207" s="12"/>
    </row>
    <row r="208" spans="2:8" x14ac:dyDescent="0.25">
      <c r="B208" s="3" t="s">
        <v>419</v>
      </c>
      <c r="C208" s="3" t="s">
        <v>420</v>
      </c>
      <c r="D208" s="1">
        <v>59431989.149999999</v>
      </c>
      <c r="E208" s="1">
        <v>9878030.2799999993</v>
      </c>
      <c r="F208" s="16">
        <v>0.16619999999999999</v>
      </c>
      <c r="H208" s="12"/>
    </row>
    <row r="209" spans="2:8" x14ac:dyDescent="0.25">
      <c r="B209" s="3" t="s">
        <v>421</v>
      </c>
      <c r="C209" s="3" t="s">
        <v>422</v>
      </c>
      <c r="D209" s="1">
        <v>61153050.600000001</v>
      </c>
      <c r="E209" s="1">
        <v>8583497.5099999998</v>
      </c>
      <c r="F209" s="16">
        <v>0.1404</v>
      </c>
      <c r="H209" s="12"/>
    </row>
    <row r="210" spans="2:8" x14ac:dyDescent="0.25">
      <c r="B210" s="3" t="s">
        <v>423</v>
      </c>
      <c r="C210" s="3" t="s">
        <v>424</v>
      </c>
      <c r="D210" s="1">
        <v>11634676.390000001</v>
      </c>
      <c r="E210" s="1">
        <v>841079.48</v>
      </c>
      <c r="F210" s="16">
        <v>7.2300000000000003E-2</v>
      </c>
      <c r="H210" s="12"/>
    </row>
    <row r="211" spans="2:8" x14ac:dyDescent="0.25">
      <c r="B211" s="3" t="s">
        <v>425</v>
      </c>
      <c r="C211" s="3" t="s">
        <v>426</v>
      </c>
      <c r="D211" s="1">
        <v>4074226.09</v>
      </c>
      <c r="E211" s="1">
        <v>1286222.3400000001</v>
      </c>
      <c r="F211" s="16">
        <v>0.31569999999999998</v>
      </c>
      <c r="H211" s="12"/>
    </row>
    <row r="212" spans="2:8" x14ac:dyDescent="0.25">
      <c r="B212" s="3" t="s">
        <v>427</v>
      </c>
      <c r="C212" s="3" t="s">
        <v>428</v>
      </c>
      <c r="D212" s="1">
        <v>2544169.38</v>
      </c>
      <c r="E212" s="1">
        <v>937883.28</v>
      </c>
      <c r="F212" s="16">
        <v>0.36859999999999998</v>
      </c>
      <c r="H212" s="12"/>
    </row>
    <row r="213" spans="2:8" x14ac:dyDescent="0.25">
      <c r="B213" s="3" t="s">
        <v>429</v>
      </c>
      <c r="C213" s="3" t="s">
        <v>430</v>
      </c>
      <c r="D213" s="1">
        <v>327036.51</v>
      </c>
      <c r="E213" s="1">
        <v>189879.86</v>
      </c>
      <c r="F213" s="16">
        <v>0.5806</v>
      </c>
      <c r="H213" s="12"/>
    </row>
    <row r="214" spans="2:8" x14ac:dyDescent="0.25">
      <c r="B214" s="3" t="s">
        <v>431</v>
      </c>
      <c r="C214" s="3" t="s">
        <v>432</v>
      </c>
      <c r="D214" s="1">
        <v>10951182.310000001</v>
      </c>
      <c r="E214" s="1">
        <v>2887849.15</v>
      </c>
      <c r="F214" s="16">
        <v>0.26369999999999999</v>
      </c>
      <c r="H214" s="12"/>
    </row>
    <row r="215" spans="2:8" x14ac:dyDescent="0.25">
      <c r="B215" s="3" t="s">
        <v>433</v>
      </c>
      <c r="C215" s="3" t="s">
        <v>434</v>
      </c>
      <c r="D215" s="1">
        <v>5263093.6500000004</v>
      </c>
      <c r="E215" s="1">
        <v>1237858.31</v>
      </c>
      <c r="F215" s="16">
        <v>0.23519999999999999</v>
      </c>
      <c r="H215" s="12"/>
    </row>
    <row r="216" spans="2:8" x14ac:dyDescent="0.25">
      <c r="B216" s="3" t="s">
        <v>435</v>
      </c>
      <c r="C216" s="3" t="s">
        <v>436</v>
      </c>
      <c r="D216" s="1">
        <v>12688179.779999999</v>
      </c>
      <c r="E216" s="1">
        <v>2914594.24</v>
      </c>
      <c r="F216" s="16">
        <v>0.22969999999999999</v>
      </c>
      <c r="H216" s="12"/>
    </row>
    <row r="217" spans="2:8" x14ac:dyDescent="0.25">
      <c r="B217" s="3" t="s">
        <v>437</v>
      </c>
      <c r="C217" s="3" t="s">
        <v>438</v>
      </c>
      <c r="D217" s="1">
        <v>9951104.8800000008</v>
      </c>
      <c r="E217" s="1">
        <v>2224820.37</v>
      </c>
      <c r="F217" s="16">
        <v>0.22359999999999999</v>
      </c>
      <c r="H217" s="12"/>
    </row>
    <row r="218" spans="2:8" x14ac:dyDescent="0.25">
      <c r="B218" s="3" t="s">
        <v>439</v>
      </c>
      <c r="C218" s="3" t="s">
        <v>440</v>
      </c>
      <c r="D218" s="1">
        <v>59518388.82</v>
      </c>
      <c r="E218" s="1">
        <v>6887286.5</v>
      </c>
      <c r="F218" s="16">
        <v>0.1157</v>
      </c>
      <c r="H218" s="12"/>
    </row>
    <row r="219" spans="2:8" x14ac:dyDescent="0.25">
      <c r="B219" s="3" t="s">
        <v>441</v>
      </c>
      <c r="C219" s="3" t="s">
        <v>442</v>
      </c>
      <c r="D219" s="1">
        <v>76016459.989999995</v>
      </c>
      <c r="E219" s="1">
        <v>10017946.17</v>
      </c>
      <c r="F219" s="16">
        <v>0.1318</v>
      </c>
      <c r="H219" s="12"/>
    </row>
    <row r="220" spans="2:8" x14ac:dyDescent="0.25">
      <c r="B220" s="3" t="s">
        <v>443</v>
      </c>
      <c r="C220" s="3" t="s">
        <v>444</v>
      </c>
      <c r="D220" s="1">
        <v>40418744.310000002</v>
      </c>
      <c r="E220" s="1">
        <v>7387597.1100000003</v>
      </c>
      <c r="F220" s="16">
        <v>0.18279999999999999</v>
      </c>
      <c r="H220" s="12"/>
    </row>
    <row r="221" spans="2:8" x14ac:dyDescent="0.25">
      <c r="B221" s="3" t="s">
        <v>445</v>
      </c>
      <c r="C221" s="3" t="s">
        <v>446</v>
      </c>
      <c r="D221" s="1">
        <v>10591338.41</v>
      </c>
      <c r="E221" s="1">
        <v>2468840.37</v>
      </c>
      <c r="F221" s="16">
        <v>0.2331</v>
      </c>
      <c r="H221" s="12"/>
    </row>
    <row r="222" spans="2:8" x14ac:dyDescent="0.25">
      <c r="B222" s="3" t="s">
        <v>447</v>
      </c>
      <c r="C222" s="3" t="s">
        <v>448</v>
      </c>
      <c r="D222" s="1">
        <v>6366909.3499999996</v>
      </c>
      <c r="E222" s="1">
        <v>1259904.8500000001</v>
      </c>
      <c r="F222" s="16">
        <v>0.19789999999999999</v>
      </c>
      <c r="H222" s="12"/>
    </row>
    <row r="223" spans="2:8" x14ac:dyDescent="0.25">
      <c r="B223" s="3" t="s">
        <v>449</v>
      </c>
      <c r="C223" s="3" t="s">
        <v>450</v>
      </c>
      <c r="D223" s="1">
        <v>119246110.98999999</v>
      </c>
      <c r="E223" s="1">
        <v>16514581.029999999</v>
      </c>
      <c r="F223" s="16">
        <v>0.13850000000000001</v>
      </c>
      <c r="H223" s="12"/>
    </row>
    <row r="224" spans="2:8" x14ac:dyDescent="0.25">
      <c r="B224" s="3" t="s">
        <v>451</v>
      </c>
      <c r="C224" s="3" t="s">
        <v>452</v>
      </c>
      <c r="D224" s="1">
        <v>1367179.98</v>
      </c>
      <c r="E224" s="1">
        <v>464667.77</v>
      </c>
      <c r="F224" s="16">
        <v>0.33989999999999998</v>
      </c>
      <c r="H224" s="12"/>
    </row>
    <row r="225" spans="2:8" x14ac:dyDescent="0.25">
      <c r="B225" s="3" t="s">
        <v>453</v>
      </c>
      <c r="C225" s="3" t="s">
        <v>454</v>
      </c>
      <c r="D225" s="1">
        <v>925452.86</v>
      </c>
      <c r="E225" s="1">
        <v>270230.96000000002</v>
      </c>
      <c r="F225" s="16">
        <v>0.29199999999999998</v>
      </c>
      <c r="H225" s="12"/>
    </row>
    <row r="226" spans="2:8" x14ac:dyDescent="0.25">
      <c r="B226" s="3" t="s">
        <v>455</v>
      </c>
      <c r="C226" s="3" t="s">
        <v>456</v>
      </c>
      <c r="D226" s="1">
        <v>1788964.78</v>
      </c>
      <c r="E226" s="1">
        <v>594619.07999999996</v>
      </c>
      <c r="F226" s="16">
        <v>0.33239999999999997</v>
      </c>
      <c r="H226" s="12"/>
    </row>
    <row r="227" spans="2:8" x14ac:dyDescent="0.25">
      <c r="B227" s="3" t="s">
        <v>457</v>
      </c>
      <c r="C227" s="3" t="s">
        <v>458</v>
      </c>
      <c r="D227" s="1">
        <v>13333821.390000001</v>
      </c>
      <c r="E227" s="1">
        <v>2689609.66</v>
      </c>
      <c r="F227" s="16">
        <v>0.20169999999999999</v>
      </c>
      <c r="H227" s="12"/>
    </row>
    <row r="228" spans="2:8" x14ac:dyDescent="0.25">
      <c r="B228" s="3" t="s">
        <v>459</v>
      </c>
      <c r="C228" s="3" t="s">
        <v>460</v>
      </c>
      <c r="D228" s="1">
        <v>341887263.41000003</v>
      </c>
      <c r="E228" s="1">
        <v>45612654.340000004</v>
      </c>
      <c r="F228" s="16">
        <v>0.13339999999999999</v>
      </c>
      <c r="H228" s="12"/>
    </row>
    <row r="229" spans="2:8" x14ac:dyDescent="0.25">
      <c r="B229" s="3" t="s">
        <v>461</v>
      </c>
      <c r="C229" s="3" t="s">
        <v>462</v>
      </c>
      <c r="D229" s="1">
        <v>146369013.56999999</v>
      </c>
      <c r="E229" s="1">
        <v>20653558.390000001</v>
      </c>
      <c r="F229" s="16">
        <v>0.1411</v>
      </c>
      <c r="H229" s="12"/>
    </row>
    <row r="230" spans="2:8" x14ac:dyDescent="0.25">
      <c r="B230" s="3" t="s">
        <v>463</v>
      </c>
      <c r="C230" s="3" t="s">
        <v>464</v>
      </c>
      <c r="D230" s="1">
        <v>272370365.98000002</v>
      </c>
      <c r="E230" s="1">
        <v>31479922.239999998</v>
      </c>
      <c r="F230" s="16">
        <v>0.11559999999999999</v>
      </c>
      <c r="H230" s="12"/>
    </row>
    <row r="231" spans="2:8" x14ac:dyDescent="0.25">
      <c r="B231" s="3" t="s">
        <v>465</v>
      </c>
      <c r="C231" s="3" t="s">
        <v>466</v>
      </c>
      <c r="D231" s="1">
        <v>352644147.19</v>
      </c>
      <c r="E231" s="1">
        <v>46129573.909999996</v>
      </c>
      <c r="F231" s="16">
        <v>0.1308</v>
      </c>
      <c r="H231" s="12"/>
    </row>
    <row r="232" spans="2:8" x14ac:dyDescent="0.25">
      <c r="B232" s="3" t="s">
        <v>467</v>
      </c>
      <c r="C232" s="3" t="s">
        <v>468</v>
      </c>
      <c r="D232" s="1">
        <v>85623163.420000002</v>
      </c>
      <c r="E232" s="1">
        <v>12310467.550000001</v>
      </c>
      <c r="F232" s="16">
        <v>0.14380000000000001</v>
      </c>
      <c r="H232" s="12"/>
    </row>
    <row r="233" spans="2:8" x14ac:dyDescent="0.25">
      <c r="B233" s="3" t="s">
        <v>469</v>
      </c>
      <c r="C233" s="3" t="s">
        <v>470</v>
      </c>
      <c r="D233" s="1">
        <v>167349572.19</v>
      </c>
      <c r="E233" s="1">
        <v>22608175.32</v>
      </c>
      <c r="F233" s="16">
        <v>0.1351</v>
      </c>
      <c r="H233" s="12"/>
    </row>
    <row r="234" spans="2:8" x14ac:dyDescent="0.25">
      <c r="B234" s="3" t="s">
        <v>471</v>
      </c>
      <c r="C234" s="3" t="s">
        <v>472</v>
      </c>
      <c r="D234" s="1">
        <v>656556.47</v>
      </c>
      <c r="E234" s="1">
        <v>310765.90000000002</v>
      </c>
      <c r="F234" s="16">
        <v>0.4733</v>
      </c>
      <c r="H234" s="12"/>
    </row>
    <row r="235" spans="2:8" x14ac:dyDescent="0.25">
      <c r="B235" s="3" t="s">
        <v>473</v>
      </c>
      <c r="C235" s="3" t="s">
        <v>474</v>
      </c>
      <c r="D235" s="1">
        <v>90222665.670000002</v>
      </c>
      <c r="E235" s="1">
        <v>15165372.74</v>
      </c>
      <c r="F235" s="16">
        <v>0.1681</v>
      </c>
      <c r="H235" s="12"/>
    </row>
    <row r="236" spans="2:8" x14ac:dyDescent="0.25">
      <c r="B236" s="3" t="s">
        <v>475</v>
      </c>
      <c r="C236" s="3" t="s">
        <v>476</v>
      </c>
      <c r="D236" s="1">
        <v>150660525.91999999</v>
      </c>
      <c r="E236" s="1">
        <v>27662909.129999999</v>
      </c>
      <c r="F236" s="16">
        <v>0.18360000000000001</v>
      </c>
      <c r="H236" s="12"/>
    </row>
    <row r="237" spans="2:8" x14ac:dyDescent="0.25">
      <c r="B237" s="3" t="s">
        <v>477</v>
      </c>
      <c r="C237" s="3" t="s">
        <v>478</v>
      </c>
      <c r="D237" s="1">
        <v>41712683.060000002</v>
      </c>
      <c r="E237" s="1">
        <v>6726513.75</v>
      </c>
      <c r="F237" s="16">
        <v>0.1613</v>
      </c>
      <c r="H237" s="12"/>
    </row>
    <row r="238" spans="2:8" x14ac:dyDescent="0.25">
      <c r="B238" s="3" t="s">
        <v>479</v>
      </c>
      <c r="C238" s="3" t="s">
        <v>480</v>
      </c>
      <c r="D238" s="1">
        <v>33000648.890000001</v>
      </c>
      <c r="E238" s="1">
        <v>6006144.6600000001</v>
      </c>
      <c r="F238" s="16">
        <v>0.182</v>
      </c>
      <c r="H238" s="12"/>
    </row>
    <row r="239" spans="2:8" x14ac:dyDescent="0.25">
      <c r="B239" s="3" t="s">
        <v>481</v>
      </c>
      <c r="C239" s="3" t="s">
        <v>482</v>
      </c>
      <c r="D239" s="1">
        <v>7730016.2699999996</v>
      </c>
      <c r="E239" s="1">
        <v>1778718.03</v>
      </c>
      <c r="F239" s="16">
        <v>0.2301</v>
      </c>
      <c r="H239" s="12"/>
    </row>
    <row r="240" spans="2:8" x14ac:dyDescent="0.25">
      <c r="B240" s="3" t="s">
        <v>483</v>
      </c>
      <c r="C240" s="3" t="s">
        <v>484</v>
      </c>
      <c r="D240" s="1">
        <v>35558740.439999998</v>
      </c>
      <c r="E240" s="1">
        <v>5746885.6799999997</v>
      </c>
      <c r="F240" s="16">
        <v>0.16159999999999999</v>
      </c>
      <c r="H240" s="12"/>
    </row>
    <row r="241" spans="2:8" x14ac:dyDescent="0.25">
      <c r="B241" s="3" t="s">
        <v>485</v>
      </c>
      <c r="C241" s="3" t="s">
        <v>486</v>
      </c>
      <c r="D241" s="1">
        <v>76844677.709999993</v>
      </c>
      <c r="E241" s="1">
        <v>11565768.199999999</v>
      </c>
      <c r="F241" s="16">
        <v>0.15049999999999999</v>
      </c>
      <c r="H241" s="12"/>
    </row>
    <row r="242" spans="2:8" x14ac:dyDescent="0.25">
      <c r="B242" s="3" t="s">
        <v>487</v>
      </c>
      <c r="C242" s="3" t="s">
        <v>488</v>
      </c>
      <c r="D242" s="1">
        <v>502357756.42000002</v>
      </c>
      <c r="E242" s="1">
        <v>65098530.049999997</v>
      </c>
      <c r="F242" s="16">
        <v>0.12959999999999999</v>
      </c>
      <c r="H242" s="12"/>
    </row>
    <row r="243" spans="2:8" x14ac:dyDescent="0.25">
      <c r="B243" s="3" t="s">
        <v>489</v>
      </c>
      <c r="C243" s="3" t="s">
        <v>490</v>
      </c>
      <c r="D243" s="1">
        <v>984035.78</v>
      </c>
      <c r="E243" s="1">
        <v>339138.85</v>
      </c>
      <c r="F243" s="16">
        <v>0.34460000000000002</v>
      </c>
      <c r="H243" s="12"/>
    </row>
    <row r="244" spans="2:8" x14ac:dyDescent="0.25">
      <c r="B244" s="3" t="s">
        <v>491</v>
      </c>
      <c r="C244" s="3" t="s">
        <v>492</v>
      </c>
      <c r="D244" s="1">
        <v>658251.77</v>
      </c>
      <c r="E244" s="1">
        <v>256891.64</v>
      </c>
      <c r="F244" s="16">
        <v>0.39029999999999998</v>
      </c>
      <c r="H244" s="12"/>
    </row>
    <row r="245" spans="2:8" x14ac:dyDescent="0.25">
      <c r="B245" s="3" t="s">
        <v>493</v>
      </c>
      <c r="C245" s="3" t="s">
        <v>494</v>
      </c>
      <c r="D245" s="1">
        <v>19839950.07</v>
      </c>
      <c r="E245" s="1">
        <v>3705145.09</v>
      </c>
      <c r="F245" s="16">
        <v>0.18679999999999999</v>
      </c>
      <c r="H245" s="12"/>
    </row>
    <row r="246" spans="2:8" x14ac:dyDescent="0.25">
      <c r="B246" s="3" t="s">
        <v>495</v>
      </c>
      <c r="C246" s="3" t="s">
        <v>496</v>
      </c>
      <c r="D246" s="1">
        <v>25801076.559999999</v>
      </c>
      <c r="E246" s="1">
        <v>5423761.46</v>
      </c>
      <c r="F246" s="16">
        <v>0.2102</v>
      </c>
      <c r="H246" s="12"/>
    </row>
    <row r="247" spans="2:8" x14ac:dyDescent="0.25">
      <c r="B247" s="3" t="s">
        <v>497</v>
      </c>
      <c r="C247" s="3" t="s">
        <v>498</v>
      </c>
      <c r="D247" s="1">
        <v>143501346.41</v>
      </c>
      <c r="E247" s="1">
        <v>20857855.940000001</v>
      </c>
      <c r="F247" s="16">
        <v>0.14530000000000001</v>
      </c>
      <c r="H247" s="12"/>
    </row>
    <row r="248" spans="2:8" x14ac:dyDescent="0.25">
      <c r="B248" s="3" t="s">
        <v>499</v>
      </c>
      <c r="C248" s="3" t="s">
        <v>500</v>
      </c>
      <c r="D248" s="1">
        <v>206349703.34999999</v>
      </c>
      <c r="E248" s="1">
        <v>30296420.18</v>
      </c>
      <c r="F248" s="16">
        <v>0.14680000000000001</v>
      </c>
      <c r="H248" s="12"/>
    </row>
    <row r="249" spans="2:8" x14ac:dyDescent="0.25">
      <c r="B249" s="3" t="s">
        <v>501</v>
      </c>
      <c r="C249" s="3" t="s">
        <v>502</v>
      </c>
      <c r="D249" s="1">
        <v>11650010.27</v>
      </c>
      <c r="E249" s="1">
        <v>2326152.02</v>
      </c>
      <c r="F249" s="16">
        <v>0.19969999999999999</v>
      </c>
      <c r="H249" s="12"/>
    </row>
    <row r="250" spans="2:8" x14ac:dyDescent="0.25">
      <c r="B250" s="3" t="s">
        <v>503</v>
      </c>
      <c r="C250" s="3" t="s">
        <v>504</v>
      </c>
      <c r="D250" s="1">
        <v>75381698.599999994</v>
      </c>
      <c r="E250" s="1">
        <v>12436398.689999999</v>
      </c>
      <c r="F250" s="16">
        <v>0.16500000000000001</v>
      </c>
      <c r="H250" s="12"/>
    </row>
    <row r="251" spans="2:8" x14ac:dyDescent="0.25">
      <c r="B251" s="3" t="s">
        <v>505</v>
      </c>
      <c r="C251" s="3" t="s">
        <v>506</v>
      </c>
      <c r="D251" s="1">
        <v>58254783.899999999</v>
      </c>
      <c r="E251" s="1">
        <v>10472161.59</v>
      </c>
      <c r="F251" s="16">
        <v>0.17979999999999999</v>
      </c>
      <c r="H251" s="12"/>
    </row>
    <row r="252" spans="2:8" x14ac:dyDescent="0.25">
      <c r="B252" s="3" t="s">
        <v>507</v>
      </c>
      <c r="C252" s="3" t="s">
        <v>508</v>
      </c>
      <c r="D252" s="1">
        <v>8419063.2799999993</v>
      </c>
      <c r="E252" s="1">
        <v>2087425.09</v>
      </c>
      <c r="F252" s="16">
        <v>0.24790000000000001</v>
      </c>
      <c r="H252" s="12"/>
    </row>
    <row r="253" spans="2:8" x14ac:dyDescent="0.25">
      <c r="B253" s="3" t="s">
        <v>509</v>
      </c>
      <c r="C253" s="3" t="s">
        <v>510</v>
      </c>
      <c r="D253" s="1">
        <v>48932535.850000001</v>
      </c>
      <c r="E253" s="1">
        <v>9272716.5399999991</v>
      </c>
      <c r="F253" s="16">
        <v>0.1895</v>
      </c>
      <c r="H253" s="12"/>
    </row>
    <row r="254" spans="2:8" x14ac:dyDescent="0.25">
      <c r="B254" s="3" t="s">
        <v>511</v>
      </c>
      <c r="C254" s="3" t="s">
        <v>512</v>
      </c>
      <c r="D254" s="1">
        <v>34127110.899999999</v>
      </c>
      <c r="E254" s="1">
        <v>6650177</v>
      </c>
      <c r="F254" s="16">
        <v>0.19489999999999999</v>
      </c>
      <c r="H254" s="12"/>
    </row>
    <row r="255" spans="2:8" x14ac:dyDescent="0.25">
      <c r="B255" s="3" t="s">
        <v>513</v>
      </c>
      <c r="C255" s="3" t="s">
        <v>514</v>
      </c>
      <c r="D255" s="1">
        <v>20413610.84</v>
      </c>
      <c r="E255" s="1">
        <v>4637300.53</v>
      </c>
      <c r="F255" s="16">
        <v>0.22720000000000001</v>
      </c>
      <c r="H255" s="12"/>
    </row>
    <row r="256" spans="2:8" x14ac:dyDescent="0.25">
      <c r="B256" s="3" t="s">
        <v>515</v>
      </c>
      <c r="C256" s="3" t="s">
        <v>516</v>
      </c>
      <c r="D256" s="1">
        <v>9357497.2799999993</v>
      </c>
      <c r="E256" s="1">
        <v>4141208.33</v>
      </c>
      <c r="F256" s="16">
        <v>0.44259999999999999</v>
      </c>
      <c r="H256" s="12"/>
    </row>
    <row r="257" spans="2:8" x14ac:dyDescent="0.25">
      <c r="B257" s="3" t="s">
        <v>517</v>
      </c>
      <c r="C257" s="3" t="s">
        <v>518</v>
      </c>
      <c r="D257" s="1">
        <v>1518096.81</v>
      </c>
      <c r="E257" s="1">
        <v>781538.17</v>
      </c>
      <c r="F257" s="16">
        <v>0.51480000000000004</v>
      </c>
      <c r="H257" s="12"/>
    </row>
    <row r="258" spans="2:8" x14ac:dyDescent="0.25">
      <c r="B258" s="3" t="s">
        <v>519</v>
      </c>
      <c r="C258" s="3" t="s">
        <v>520</v>
      </c>
      <c r="D258" s="1">
        <v>6150735.9900000002</v>
      </c>
      <c r="E258" s="1">
        <v>1675624.92</v>
      </c>
      <c r="F258" s="16">
        <v>0.27239999999999998</v>
      </c>
      <c r="H258" s="12"/>
    </row>
    <row r="259" spans="2:8" x14ac:dyDescent="0.25">
      <c r="B259" s="3" t="s">
        <v>521</v>
      </c>
      <c r="C259" s="3" t="s">
        <v>522</v>
      </c>
      <c r="D259" s="1">
        <v>977670.37</v>
      </c>
      <c r="E259" s="1">
        <v>226701.33</v>
      </c>
      <c r="F259" s="16">
        <v>0.2319</v>
      </c>
      <c r="H259" s="12"/>
    </row>
    <row r="260" spans="2:8" x14ac:dyDescent="0.25">
      <c r="B260" s="3" t="s">
        <v>523</v>
      </c>
      <c r="C260" s="3" t="s">
        <v>524</v>
      </c>
      <c r="D260" s="1">
        <v>12031822.439999999</v>
      </c>
      <c r="E260" s="1">
        <v>2407949.77</v>
      </c>
      <c r="F260" s="16">
        <v>0.2001</v>
      </c>
      <c r="H260" s="12"/>
    </row>
    <row r="261" spans="2:8" x14ac:dyDescent="0.25">
      <c r="B261" s="3" t="s">
        <v>525</v>
      </c>
      <c r="C261" s="3" t="s">
        <v>526</v>
      </c>
      <c r="D261" s="1">
        <v>10395208.85</v>
      </c>
      <c r="E261" s="1">
        <v>3536216.25</v>
      </c>
      <c r="F261" s="16">
        <v>0.3402</v>
      </c>
      <c r="H261" s="12"/>
    </row>
    <row r="262" spans="2:8" x14ac:dyDescent="0.25">
      <c r="B262" s="3" t="s">
        <v>527</v>
      </c>
      <c r="C262" s="3" t="s">
        <v>528</v>
      </c>
      <c r="D262" s="1">
        <v>13160394.17</v>
      </c>
      <c r="E262" s="1">
        <v>3542872.7</v>
      </c>
      <c r="F262" s="16">
        <v>0.26919999999999999</v>
      </c>
      <c r="H262" s="12"/>
    </row>
    <row r="263" spans="2:8" x14ac:dyDescent="0.25">
      <c r="B263" s="3" t="s">
        <v>529</v>
      </c>
      <c r="C263" s="3" t="s">
        <v>530</v>
      </c>
      <c r="D263" s="1">
        <v>24758050.079999998</v>
      </c>
      <c r="E263" s="1">
        <v>5658425.2000000002</v>
      </c>
      <c r="F263" s="16">
        <v>0.22850000000000001</v>
      </c>
      <c r="H263" s="12"/>
    </row>
    <row r="264" spans="2:8" x14ac:dyDescent="0.25">
      <c r="B264" s="3" t="s">
        <v>531</v>
      </c>
      <c r="C264" s="3" t="s">
        <v>532</v>
      </c>
      <c r="D264" s="1">
        <v>2702778.99</v>
      </c>
      <c r="E264" s="1">
        <v>867599.35999999999</v>
      </c>
      <c r="F264" s="16">
        <v>0.32100000000000001</v>
      </c>
      <c r="H264" s="12"/>
    </row>
    <row r="265" spans="2:8" x14ac:dyDescent="0.25">
      <c r="B265" s="3" t="s">
        <v>533</v>
      </c>
      <c r="C265" s="3" t="s">
        <v>534</v>
      </c>
      <c r="D265" s="1">
        <v>1170645.3899999999</v>
      </c>
      <c r="E265" s="1">
        <v>259491.75</v>
      </c>
      <c r="F265" s="16">
        <v>0.22170000000000001</v>
      </c>
      <c r="H265" s="12"/>
    </row>
    <row r="266" spans="2:8" x14ac:dyDescent="0.25">
      <c r="B266" s="3" t="s">
        <v>535</v>
      </c>
      <c r="C266" s="3" t="s">
        <v>536</v>
      </c>
      <c r="D266" s="1">
        <v>537865.19999999995</v>
      </c>
      <c r="E266" s="1">
        <v>152618.97</v>
      </c>
      <c r="F266" s="16">
        <v>0.28370000000000001</v>
      </c>
      <c r="H266" s="12"/>
    </row>
    <row r="267" spans="2:8" x14ac:dyDescent="0.25">
      <c r="B267" s="3" t="s">
        <v>537</v>
      </c>
      <c r="C267" s="3" t="s">
        <v>538</v>
      </c>
      <c r="D267" s="1">
        <v>2818413.34</v>
      </c>
      <c r="E267" s="1">
        <v>974363.07</v>
      </c>
      <c r="F267" s="16">
        <v>0.34570000000000001</v>
      </c>
      <c r="H267" s="12"/>
    </row>
    <row r="268" spans="2:8" x14ac:dyDescent="0.25">
      <c r="B268" s="3" t="s">
        <v>539</v>
      </c>
      <c r="C268" s="3" t="s">
        <v>540</v>
      </c>
      <c r="D268" s="1">
        <v>7530648.9100000001</v>
      </c>
      <c r="E268" s="1">
        <v>1734725.94</v>
      </c>
      <c r="F268" s="16">
        <v>0.23039999999999999</v>
      </c>
      <c r="H268" s="12"/>
    </row>
    <row r="269" spans="2:8" x14ac:dyDescent="0.25">
      <c r="B269" s="3" t="s">
        <v>541</v>
      </c>
      <c r="C269" s="3" t="s">
        <v>542</v>
      </c>
      <c r="D269" s="1">
        <v>4356437.3099999996</v>
      </c>
      <c r="E269" s="1">
        <v>1227249.23</v>
      </c>
      <c r="F269" s="16">
        <v>0.28170000000000001</v>
      </c>
      <c r="H269" s="12"/>
    </row>
    <row r="270" spans="2:8" x14ac:dyDescent="0.25">
      <c r="B270" s="3" t="s">
        <v>543</v>
      </c>
      <c r="C270" s="3" t="s">
        <v>544</v>
      </c>
      <c r="D270" s="1">
        <v>14443235.16</v>
      </c>
      <c r="E270" s="1">
        <v>3332402.73</v>
      </c>
      <c r="F270" s="16">
        <v>0.23069999999999999</v>
      </c>
      <c r="H270" s="12"/>
    </row>
    <row r="271" spans="2:8" x14ac:dyDescent="0.25">
      <c r="B271" s="3" t="s">
        <v>545</v>
      </c>
      <c r="C271" s="3" t="s">
        <v>546</v>
      </c>
      <c r="D271" s="1">
        <v>88006633.900000006</v>
      </c>
      <c r="E271" s="1">
        <v>12235839.6</v>
      </c>
      <c r="F271" s="16">
        <v>0.13900000000000001</v>
      </c>
      <c r="H271" s="12"/>
    </row>
    <row r="272" spans="2:8" x14ac:dyDescent="0.25">
      <c r="B272" s="3" t="s">
        <v>547</v>
      </c>
      <c r="C272" s="3" t="s">
        <v>548</v>
      </c>
      <c r="D272" s="1">
        <v>234113992.41999999</v>
      </c>
      <c r="E272" s="1">
        <v>29153792.739999998</v>
      </c>
      <c r="F272" s="16">
        <v>0.1245</v>
      </c>
      <c r="H272" s="12"/>
    </row>
    <row r="273" spans="2:8" x14ac:dyDescent="0.25">
      <c r="B273" s="3" t="s">
        <v>549</v>
      </c>
      <c r="C273" s="3" t="s">
        <v>550</v>
      </c>
      <c r="D273" s="1">
        <v>98827663.230000004</v>
      </c>
      <c r="E273" s="1">
        <v>15672993.65</v>
      </c>
      <c r="F273" s="16">
        <v>0.15859999999999999</v>
      </c>
      <c r="H273" s="12"/>
    </row>
    <row r="274" spans="2:8" x14ac:dyDescent="0.25">
      <c r="B274" s="3" t="s">
        <v>551</v>
      </c>
      <c r="C274" s="3" t="s">
        <v>552</v>
      </c>
      <c r="D274" s="1">
        <v>143129278.66</v>
      </c>
      <c r="E274" s="1">
        <v>22306612.719999999</v>
      </c>
      <c r="F274" s="16">
        <v>0.15579999999999999</v>
      </c>
      <c r="H274" s="12"/>
    </row>
    <row r="275" spans="2:8" x14ac:dyDescent="0.25">
      <c r="B275" s="3" t="s">
        <v>553</v>
      </c>
      <c r="C275" s="3" t="s">
        <v>554</v>
      </c>
      <c r="D275" s="1">
        <v>12350934.470000001</v>
      </c>
      <c r="E275" s="1">
        <v>2932625.66</v>
      </c>
      <c r="F275" s="16">
        <v>0.2374</v>
      </c>
      <c r="H275" s="12"/>
    </row>
    <row r="276" spans="2:8" x14ac:dyDescent="0.25">
      <c r="B276" s="3" t="s">
        <v>555</v>
      </c>
      <c r="C276" s="3" t="s">
        <v>556</v>
      </c>
      <c r="D276" s="1">
        <v>9265649.4100000001</v>
      </c>
      <c r="E276" s="1">
        <v>2358760.35</v>
      </c>
      <c r="F276" s="16">
        <v>0.25459999999999999</v>
      </c>
      <c r="H276" s="12"/>
    </row>
    <row r="277" spans="2:8" x14ac:dyDescent="0.25">
      <c r="B277" s="3" t="s">
        <v>557</v>
      </c>
      <c r="C277" s="3" t="s">
        <v>558</v>
      </c>
      <c r="D277" s="1">
        <v>33848324.380000003</v>
      </c>
      <c r="E277" s="1">
        <v>4715436.24</v>
      </c>
      <c r="F277" s="16">
        <v>0.13930000000000001</v>
      </c>
      <c r="H277" s="12"/>
    </row>
    <row r="278" spans="2:8" x14ac:dyDescent="0.25">
      <c r="B278" s="3" t="s">
        <v>559</v>
      </c>
      <c r="C278" s="3" t="s">
        <v>560</v>
      </c>
      <c r="D278" s="1">
        <v>19329915.489999998</v>
      </c>
      <c r="E278" s="1">
        <v>3568973.6</v>
      </c>
      <c r="F278" s="16">
        <v>0.18459999999999999</v>
      </c>
      <c r="H278" s="12"/>
    </row>
    <row r="279" spans="2:8" x14ac:dyDescent="0.25">
      <c r="B279" s="3" t="s">
        <v>561</v>
      </c>
      <c r="C279" s="3" t="s">
        <v>562</v>
      </c>
      <c r="D279" s="1">
        <v>1918804.87</v>
      </c>
      <c r="E279" s="1">
        <v>129426.49</v>
      </c>
      <c r="F279" s="16">
        <v>6.7500000000000004E-2</v>
      </c>
      <c r="H279" s="12"/>
    </row>
    <row r="280" spans="2:8" x14ac:dyDescent="0.25">
      <c r="B280" s="3" t="s">
        <v>563</v>
      </c>
      <c r="C280" s="3" t="s">
        <v>564</v>
      </c>
      <c r="D280" s="1">
        <v>6207163.79</v>
      </c>
      <c r="E280" s="1">
        <v>2046790.66</v>
      </c>
      <c r="F280" s="16">
        <v>0.32969999999999999</v>
      </c>
      <c r="H280" s="12"/>
    </row>
    <row r="281" spans="2:8" x14ac:dyDescent="0.25">
      <c r="B281" s="3" t="s">
        <v>565</v>
      </c>
      <c r="C281" s="3" t="s">
        <v>566</v>
      </c>
      <c r="D281" s="1">
        <v>606115.72</v>
      </c>
      <c r="E281" s="1">
        <v>227153.36</v>
      </c>
      <c r="F281" s="16">
        <v>0.37480000000000002</v>
      </c>
      <c r="H281" s="12"/>
    </row>
    <row r="282" spans="2:8" x14ac:dyDescent="0.25">
      <c r="B282" s="3" t="s">
        <v>567</v>
      </c>
      <c r="C282" s="3" t="s">
        <v>568</v>
      </c>
      <c r="D282" s="1">
        <v>81234131.269999996</v>
      </c>
      <c r="E282" s="1">
        <v>16673730.32</v>
      </c>
      <c r="F282" s="16">
        <v>0.20530000000000001</v>
      </c>
      <c r="H282" s="12"/>
    </row>
    <row r="283" spans="2:8" x14ac:dyDescent="0.25">
      <c r="B283" s="3" t="s">
        <v>569</v>
      </c>
      <c r="C283" s="3" t="s">
        <v>570</v>
      </c>
      <c r="D283" s="1">
        <v>22653707.48</v>
      </c>
      <c r="E283" s="1">
        <v>4364822.0999999996</v>
      </c>
      <c r="F283" s="16">
        <v>0.19270000000000001</v>
      </c>
      <c r="H283" s="12"/>
    </row>
    <row r="284" spans="2:8" x14ac:dyDescent="0.25">
      <c r="B284" s="3" t="s">
        <v>571</v>
      </c>
      <c r="C284" s="3" t="s">
        <v>572</v>
      </c>
      <c r="D284" s="1">
        <v>3821485.43</v>
      </c>
      <c r="E284" s="1">
        <v>1324477.51</v>
      </c>
      <c r="F284" s="16">
        <v>0.34660000000000002</v>
      </c>
      <c r="H284" s="12"/>
    </row>
    <row r="285" spans="2:8" x14ac:dyDescent="0.25">
      <c r="B285" s="3" t="s">
        <v>573</v>
      </c>
      <c r="C285" s="3" t="s">
        <v>574</v>
      </c>
      <c r="D285" s="1">
        <v>12540011.5</v>
      </c>
      <c r="E285" s="1">
        <v>2457300.75</v>
      </c>
      <c r="F285" s="16">
        <v>0.19600000000000001</v>
      </c>
      <c r="H285" s="12"/>
    </row>
    <row r="286" spans="2:8" x14ac:dyDescent="0.25">
      <c r="B286" s="3" t="s">
        <v>575</v>
      </c>
      <c r="C286" s="3" t="s">
        <v>576</v>
      </c>
      <c r="D286" s="1">
        <v>4173071.71</v>
      </c>
      <c r="E286" s="1">
        <v>1272517.7</v>
      </c>
      <c r="F286" s="16">
        <v>0.3049</v>
      </c>
      <c r="H286" s="12"/>
    </row>
    <row r="287" spans="2:8" x14ac:dyDescent="0.25">
      <c r="B287" s="3" t="s">
        <v>577</v>
      </c>
      <c r="C287" s="3" t="s">
        <v>578</v>
      </c>
      <c r="D287" s="1">
        <v>6063554.54</v>
      </c>
      <c r="E287" s="1">
        <v>1299681.53</v>
      </c>
      <c r="F287" s="16">
        <v>0.21429999999999999</v>
      </c>
      <c r="H287" s="12"/>
    </row>
    <row r="288" spans="2:8" x14ac:dyDescent="0.25">
      <c r="B288" s="3" t="s">
        <v>579</v>
      </c>
      <c r="C288" s="3" t="s">
        <v>580</v>
      </c>
      <c r="D288" s="1">
        <v>179993081.61000001</v>
      </c>
      <c r="E288" s="1">
        <v>29639074.260000002</v>
      </c>
      <c r="F288" s="16">
        <v>0.16470000000000001</v>
      </c>
      <c r="H288" s="12"/>
    </row>
    <row r="289" spans="2:8" x14ac:dyDescent="0.25">
      <c r="B289" s="3" t="s">
        <v>581</v>
      </c>
      <c r="C289" s="3" t="s">
        <v>582</v>
      </c>
      <c r="D289" s="1">
        <v>77935998.579999998</v>
      </c>
      <c r="E289" s="1">
        <v>12410881.24</v>
      </c>
      <c r="F289" s="16">
        <v>0.15920000000000001</v>
      </c>
      <c r="H289" s="12"/>
    </row>
    <row r="290" spans="2:8" x14ac:dyDescent="0.25">
      <c r="B290" s="3" t="s">
        <v>583</v>
      </c>
      <c r="C290" s="3" t="s">
        <v>584</v>
      </c>
      <c r="D290" s="1">
        <v>32746446.030000001</v>
      </c>
      <c r="E290" s="1">
        <v>6218530.1699999999</v>
      </c>
      <c r="F290" s="16">
        <v>0.18990000000000001</v>
      </c>
      <c r="H290" s="12"/>
    </row>
    <row r="291" spans="2:8" x14ac:dyDescent="0.25">
      <c r="B291" s="3" t="s">
        <v>585</v>
      </c>
      <c r="C291" s="3" t="s">
        <v>586</v>
      </c>
      <c r="D291" s="1">
        <v>49844592.880000003</v>
      </c>
      <c r="E291" s="1">
        <v>7856634.0499999998</v>
      </c>
      <c r="F291" s="16">
        <v>0.15759999999999999</v>
      </c>
      <c r="H291" s="12"/>
    </row>
    <row r="292" spans="2:8" x14ac:dyDescent="0.25">
      <c r="B292" s="3" t="s">
        <v>587</v>
      </c>
      <c r="C292" s="3" t="s">
        <v>588</v>
      </c>
      <c r="D292" s="1">
        <v>25793622.260000002</v>
      </c>
      <c r="E292" s="1">
        <v>6310532.1500000004</v>
      </c>
      <c r="F292" s="16">
        <v>0.2447</v>
      </c>
      <c r="H292" s="12"/>
    </row>
    <row r="293" spans="2:8" x14ac:dyDescent="0.25">
      <c r="B293" s="3" t="s">
        <v>589</v>
      </c>
      <c r="C293" s="3" t="s">
        <v>590</v>
      </c>
      <c r="D293" s="1">
        <v>30976072.949999999</v>
      </c>
      <c r="E293" s="1">
        <v>4468311.28</v>
      </c>
      <c r="F293" s="16">
        <v>0.14430000000000001</v>
      </c>
      <c r="H293" s="12"/>
    </row>
    <row r="294" spans="2:8" x14ac:dyDescent="0.25">
      <c r="B294" s="3" t="s">
        <v>591</v>
      </c>
      <c r="C294" s="3" t="s">
        <v>592</v>
      </c>
      <c r="D294" s="1">
        <v>29226109.23</v>
      </c>
      <c r="E294" s="1">
        <v>4776965.3099999996</v>
      </c>
      <c r="F294" s="16">
        <v>0.16339999999999999</v>
      </c>
      <c r="H294" s="12"/>
    </row>
    <row r="295" spans="2:8" x14ac:dyDescent="0.25">
      <c r="B295" s="3" t="s">
        <v>593</v>
      </c>
      <c r="C295" s="3" t="s">
        <v>594</v>
      </c>
      <c r="D295" s="1">
        <v>1663844.39</v>
      </c>
      <c r="E295" s="1">
        <v>890723.94</v>
      </c>
      <c r="F295" s="16">
        <v>0.5353</v>
      </c>
      <c r="H295" s="12"/>
    </row>
    <row r="296" spans="2:8" x14ac:dyDescent="0.25">
      <c r="B296" s="3" t="s">
        <v>595</v>
      </c>
      <c r="C296" s="3" t="s">
        <v>596</v>
      </c>
      <c r="D296" s="1">
        <v>7339606.0199999996</v>
      </c>
      <c r="H296" s="12"/>
    </row>
    <row r="297" spans="2:8" x14ac:dyDescent="0.25">
      <c r="B297" s="3" t="s">
        <v>597</v>
      </c>
      <c r="C297" s="3" t="s">
        <v>598</v>
      </c>
      <c r="D297" s="1">
        <v>2582956.33</v>
      </c>
      <c r="E297" s="1">
        <v>745919.54</v>
      </c>
      <c r="F297" s="16">
        <v>0.2888</v>
      </c>
      <c r="H297" s="12"/>
    </row>
    <row r="298" spans="2:8" x14ac:dyDescent="0.25">
      <c r="B298" s="3" t="s">
        <v>599</v>
      </c>
      <c r="C298" s="3" t="s">
        <v>600</v>
      </c>
      <c r="D298" s="1">
        <v>831837.98</v>
      </c>
      <c r="E298" s="1">
        <v>349525.61</v>
      </c>
      <c r="F298" s="16">
        <v>0.42020000000000002</v>
      </c>
      <c r="H298" s="12"/>
    </row>
    <row r="299" spans="2:8" x14ac:dyDescent="0.25">
      <c r="B299" s="3" t="s">
        <v>601</v>
      </c>
      <c r="C299" s="3" t="s">
        <v>602</v>
      </c>
      <c r="D299" s="1">
        <v>3773360.6</v>
      </c>
      <c r="E299" s="1">
        <v>901240.41</v>
      </c>
      <c r="F299" s="16">
        <v>0.23880000000000001</v>
      </c>
      <c r="H299" s="12"/>
    </row>
    <row r="300" spans="2:8" x14ac:dyDescent="0.25">
      <c r="B300" s="3" t="s">
        <v>603</v>
      </c>
      <c r="C300" s="3" t="s">
        <v>604</v>
      </c>
      <c r="D300" s="1">
        <v>35248449.200000003</v>
      </c>
      <c r="E300" s="1">
        <v>7749215.5999999996</v>
      </c>
      <c r="F300" s="16">
        <v>0.2198</v>
      </c>
      <c r="H300" s="12"/>
    </row>
    <row r="301" spans="2:8" x14ac:dyDescent="0.25">
      <c r="B301" s="3" t="s">
        <v>605</v>
      </c>
      <c r="C301" s="3" t="s">
        <v>606</v>
      </c>
      <c r="D301" s="1">
        <v>7780995.9100000001</v>
      </c>
      <c r="E301" s="1">
        <v>1607770.53</v>
      </c>
      <c r="F301" s="16">
        <v>0.20660000000000001</v>
      </c>
      <c r="H301" s="12"/>
    </row>
    <row r="302" spans="2:8" x14ac:dyDescent="0.25">
      <c r="B302" s="3" t="s">
        <v>607</v>
      </c>
      <c r="C302" s="3" t="s">
        <v>608</v>
      </c>
      <c r="D302" s="1">
        <v>3217898.72</v>
      </c>
      <c r="E302" s="1">
        <v>856708.11</v>
      </c>
      <c r="F302" s="16">
        <v>0.26619999999999999</v>
      </c>
      <c r="H302" s="12"/>
    </row>
    <row r="303" spans="2:8" x14ac:dyDescent="0.25">
      <c r="B303" s="3" t="s">
        <v>609</v>
      </c>
      <c r="C303" s="3" t="s">
        <v>610</v>
      </c>
      <c r="D303" s="1">
        <v>2846674.11</v>
      </c>
      <c r="E303" s="1">
        <v>716910.49</v>
      </c>
      <c r="F303" s="16">
        <v>0.25180000000000002</v>
      </c>
      <c r="H303" s="12"/>
    </row>
    <row r="304" spans="2:8" x14ac:dyDescent="0.25">
      <c r="B304" s="3" t="s">
        <v>611</v>
      </c>
      <c r="C304" s="3" t="s">
        <v>612</v>
      </c>
      <c r="D304" s="1">
        <v>736916.67</v>
      </c>
      <c r="E304" s="1">
        <v>256314.14</v>
      </c>
      <c r="F304" s="16">
        <v>0.3478</v>
      </c>
      <c r="H304" s="12"/>
    </row>
    <row r="305" spans="2:8" x14ac:dyDescent="0.25">
      <c r="B305" s="3" t="s">
        <v>613</v>
      </c>
      <c r="C305" s="3" t="s">
        <v>614</v>
      </c>
      <c r="D305" s="1">
        <v>2952304.62</v>
      </c>
      <c r="E305" s="1">
        <v>765564.59</v>
      </c>
      <c r="F305" s="16">
        <v>0.25929999999999997</v>
      </c>
      <c r="H305" s="12"/>
    </row>
    <row r="306" spans="2:8" x14ac:dyDescent="0.25">
      <c r="B306" s="3" t="s">
        <v>615</v>
      </c>
      <c r="C306" s="3" t="s">
        <v>616</v>
      </c>
      <c r="D306" s="1">
        <v>2366656.33</v>
      </c>
      <c r="E306" s="1">
        <v>810066.38</v>
      </c>
      <c r="F306" s="16">
        <v>0.34229999999999999</v>
      </c>
      <c r="H306" s="12"/>
    </row>
    <row r="307" spans="2:8" x14ac:dyDescent="0.25">
      <c r="B307" s="3" t="s">
        <v>617</v>
      </c>
      <c r="C307" s="3" t="s">
        <v>618</v>
      </c>
      <c r="D307" s="1">
        <v>3617582.89</v>
      </c>
      <c r="E307" s="1">
        <v>951325.35</v>
      </c>
      <c r="F307" s="16">
        <v>0.26300000000000001</v>
      </c>
      <c r="H307" s="12"/>
    </row>
    <row r="308" spans="2:8" x14ac:dyDescent="0.25">
      <c r="B308" s="3" t="s">
        <v>619</v>
      </c>
      <c r="C308" s="3" t="s">
        <v>620</v>
      </c>
      <c r="D308" s="1">
        <v>3133592.54</v>
      </c>
      <c r="E308" s="1">
        <v>983138.72</v>
      </c>
      <c r="F308" s="16">
        <v>0.31369999999999998</v>
      </c>
      <c r="H308" s="12"/>
    </row>
    <row r="309" spans="2:8" x14ac:dyDescent="0.25">
      <c r="B309" s="3" t="s">
        <v>621</v>
      </c>
      <c r="C309" s="3" t="s">
        <v>622</v>
      </c>
      <c r="D309" s="1">
        <v>3045989.34</v>
      </c>
      <c r="E309" s="1">
        <v>937734.88</v>
      </c>
      <c r="F309" s="16">
        <v>0.30790000000000001</v>
      </c>
      <c r="H309" s="12"/>
    </row>
    <row r="310" spans="2:8" x14ac:dyDescent="0.25">
      <c r="B310" s="3" t="s">
        <v>623</v>
      </c>
      <c r="C310" s="3" t="s">
        <v>624</v>
      </c>
      <c r="D310" s="1">
        <v>1722731.58</v>
      </c>
      <c r="E310" s="1">
        <v>867281.61</v>
      </c>
      <c r="F310" s="16">
        <v>0.50339999999999996</v>
      </c>
      <c r="H310" s="12"/>
    </row>
    <row r="311" spans="2:8" x14ac:dyDescent="0.25">
      <c r="B311" s="3" t="s">
        <v>625</v>
      </c>
      <c r="C311" s="3" t="s">
        <v>626</v>
      </c>
      <c r="D311" s="1">
        <v>9121528.8000000007</v>
      </c>
      <c r="E311" s="1">
        <v>2166733.44</v>
      </c>
      <c r="F311" s="16">
        <v>0.23749999999999999</v>
      </c>
      <c r="H311" s="12"/>
    </row>
    <row r="312" spans="2:8" x14ac:dyDescent="0.25">
      <c r="B312" s="3" t="s">
        <v>627</v>
      </c>
      <c r="C312" s="3" t="s">
        <v>628</v>
      </c>
      <c r="D312" s="1">
        <v>18691909.710000001</v>
      </c>
      <c r="E312" s="1">
        <v>4458972.76</v>
      </c>
      <c r="F312" s="16">
        <v>0.23860000000000001</v>
      </c>
      <c r="H312" s="12"/>
    </row>
    <row r="313" spans="2:8" x14ac:dyDescent="0.25">
      <c r="B313" s="3" t="s">
        <v>629</v>
      </c>
      <c r="C313" s="3" t="s">
        <v>630</v>
      </c>
      <c r="D313" s="1">
        <v>251372254.80000001</v>
      </c>
      <c r="E313" s="1">
        <v>36477614.140000001</v>
      </c>
      <c r="F313" s="16">
        <v>0.14510000000000001</v>
      </c>
      <c r="H313" s="12"/>
    </row>
    <row r="314" spans="2:8" x14ac:dyDescent="0.25">
      <c r="B314" s="3" t="s">
        <v>631</v>
      </c>
      <c r="C314" s="3" t="s">
        <v>632</v>
      </c>
      <c r="D314" s="1">
        <v>47094866.57</v>
      </c>
      <c r="E314" s="1">
        <v>7313797.6200000001</v>
      </c>
      <c r="F314" s="16">
        <v>0.15529999999999999</v>
      </c>
      <c r="H314" s="12"/>
    </row>
    <row r="315" spans="2:8" x14ac:dyDescent="0.25">
      <c r="B315" s="3" t="s">
        <v>633</v>
      </c>
      <c r="C315" s="3" t="s">
        <v>634</v>
      </c>
      <c r="D315" s="1">
        <v>54157932.030000001</v>
      </c>
      <c r="E315" s="1">
        <v>8281464.0499999998</v>
      </c>
      <c r="F315" s="16">
        <v>0.15290000000000001</v>
      </c>
      <c r="H315" s="12"/>
    </row>
    <row r="316" spans="2:8" x14ac:dyDescent="0.25">
      <c r="B316" s="3" t="s">
        <v>635</v>
      </c>
      <c r="C316" s="3" t="s">
        <v>636</v>
      </c>
      <c r="D316" s="1">
        <v>12536598.460000001</v>
      </c>
      <c r="E316" s="1">
        <v>3341683.94</v>
      </c>
      <c r="F316" s="16">
        <v>0.2666</v>
      </c>
      <c r="H316" s="12"/>
    </row>
    <row r="317" spans="2:8" x14ac:dyDescent="0.25">
      <c r="B317" s="3" t="s">
        <v>637</v>
      </c>
      <c r="C317" s="3" t="s">
        <v>638</v>
      </c>
      <c r="D317" s="1">
        <v>54084738.509999998</v>
      </c>
      <c r="E317" s="1">
        <v>10534086.59</v>
      </c>
      <c r="F317" s="16">
        <v>0.1948</v>
      </c>
      <c r="H317" s="12"/>
    </row>
    <row r="318" spans="2:8" x14ac:dyDescent="0.25">
      <c r="B318" s="3" t="s">
        <v>639</v>
      </c>
      <c r="C318" s="3" t="s">
        <v>640</v>
      </c>
      <c r="D318" s="1">
        <v>99846586.040000007</v>
      </c>
      <c r="E318" s="1">
        <v>16977748.620000001</v>
      </c>
      <c r="F318" s="16">
        <v>0.17</v>
      </c>
      <c r="H318" s="12"/>
    </row>
    <row r="319" spans="2:8" x14ac:dyDescent="0.25">
      <c r="B319" s="3" t="s">
        <v>641</v>
      </c>
      <c r="C319" s="3" t="s">
        <v>642</v>
      </c>
      <c r="D319" s="1">
        <v>61365161.600000001</v>
      </c>
      <c r="E319" s="1">
        <v>13203959.27</v>
      </c>
      <c r="F319" s="16">
        <v>0.2152</v>
      </c>
      <c r="H319" s="12"/>
    </row>
    <row r="320" spans="2:8" x14ac:dyDescent="0.25">
      <c r="B320" s="3" t="s">
        <v>643</v>
      </c>
      <c r="C320" s="3" t="s">
        <v>644</v>
      </c>
      <c r="D320" s="1">
        <v>15940760.83</v>
      </c>
      <c r="E320" s="1">
        <v>3488034.19</v>
      </c>
      <c r="F320" s="16">
        <v>0.21879999999999999</v>
      </c>
      <c r="H320" s="12"/>
    </row>
    <row r="321" spans="2:8" x14ac:dyDescent="0.25">
      <c r="B321" s="3" t="s">
        <v>645</v>
      </c>
      <c r="C321" s="3" t="s">
        <v>646</v>
      </c>
      <c r="D321" s="1">
        <v>22728293.32</v>
      </c>
      <c r="E321" s="1">
        <v>3909493.17</v>
      </c>
      <c r="F321" s="16">
        <v>0.17199999999999999</v>
      </c>
      <c r="H321" s="12"/>
    </row>
    <row r="322" spans="2:8" x14ac:dyDescent="0.25">
      <c r="B322" s="3" t="s">
        <v>647</v>
      </c>
      <c r="C322" s="3" t="s">
        <v>648</v>
      </c>
      <c r="D322" s="1">
        <v>17345722.600000001</v>
      </c>
      <c r="E322" s="1">
        <v>4118264.98</v>
      </c>
      <c r="F322" s="16">
        <v>0.2374</v>
      </c>
      <c r="H322" s="12"/>
    </row>
    <row r="323" spans="2:8" x14ac:dyDescent="0.25">
      <c r="B323" s="3" t="s">
        <v>649</v>
      </c>
      <c r="C323" s="3" t="s">
        <v>650</v>
      </c>
      <c r="D323" s="1">
        <v>54844097.460000001</v>
      </c>
      <c r="E323" s="1">
        <v>9059878.9499999993</v>
      </c>
      <c r="F323" s="16">
        <v>0.16520000000000001</v>
      </c>
      <c r="H323" s="12"/>
    </row>
    <row r="324" spans="2:8" x14ac:dyDescent="0.25">
      <c r="B324" s="3" t="s">
        <v>651</v>
      </c>
      <c r="C324" s="3" t="s">
        <v>652</v>
      </c>
      <c r="D324" s="1">
        <v>71491387.290000007</v>
      </c>
      <c r="E324" s="1">
        <v>13033585.779999999</v>
      </c>
      <c r="F324" s="16">
        <v>0.18229999999999999</v>
      </c>
      <c r="H324" s="12"/>
    </row>
    <row r="325" spans="2:8" x14ac:dyDescent="0.25">
      <c r="B325" s="3" t="s">
        <v>653</v>
      </c>
      <c r="C325" s="3" t="s">
        <v>654</v>
      </c>
      <c r="D325" s="1">
        <v>16865802.82</v>
      </c>
      <c r="E325" s="1">
        <v>4362609.99</v>
      </c>
      <c r="F325" s="16">
        <v>0.25869999999999999</v>
      </c>
      <c r="H325" s="12"/>
    </row>
    <row r="326" spans="2:8" x14ac:dyDescent="0.25">
      <c r="B326" s="3" t="s">
        <v>655</v>
      </c>
      <c r="C326" s="3" t="s">
        <v>656</v>
      </c>
      <c r="D326" s="1">
        <v>1438822.14</v>
      </c>
      <c r="H326" s="1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2025-26 Indirect Rates</vt:lpstr>
      <vt:lpstr>Fed DATA</vt:lpstr>
      <vt:lpstr>State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Sando</dc:creator>
  <cp:lastModifiedBy>Mike Sando</cp:lastModifiedBy>
  <dcterms:created xsi:type="dcterms:W3CDTF">2024-12-10T22:47:35Z</dcterms:created>
  <dcterms:modified xsi:type="dcterms:W3CDTF">2025-01-13T18:45:04Z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2024-12-10T23:50:04Z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37defaba-b48c-41be-ac70-d77f8a6724ae</vt:lpwstr>
  </property>
  <property fmtid="{D5CDD505-2E9C-101B-9397-08002B2CF9AE}" pid="8" name="MSIP_Label_9145f431-4c8c-42c6-a5a5-ba6d3bdea585_ContentBits">
    <vt:lpwstr>0</vt:lpwstr>
  </property>
</Properties>
</file>