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scal\Reports\1800 Report\2025\"/>
    </mc:Choice>
  </mc:AlternateContent>
  <xr:revisionPtr revIDLastSave="0" documentId="13_ncr:1_{0AC670A8-1D1E-477A-BF93-97EC34821256}" xr6:coauthVersionLast="47" xr6:coauthVersionMax="47" xr10:uidLastSave="{00000000-0000-0000-0000-000000000000}"/>
  <bookViews>
    <workbookView xWindow="28680" yWindow="-120" windowWidth="29040" windowHeight="15720" xr2:uid="{FEEFF3BA-2348-401D-8C47-34DF3D1FB3B0}"/>
  </bookViews>
  <sheets>
    <sheet name="1800A" sheetId="1" r:id="rId1"/>
    <sheet name="1800B" sheetId="3" r:id="rId2"/>
  </sheets>
  <definedNames>
    <definedName name="_xlnm._FilterDatabase" localSheetId="0" hidden="1">'1800A'!$A$7:$M$7</definedName>
    <definedName name="_xlnm._FilterDatabase" localSheetId="1" hidden="1">'1800B'!$A$7:$K$7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9" i="1" l="1"/>
  <c r="G309" i="1"/>
  <c r="H309" i="1"/>
  <c r="J309" i="1"/>
  <c r="K309" i="1"/>
  <c r="L309" i="1"/>
  <c r="M309" i="1"/>
  <c r="E309" i="1"/>
</calcChain>
</file>

<file path=xl/sharedStrings.xml><?xml version="1.0" encoding="utf-8"?>
<sst xmlns="http://schemas.openxmlformats.org/spreadsheetml/2006/main" count="1837" uniqueCount="652">
  <si>
    <t>Report 1800 A</t>
  </si>
  <si>
    <t>Public Schools Operating USDA Meal Programs</t>
  </si>
  <si>
    <t>Revenues and Expenditures</t>
  </si>
  <si>
    <t>(In Whole Dollars)</t>
  </si>
  <si>
    <t>County - District Code</t>
  </si>
  <si>
    <t>Public School Name</t>
  </si>
  <si>
    <t>WINS Sponsor ID Number</t>
  </si>
  <si>
    <t>Meal Codes</t>
  </si>
  <si>
    <t>Total Revenues</t>
  </si>
  <si>
    <t>Food</t>
  </si>
  <si>
    <t>Labor</t>
  </si>
  <si>
    <t>Expenditures Supplies</t>
  </si>
  <si>
    <t>Indirect</t>
  </si>
  <si>
    <t>Other</t>
  </si>
  <si>
    <t>Capital Outlay</t>
  </si>
  <si>
    <t>Total Expenditures</t>
  </si>
  <si>
    <t>Revenues Less Expenditures</t>
  </si>
  <si>
    <t>36300</t>
  </si>
  <si>
    <t>17406</t>
  </si>
  <si>
    <t>34033</t>
  </si>
  <si>
    <t>39002</t>
  </si>
  <si>
    <t>27083</t>
  </si>
  <si>
    <t>33070</t>
  </si>
  <si>
    <t>17402</t>
  </si>
  <si>
    <t>35200</t>
  </si>
  <si>
    <t>13073</t>
  </si>
  <si>
    <t>36401</t>
  </si>
  <si>
    <t>36140</t>
  </si>
  <si>
    <t>39207</t>
  </si>
  <si>
    <t>13146</t>
  </si>
  <si>
    <t>33049</t>
  </si>
  <si>
    <t>32363</t>
  </si>
  <si>
    <t>39208</t>
  </si>
  <si>
    <t>21303</t>
  </si>
  <si>
    <t>27416</t>
  </si>
  <si>
    <t>20405</t>
  </si>
  <si>
    <t>22200</t>
  </si>
  <si>
    <t>25160</t>
  </si>
  <si>
    <t>13167</t>
  </si>
  <si>
    <t>21232</t>
  </si>
  <si>
    <t>14117</t>
  </si>
  <si>
    <t>20094</t>
  </si>
  <si>
    <t>39007</t>
  </si>
  <si>
    <t>34002</t>
  </si>
  <si>
    <t>39205</t>
  </si>
  <si>
    <t>14005</t>
  </si>
  <si>
    <t>21226</t>
  </si>
  <si>
    <t>22017</t>
  </si>
  <si>
    <t>29103</t>
  </si>
  <si>
    <t>31016</t>
  </si>
  <si>
    <t>17408</t>
  </si>
  <si>
    <t>18303</t>
  </si>
  <si>
    <t>17405</t>
  </si>
  <si>
    <t>37501</t>
  </si>
  <si>
    <t>27403</t>
  </si>
  <si>
    <t>37503</t>
  </si>
  <si>
    <t>21234</t>
  </si>
  <si>
    <t>18100</t>
  </si>
  <si>
    <t>24111</t>
  </si>
  <si>
    <t>16046</t>
  </si>
  <si>
    <t>29100</t>
  </si>
  <si>
    <t>27019</t>
  </si>
  <si>
    <t>18901</t>
  </si>
  <si>
    <t>20215</t>
  </si>
  <si>
    <t>18401</t>
  </si>
  <si>
    <t>32356</t>
  </si>
  <si>
    <t>21401</t>
  </si>
  <si>
    <t>21302</t>
  </si>
  <si>
    <t>32360</t>
  </si>
  <si>
    <t>33036</t>
  </si>
  <si>
    <t>27901</t>
  </si>
  <si>
    <t>16049</t>
  </si>
  <si>
    <t>19404</t>
  </si>
  <si>
    <t>27400</t>
  </si>
  <si>
    <t>38300</t>
  </si>
  <si>
    <t>36250</t>
  </si>
  <si>
    <t>38306</t>
  </si>
  <si>
    <t>33206</t>
  </si>
  <si>
    <t>36400</t>
  </si>
  <si>
    <t>33115</t>
  </si>
  <si>
    <t>29011</t>
  </si>
  <si>
    <t>29317</t>
  </si>
  <si>
    <t>14099</t>
  </si>
  <si>
    <t>13151</t>
  </si>
  <si>
    <t>15204</t>
  </si>
  <si>
    <t>22073</t>
  </si>
  <si>
    <t>10050</t>
  </si>
  <si>
    <t>26059</t>
  </si>
  <si>
    <t>31330</t>
  </si>
  <si>
    <t>22207</t>
  </si>
  <si>
    <t>32414</t>
  </si>
  <si>
    <t>27343</t>
  </si>
  <si>
    <t>36101</t>
  </si>
  <si>
    <t>32361</t>
  </si>
  <si>
    <t>39090</t>
  </si>
  <si>
    <t>19028</t>
  </si>
  <si>
    <t>27404</t>
  </si>
  <si>
    <t>31015</t>
  </si>
  <si>
    <t>19401</t>
  </si>
  <si>
    <t>14068</t>
  </si>
  <si>
    <t>38308</t>
  </si>
  <si>
    <t>17216</t>
  </si>
  <si>
    <t>13165</t>
  </si>
  <si>
    <t>31002</t>
  </si>
  <si>
    <t>33205</t>
  </si>
  <si>
    <t>17210</t>
  </si>
  <si>
    <t>37502</t>
  </si>
  <si>
    <t>27417</t>
  </si>
  <si>
    <t>27402</t>
  </si>
  <si>
    <t>32358</t>
  </si>
  <si>
    <t>38302</t>
  </si>
  <si>
    <t>20401</t>
  </si>
  <si>
    <t>20404</t>
  </si>
  <si>
    <t>13301</t>
  </si>
  <si>
    <t>39200</t>
  </si>
  <si>
    <t>39204</t>
  </si>
  <si>
    <t>31332</t>
  </si>
  <si>
    <t>23054</t>
  </si>
  <si>
    <t>32312</t>
  </si>
  <si>
    <t>34324</t>
  </si>
  <si>
    <t>22204</t>
  </si>
  <si>
    <t>39203</t>
  </si>
  <si>
    <t>17401</t>
  </si>
  <si>
    <t>23404</t>
  </si>
  <si>
    <t>14028</t>
  </si>
  <si>
    <t>27902</t>
  </si>
  <si>
    <t>17911</t>
  </si>
  <si>
    <t>17916</t>
  </si>
  <si>
    <t>10070</t>
  </si>
  <si>
    <t>31063</t>
  </si>
  <si>
    <t>17411</t>
  </si>
  <si>
    <t>11056</t>
  </si>
  <si>
    <t>10003</t>
  </si>
  <si>
    <t>17415</t>
  </si>
  <si>
    <t>33212</t>
  </si>
  <si>
    <t>19403</t>
  </si>
  <si>
    <t>20402</t>
  </si>
  <si>
    <t>29311</t>
  </si>
  <si>
    <t>31004</t>
  </si>
  <si>
    <t>17414</t>
  </si>
  <si>
    <t>31306</t>
  </si>
  <si>
    <t>38264</t>
  </si>
  <si>
    <t>32362</t>
  </si>
  <si>
    <t>33183</t>
  </si>
  <si>
    <t>28144</t>
  </si>
  <si>
    <t>32903</t>
  </si>
  <si>
    <t>20406</t>
  </si>
  <si>
    <t>37504</t>
  </si>
  <si>
    <t>39120</t>
  </si>
  <si>
    <t>23311</t>
  </si>
  <si>
    <t>33207</t>
  </si>
  <si>
    <t>31025</t>
  </si>
  <si>
    <t>14065</t>
  </si>
  <si>
    <t>32354</t>
  </si>
  <si>
    <t>32326</t>
  </si>
  <si>
    <t>17400</t>
  </si>
  <si>
    <t>37505</t>
  </si>
  <si>
    <t>24350</t>
  </si>
  <si>
    <t>30031</t>
  </si>
  <si>
    <t>31103</t>
  </si>
  <si>
    <t>14066</t>
  </si>
  <si>
    <t>21214</t>
  </si>
  <si>
    <t>13161</t>
  </si>
  <si>
    <t>21206</t>
  </si>
  <si>
    <t>39209</t>
  </si>
  <si>
    <t>37507</t>
  </si>
  <si>
    <t>29320</t>
  </si>
  <si>
    <t>31006</t>
  </si>
  <si>
    <t>39003</t>
  </si>
  <si>
    <t>21014</t>
  </si>
  <si>
    <t>25155</t>
  </si>
  <si>
    <t>24014</t>
  </si>
  <si>
    <t>26056</t>
  </si>
  <si>
    <t>32325</t>
  </si>
  <si>
    <t>37506</t>
  </si>
  <si>
    <t>14064</t>
  </si>
  <si>
    <t>11051</t>
  </si>
  <si>
    <t>18400</t>
  </si>
  <si>
    <t>23403</t>
  </si>
  <si>
    <t>25200</t>
  </si>
  <si>
    <t>34003</t>
  </si>
  <si>
    <t>33211</t>
  </si>
  <si>
    <t>17417</t>
  </si>
  <si>
    <t>15201</t>
  </si>
  <si>
    <t>14400</t>
  </si>
  <si>
    <t>25101</t>
  </si>
  <si>
    <t>14172</t>
  </si>
  <si>
    <t>22105</t>
  </si>
  <si>
    <t>24105</t>
  </si>
  <si>
    <t>34111</t>
  </si>
  <si>
    <t>24019</t>
  </si>
  <si>
    <t>21300</t>
  </si>
  <si>
    <t>33030</t>
  </si>
  <si>
    <t>28137</t>
  </si>
  <si>
    <t>10065</t>
  </si>
  <si>
    <t>24410</t>
  </si>
  <si>
    <t>27344</t>
  </si>
  <si>
    <t>38301</t>
  </si>
  <si>
    <t>11001</t>
  </si>
  <si>
    <t>24122</t>
  </si>
  <si>
    <t>21301</t>
  </si>
  <si>
    <t>27401</t>
  </si>
  <si>
    <t>23402</t>
  </si>
  <si>
    <t>12110</t>
  </si>
  <si>
    <t>16050</t>
  </si>
  <si>
    <t>36402</t>
  </si>
  <si>
    <t>32907</t>
  </si>
  <si>
    <t>38267</t>
  </si>
  <si>
    <t>38901</t>
  </si>
  <si>
    <t>27003</t>
  </si>
  <si>
    <t>16020</t>
  </si>
  <si>
    <t>16048</t>
  </si>
  <si>
    <t>14097</t>
  </si>
  <si>
    <t>13144</t>
  </si>
  <si>
    <t>34307</t>
  </si>
  <si>
    <t>17908</t>
  </si>
  <si>
    <t>25116</t>
  </si>
  <si>
    <t>22009</t>
  </si>
  <si>
    <t>17403</t>
  </si>
  <si>
    <t>10309</t>
  </si>
  <si>
    <t>32416</t>
  </si>
  <si>
    <t>17407</t>
  </si>
  <si>
    <t>34401</t>
  </si>
  <si>
    <t>38320</t>
  </si>
  <si>
    <t>13160</t>
  </si>
  <si>
    <t>17910</t>
  </si>
  <si>
    <t>28149</t>
  </si>
  <si>
    <t>14104</t>
  </si>
  <si>
    <t>17001</t>
  </si>
  <si>
    <t>29101</t>
  </si>
  <si>
    <t>39119</t>
  </si>
  <si>
    <t>26070</t>
  </si>
  <si>
    <t>23309</t>
  </si>
  <si>
    <t>17412</t>
  </si>
  <si>
    <t>30002</t>
  </si>
  <si>
    <t>17404</t>
  </si>
  <si>
    <t>31201</t>
  </si>
  <si>
    <t>17410</t>
  </si>
  <si>
    <t>13156</t>
  </si>
  <si>
    <t>25118</t>
  </si>
  <si>
    <t>18402</t>
  </si>
  <si>
    <t>15206</t>
  </si>
  <si>
    <t>23042</t>
  </si>
  <si>
    <t>32081</t>
  </si>
  <si>
    <t>32901</t>
  </si>
  <si>
    <t>22008</t>
  </si>
  <si>
    <t>38322</t>
  </si>
  <si>
    <t>31401</t>
  </si>
  <si>
    <t>27001</t>
  </si>
  <si>
    <t>30303</t>
  </si>
  <si>
    <t>31311</t>
  </si>
  <si>
    <t>17905</t>
  </si>
  <si>
    <t>27905</t>
  </si>
  <si>
    <t>17902</t>
  </si>
  <si>
    <t>33202</t>
  </si>
  <si>
    <t>27320</t>
  </si>
  <si>
    <t>39201</t>
  </si>
  <si>
    <t>27010</t>
  </si>
  <si>
    <t>14077</t>
  </si>
  <si>
    <t>17409</t>
  </si>
  <si>
    <t>38265</t>
  </si>
  <si>
    <t>34402</t>
  </si>
  <si>
    <t>19400</t>
  </si>
  <si>
    <t>21237</t>
  </si>
  <si>
    <t>24404</t>
  </si>
  <si>
    <t>39202</t>
  </si>
  <si>
    <t>Total</t>
  </si>
  <si>
    <t>17917</t>
  </si>
  <si>
    <t>Food Percentage Expenditures</t>
  </si>
  <si>
    <t>Labor Percentage Expenditures</t>
  </si>
  <si>
    <t>Supplies Percentages Expenditures</t>
  </si>
  <si>
    <t>Indirect Percentage Expenditures</t>
  </si>
  <si>
    <t>Other Percentages Expenditures</t>
  </si>
  <si>
    <t>Capital Percentage Outlay</t>
  </si>
  <si>
    <t>Revenue Excess Percentage or Shortage (-)</t>
  </si>
  <si>
    <t>Report 1800 B</t>
  </si>
  <si>
    <t>*Schools with FSMC reported expenditures but unable to verify.</t>
  </si>
  <si>
    <t>2420</t>
  </si>
  <si>
    <t>6119</t>
  </si>
  <si>
    <t>9075</t>
  </si>
  <si>
    <t>6117</t>
  </si>
  <si>
    <t>5401</t>
  </si>
  <si>
    <t>4228</t>
  </si>
  <si>
    <t>4222</t>
  </si>
  <si>
    <t>8401</t>
  </si>
  <si>
    <t>2250</t>
  </si>
  <si>
    <t>5313</t>
  </si>
  <si>
    <t>7002</t>
  </si>
  <si>
    <t>9206</t>
  </si>
  <si>
    <t>4127</t>
  </si>
  <si>
    <t>6114</t>
  </si>
  <si>
    <t>3053</t>
  </si>
  <si>
    <t>6103</t>
  </si>
  <si>
    <t>6098</t>
  </si>
  <si>
    <t>8402</t>
  </si>
  <si>
    <t>8458</t>
  </si>
  <si>
    <t>3017</t>
  </si>
  <si>
    <t>3052</t>
  </si>
  <si>
    <t>6101</t>
  </si>
  <si>
    <t>4129</t>
  </si>
  <si>
    <t>1158</t>
  </si>
  <si>
    <t>8122</t>
  </si>
  <si>
    <t>9207</t>
  </si>
  <si>
    <t>4019</t>
  </si>
  <si>
    <t>30029</t>
  </si>
  <si>
    <t>9013</t>
  </si>
  <si>
    <t>1147</t>
  </si>
  <si>
    <t>9102</t>
  </si>
  <si>
    <t>3050</t>
  </si>
  <si>
    <t>4901</t>
  </si>
  <si>
    <t>5121</t>
  </si>
  <si>
    <t>3116</t>
  </si>
  <si>
    <t>5402</t>
  </si>
  <si>
    <t>3400</t>
  </si>
  <si>
    <t>6122</t>
  </si>
  <si>
    <t>1160</t>
  </si>
  <si>
    <t>5323</t>
  </si>
  <si>
    <t>7035</t>
  </si>
  <si>
    <t>8130</t>
  </si>
  <si>
    <t>6037</t>
  </si>
  <si>
    <t>6112</t>
  </si>
  <si>
    <t>1109</t>
  </si>
  <si>
    <t>9209</t>
  </si>
  <si>
    <t>4246</t>
  </si>
  <si>
    <t>8404</t>
  </si>
  <si>
    <t>Breakfast, Lunch, Child Care, Summer Food</t>
  </si>
  <si>
    <t>Breakfast, Lunch</t>
  </si>
  <si>
    <t>Breakfast, Lunch, Snack, Summer Food</t>
  </si>
  <si>
    <t>Breakfast, Lunch, Summer Food</t>
  </si>
  <si>
    <t>Breakfast, Lunch, Snack, Child Care, Seamless</t>
  </si>
  <si>
    <t>Breakfast, Lunch, Snack</t>
  </si>
  <si>
    <t>Breakfast, Lunch, Snack, Child Care, Summer Food</t>
  </si>
  <si>
    <t>Breakfast, Lunch, Special Milk</t>
  </si>
  <si>
    <t>Breakfast, Lunch, Snack, Child Care</t>
  </si>
  <si>
    <t>Lunch</t>
  </si>
  <si>
    <t>Breakfast, Lunch, Child Care</t>
  </si>
  <si>
    <t>Breakfast, Lunch, Seamless</t>
  </si>
  <si>
    <t>Special Milk</t>
  </si>
  <si>
    <t>Breakfast, Lunch, Snack, Seamless</t>
  </si>
  <si>
    <t>Aberdeen School District</t>
  </si>
  <si>
    <t>Adna School District</t>
  </si>
  <si>
    <t>Almira School District</t>
  </si>
  <si>
    <t>Anacortes School District</t>
  </si>
  <si>
    <t>Arlington School District</t>
  </si>
  <si>
    <t>Asotin-Anatone School District</t>
  </si>
  <si>
    <t>Auburn School District</t>
  </si>
  <si>
    <t>Bainbridge Island School District</t>
  </si>
  <si>
    <t>Battle Ground School District</t>
  </si>
  <si>
    <t>Bellevue School District</t>
  </si>
  <si>
    <t>Bellingham School District</t>
  </si>
  <si>
    <t>Bethel School District</t>
  </si>
  <si>
    <t>Blaine School District</t>
  </si>
  <si>
    <t>Boistfort School District</t>
  </si>
  <si>
    <t>Bremerton School District</t>
  </si>
  <si>
    <t>Brewster School District</t>
  </si>
  <si>
    <t>Bridgeport School District</t>
  </si>
  <si>
    <t>Brinnon School District</t>
  </si>
  <si>
    <t>Burlington - Edison School District</t>
  </si>
  <si>
    <t>Camas School District</t>
  </si>
  <si>
    <t>Cape Flattery School District</t>
  </si>
  <si>
    <t>Carbonado School District</t>
  </si>
  <si>
    <t>Cascade Public School</t>
  </si>
  <si>
    <t>Cascade School District</t>
  </si>
  <si>
    <t>Cashmere School District</t>
  </si>
  <si>
    <t>Castle Rock School District</t>
  </si>
  <si>
    <t>Catalyst Public Schools</t>
  </si>
  <si>
    <t>Centerville School District</t>
  </si>
  <si>
    <t>Central Kitsap School District</t>
  </si>
  <si>
    <t>Central Valley School District</t>
  </si>
  <si>
    <t>Centralia School District</t>
  </si>
  <si>
    <t>Chehalis School District</t>
  </si>
  <si>
    <t>Cheney School District</t>
  </si>
  <si>
    <t>Chewelah School District</t>
  </si>
  <si>
    <t>Chief Leschi School</t>
  </si>
  <si>
    <t>Chimacum School District</t>
  </si>
  <si>
    <t>Clarkston School District</t>
  </si>
  <si>
    <t>Cle Elum-Roslyn School District</t>
  </si>
  <si>
    <t>Clover Park School District</t>
  </si>
  <si>
    <t>Colfax School District</t>
  </si>
  <si>
    <t>College Place School District</t>
  </si>
  <si>
    <t>Colton School District</t>
  </si>
  <si>
    <t>Columbia School District-Stevens</t>
  </si>
  <si>
    <t>Columbia School District-Walla Walla</t>
  </si>
  <si>
    <t>Colville School District</t>
  </si>
  <si>
    <t>Concrete School District</t>
  </si>
  <si>
    <t>Conway School District</t>
  </si>
  <si>
    <t>Cosmopolis School District</t>
  </si>
  <si>
    <t>Coulee-Hartline School District</t>
  </si>
  <si>
    <t>Coupeville School District</t>
  </si>
  <si>
    <t>Crescent School District</t>
  </si>
  <si>
    <t>Creston School District</t>
  </si>
  <si>
    <t>Curlew School District</t>
  </si>
  <si>
    <t>Cusick School District</t>
  </si>
  <si>
    <t>Darrington School District</t>
  </si>
  <si>
    <t>Davenport School District</t>
  </si>
  <si>
    <t>Dayton School District</t>
  </si>
  <si>
    <t>Deer Park School District</t>
  </si>
  <si>
    <t>Dieringer School District</t>
  </si>
  <si>
    <t>Dixie School District</t>
  </si>
  <si>
    <t>East Valley School District - Spokane</t>
  </si>
  <si>
    <t>East Valley School District - Yakima</t>
  </si>
  <si>
    <t>Easton School District</t>
  </si>
  <si>
    <t>Eatonville School District</t>
  </si>
  <si>
    <t>Edmonds School District</t>
  </si>
  <si>
    <t>Ellensburg School District</t>
  </si>
  <si>
    <t>Elma School District</t>
  </si>
  <si>
    <t>Endicott School District</t>
  </si>
  <si>
    <t>Entiat School District</t>
  </si>
  <si>
    <t>Enumclaw School District</t>
  </si>
  <si>
    <t>Ephrata School District</t>
  </si>
  <si>
    <t>Everett School  District</t>
  </si>
  <si>
    <t>Evergreen School District - Clark</t>
  </si>
  <si>
    <t>Evergreen School District - Stevens</t>
  </si>
  <si>
    <t>Federal Way School District</t>
  </si>
  <si>
    <t>Ferndale School District</t>
  </si>
  <si>
    <t>Fife School District</t>
  </si>
  <si>
    <t>Finley School District</t>
  </si>
  <si>
    <t>Franklin Pierce School District</t>
  </si>
  <si>
    <t>Freeman School District</t>
  </si>
  <si>
    <t>Garfield School District</t>
  </si>
  <si>
    <t>Glenwood School District</t>
  </si>
  <si>
    <t>Goldendale School District</t>
  </si>
  <si>
    <t>Grand Coulee Dam School District</t>
  </si>
  <si>
    <t>Grandview School District</t>
  </si>
  <si>
    <t>Granger School District</t>
  </si>
  <si>
    <t>Granite Falls School District</t>
  </si>
  <si>
    <t>Grapeview School District</t>
  </si>
  <si>
    <t>Great Northern School District 312</t>
  </si>
  <si>
    <t>Green Mountain School District</t>
  </si>
  <si>
    <t>Griffin School District</t>
  </si>
  <si>
    <t>Harrington School District</t>
  </si>
  <si>
    <t>Highland School District</t>
  </si>
  <si>
    <t>Highline School District</t>
  </si>
  <si>
    <t>Hockinson School District</t>
  </si>
  <si>
    <t>Hood Canal School District</t>
  </si>
  <si>
    <t>Hoquiam School District</t>
  </si>
  <si>
    <t>Impact | Commencement Bay Elementary</t>
  </si>
  <si>
    <t>Impact | Salish Sea Elementary</t>
  </si>
  <si>
    <t>Impact Public Schools</t>
  </si>
  <si>
    <t>Inchelium School District</t>
  </si>
  <si>
    <t>Index School District</t>
  </si>
  <si>
    <t>Issaquah School District</t>
  </si>
  <si>
    <t>Kahlotus School District</t>
  </si>
  <si>
    <t>Kalama School District</t>
  </si>
  <si>
    <t>Keller School District</t>
  </si>
  <si>
    <t>Kelso School District</t>
  </si>
  <si>
    <t>Kennewick School District</t>
  </si>
  <si>
    <t>Kent School District</t>
  </si>
  <si>
    <t>Kettle Falls School District</t>
  </si>
  <si>
    <t>Kiona-Benton City School District</t>
  </si>
  <si>
    <t>Kittitas School District</t>
  </si>
  <si>
    <t>Klickitat School District</t>
  </si>
  <si>
    <t>La Center School District</t>
  </si>
  <si>
    <t>La Conner School District</t>
  </si>
  <si>
    <t>Lake Chelan School District</t>
  </si>
  <si>
    <t>Lake Quinault School District</t>
  </si>
  <si>
    <t>Lake Stevens School District</t>
  </si>
  <si>
    <t>Lakewood School District</t>
  </si>
  <si>
    <t>Lamont School District</t>
  </si>
  <si>
    <t>Liberty School District</t>
  </si>
  <si>
    <t>Lind School District</t>
  </si>
  <si>
    <t>Longview School District</t>
  </si>
  <si>
    <t>Loon Lake School District</t>
  </si>
  <si>
    <t>Lopez Island School District</t>
  </si>
  <si>
    <t>Lumen Public School</t>
  </si>
  <si>
    <t>Lyle School District</t>
  </si>
  <si>
    <t>Lynden School District</t>
  </si>
  <si>
    <t>Mansfield School District</t>
  </si>
  <si>
    <t>Manson School District</t>
  </si>
  <si>
    <t>Mary M Knight School District</t>
  </si>
  <si>
    <t>Mary Walker School District</t>
  </si>
  <si>
    <t>Marysville School District</t>
  </si>
  <si>
    <t>McCleary School District</t>
  </si>
  <si>
    <t>Mead School District</t>
  </si>
  <si>
    <t>Medical Lake School District</t>
  </si>
  <si>
    <t>Mercer Island School District</t>
  </si>
  <si>
    <t>Meridian School District</t>
  </si>
  <si>
    <t>Methow Valley School District</t>
  </si>
  <si>
    <t>Mill A School District</t>
  </si>
  <si>
    <t>Monroe Public Schools</t>
  </si>
  <si>
    <t>Montesano School District</t>
  </si>
  <si>
    <t>Morton School District</t>
  </si>
  <si>
    <t>Moses Lake School District</t>
  </si>
  <si>
    <t>Mossyrock School District</t>
  </si>
  <si>
    <t>Mount Adams School District</t>
  </si>
  <si>
    <t>Mount Baker School District</t>
  </si>
  <si>
    <t>Mount Pleasant School District</t>
  </si>
  <si>
    <t>Mount Vernon School District</t>
  </si>
  <si>
    <t>Mukilteo School District</t>
  </si>
  <si>
    <t>Naches Valley School District</t>
  </si>
  <si>
    <t>Napavine School District</t>
  </si>
  <si>
    <t>Naselle-Grays River Valley School District</t>
  </si>
  <si>
    <t>Nespelem School District</t>
  </si>
  <si>
    <t>Newport School District</t>
  </si>
  <si>
    <t>Nine Mile Falls School District</t>
  </si>
  <si>
    <t>Nooksack Valley School District</t>
  </si>
  <si>
    <t>North Beach School District</t>
  </si>
  <si>
    <t>North Franklin School District</t>
  </si>
  <si>
    <t>North Kitsap School District</t>
  </si>
  <si>
    <t>North Mason School District</t>
  </si>
  <si>
    <t>North River School District</t>
  </si>
  <si>
    <t>North Thurston School District</t>
  </si>
  <si>
    <t>Northport School District</t>
  </si>
  <si>
    <t>Northshore School District</t>
  </si>
  <si>
    <t>Oak Harbor School District</t>
  </si>
  <si>
    <t>Oakville School District</t>
  </si>
  <si>
    <t>Ocean Beach School District</t>
  </si>
  <si>
    <t>Ocosta School District</t>
  </si>
  <si>
    <t>Odessa School District</t>
  </si>
  <si>
    <t>Okanogan School District</t>
  </si>
  <si>
    <t>Olympia School District</t>
  </si>
  <si>
    <t>Omak School District</t>
  </si>
  <si>
    <t>Onalaska School District</t>
  </si>
  <si>
    <t>Onion Creek School District</t>
  </si>
  <si>
    <t>Orcas Island School District</t>
  </si>
  <si>
    <t>Orient School District</t>
  </si>
  <si>
    <t>Orondo School District</t>
  </si>
  <si>
    <t>Oroville School District</t>
  </si>
  <si>
    <t>Orting School District</t>
  </si>
  <si>
    <t>Othello School District</t>
  </si>
  <si>
    <t>Palisades School District</t>
  </si>
  <si>
    <t>Palouse School District</t>
  </si>
  <si>
    <t>Pasco School District</t>
  </si>
  <si>
    <t>Pateros School District</t>
  </si>
  <si>
    <t>Paterson School District</t>
  </si>
  <si>
    <t>Pe Ell School District</t>
  </si>
  <si>
    <t>Peninsula School District</t>
  </si>
  <si>
    <t>Pinnacles Prep Charter School</t>
  </si>
  <si>
    <t>Pioneer School District</t>
  </si>
  <si>
    <t>Pomeroy School District</t>
  </si>
  <si>
    <t>Port Townsend School District</t>
  </si>
  <si>
    <t>Prescott School District</t>
  </si>
  <si>
    <t>PRIDE Prep Schools</t>
  </si>
  <si>
    <t>Prosser School District</t>
  </si>
  <si>
    <t>Pullman Community Montessori</t>
  </si>
  <si>
    <t>Pullman School District</t>
  </si>
  <si>
    <t>Puyallup School District</t>
  </si>
  <si>
    <t>Queets Clearwater School District</t>
  </si>
  <si>
    <t>Quilcene School District</t>
  </si>
  <si>
    <t>Quillayute Valley School District</t>
  </si>
  <si>
    <t>Quincy School District</t>
  </si>
  <si>
    <t>Rainier Prep</t>
  </si>
  <si>
    <t>Rainier School District</t>
  </si>
  <si>
    <t>Rainier Valley Leadership Academy (formerly Green Dot Public Schools Rainier Valley)</t>
  </si>
  <si>
    <t>Raymond School District</t>
  </si>
  <si>
    <t>Reardan-Edwall School District</t>
  </si>
  <si>
    <t>Renton School District</t>
  </si>
  <si>
    <t>Republic School District</t>
  </si>
  <si>
    <t>Richland School District</t>
  </si>
  <si>
    <t>Ritzville School District</t>
  </si>
  <si>
    <t>Riverside School District</t>
  </si>
  <si>
    <t>Riverview School District</t>
  </si>
  <si>
    <t>Rochester School District</t>
  </si>
  <si>
    <t>Rosalia School District</t>
  </si>
  <si>
    <t>Royal School District</t>
  </si>
  <si>
    <t>Saint John School District</t>
  </si>
  <si>
    <t>San Juan Island School District</t>
  </si>
  <si>
    <t>Satsop School District</t>
  </si>
  <si>
    <t>Seattle School District</t>
  </si>
  <si>
    <t>Sedro-Woolley School District</t>
  </si>
  <si>
    <t>Selah School District</t>
  </si>
  <si>
    <t>Selkirk School District</t>
  </si>
  <si>
    <t>Sequim School District</t>
  </si>
  <si>
    <t>Shelton School District</t>
  </si>
  <si>
    <t>Shoreline School District</t>
  </si>
  <si>
    <t>Skamania School District</t>
  </si>
  <si>
    <t>Skykomish School District</t>
  </si>
  <si>
    <t>Soap Lake School District</t>
  </si>
  <si>
    <t>South Bend School District</t>
  </si>
  <si>
    <t>South Kitsap School District</t>
  </si>
  <si>
    <t>South Whidbey School District</t>
  </si>
  <si>
    <t>Southside School District</t>
  </si>
  <si>
    <t>Spokane International Academy</t>
  </si>
  <si>
    <t>Spokane School District</t>
  </si>
  <si>
    <t>Sprague School District</t>
  </si>
  <si>
    <t>Stanwood School District</t>
  </si>
  <si>
    <t>Starbuck School District #35</t>
  </si>
  <si>
    <t>Steilacoom Historical School District</t>
  </si>
  <si>
    <t>Stevenson Carson School District</t>
  </si>
  <si>
    <t>Sultan School District</t>
  </si>
  <si>
    <t>Summit Valley School District</t>
  </si>
  <si>
    <t>Sumner-Bonney Lake  School District</t>
  </si>
  <si>
    <t>Sunnyside School District</t>
  </si>
  <si>
    <t>Tacoma School District</t>
  </si>
  <si>
    <t>Taholah School District</t>
  </si>
  <si>
    <t>Tahoma School District</t>
  </si>
  <si>
    <t>Tekoa School District</t>
  </si>
  <si>
    <t>Tenino School District</t>
  </si>
  <si>
    <t>Thorp School District</t>
  </si>
  <si>
    <t>Toledo School District</t>
  </si>
  <si>
    <t>Tonasket School District</t>
  </si>
  <si>
    <t>Toppenish School District</t>
  </si>
  <si>
    <t>Touchet School District</t>
  </si>
  <si>
    <t>Toutle Lake School District</t>
  </si>
  <si>
    <t>Tukwila School District</t>
  </si>
  <si>
    <t>Tumwater School District</t>
  </si>
  <si>
    <t>Union Gap School District</t>
  </si>
  <si>
    <t>University Place School District</t>
  </si>
  <si>
    <t>Valley School District</t>
  </si>
  <si>
    <t>Vancouver School District</t>
  </si>
  <si>
    <t>Vashon Island School District</t>
  </si>
  <si>
    <t>Wahkiakum School District</t>
  </si>
  <si>
    <t>Wahluke School District</t>
  </si>
  <si>
    <t>Waitsburg School District</t>
  </si>
  <si>
    <t>Walla Walla School District</t>
  </si>
  <si>
    <t>Wapato School District</t>
  </si>
  <si>
    <t>Warden School District</t>
  </si>
  <si>
    <t>Washougal School District</t>
  </si>
  <si>
    <t>Washtucna School District</t>
  </si>
  <si>
    <t>Waterville School District</t>
  </si>
  <si>
    <t>Wellpinit School District</t>
  </si>
  <si>
    <t>Wenatchee School District</t>
  </si>
  <si>
    <t>West Valley School District-Spokane</t>
  </si>
  <si>
    <t>West Valley School District-Yakima</t>
  </si>
  <si>
    <t>White Pass School District</t>
  </si>
  <si>
    <t>White River School District</t>
  </si>
  <si>
    <t>White Salmon Valley School District</t>
  </si>
  <si>
    <t>Wilbur School District</t>
  </si>
  <si>
    <t>Willapa Valley School District</t>
  </si>
  <si>
    <t>Wilson Creek School District</t>
  </si>
  <si>
    <t>Winlock School District</t>
  </si>
  <si>
    <t>Wishkah Valley School District</t>
  </si>
  <si>
    <t>Wishram School District</t>
  </si>
  <si>
    <t>Woodland School District</t>
  </si>
  <si>
    <t>Yakima School District</t>
  </si>
  <si>
    <t>Yelm School District</t>
  </si>
  <si>
    <t>Zillah School District</t>
  </si>
  <si>
    <t>(In Percentages)</t>
  </si>
  <si>
    <t>Breakfast, Lunch, Summer Food, FSMC</t>
  </si>
  <si>
    <t>Breakfast, Lunch, Snack, FSMC</t>
  </si>
  <si>
    <t>Breakfast, Lunch, Child Care, Summer Food, FSMC</t>
  </si>
  <si>
    <t>Breakfast, Lunch, FSMC</t>
  </si>
  <si>
    <t>Breakfast, Lunch, Snack, Child Care, Summer Food, FSMC</t>
  </si>
  <si>
    <t>Breakfast, Lunch, Snack, Summer Food, FSMC</t>
  </si>
  <si>
    <t>Lunch, FSMC</t>
  </si>
  <si>
    <t>Breakfast, Lunch, Child Care, FSMC</t>
  </si>
  <si>
    <t>2023–24</t>
  </si>
  <si>
    <t>Oakesdale School District</t>
  </si>
  <si>
    <t>Quileute Tribal School</t>
  </si>
  <si>
    <t>38324</t>
  </si>
  <si>
    <t>5903</t>
  </si>
  <si>
    <t>Breakfast, Lunch, Snack, Seamless, FSMC</t>
  </si>
  <si>
    <t>Eastmont School District *</t>
  </si>
  <si>
    <t>Lake Washington School District *</t>
  </si>
  <si>
    <t>Mabton School District *</t>
  </si>
  <si>
    <t>Port Angeles School District *</t>
  </si>
  <si>
    <t>Ridgefield School District *</t>
  </si>
  <si>
    <t>Snohomish School District *</t>
  </si>
  <si>
    <t>Snoqualmie Valley School District *</t>
  </si>
  <si>
    <t>Summit Public Schools - Atlas *</t>
  </si>
  <si>
    <t>Summit Public Schools - Olympus *</t>
  </si>
  <si>
    <t>Summit Public Schools - Sierra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</si>
</sst>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Geneva"/>
      <family val="2"/>
    </font>
    <font>
      <b/>
      <sz val="10"/>
      <color indexed="57"/>
      <name val="Geneva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F5EB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rgb="FFF7F5EB"/>
        <bgColor rgb="FF000000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theme="2" tint="-9.9978637043366805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4" borderId="0" xfId="0" quotePrefix="1" applyFont="1" applyFill="1" applyAlignment="1">
      <alignment horizontal="center" vertical="top"/>
    </xf>
    <xf numFmtId="0" fontId="4" fillId="4" borderId="0" xfId="1" applyNumberFormat="1" applyFont="1" applyFill="1" applyBorder="1" applyAlignment="1" applyProtection="1">
      <alignment horizontal="center"/>
    </xf>
    <xf numFmtId="164" fontId="4" fillId="4" borderId="0" xfId="1" applyNumberFormat="1" applyFont="1" applyFill="1" applyBorder="1" applyAlignment="1" applyProtection="1"/>
    <xf numFmtId="3" fontId="4" fillId="4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49" fontId="8" fillId="2" borderId="0" xfId="0" applyNumberFormat="1" applyFont="1" applyFill="1" applyAlignment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/>
    <xf numFmtId="3" fontId="4" fillId="2" borderId="0" xfId="0" applyNumberFormat="1" applyFont="1" applyFill="1"/>
    <xf numFmtId="0" fontId="4" fillId="2" borderId="0" xfId="0" applyFont="1" applyFill="1"/>
    <xf numFmtId="3" fontId="6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166" fontId="0" fillId="2" borderId="2" xfId="1" applyNumberFormat="1" applyFont="1" applyFill="1" applyBorder="1"/>
    <xf numFmtId="166" fontId="0" fillId="2" borderId="3" xfId="1" applyNumberFormat="1" applyFont="1" applyFill="1" applyBorder="1"/>
    <xf numFmtId="164" fontId="10" fillId="2" borderId="0" xfId="1" applyNumberFormat="1" applyFont="1" applyFill="1" applyBorder="1" applyAlignment="1" applyProtection="1"/>
    <xf numFmtId="0" fontId="9" fillId="4" borderId="0" xfId="0" quotePrefix="1" applyFont="1" applyFill="1" applyAlignment="1">
      <alignment horizontal="left" vertical="top"/>
    </xf>
    <xf numFmtId="49" fontId="11" fillId="2" borderId="0" xfId="0" applyNumberFormat="1" applyFont="1" applyFill="1" applyAlignment="1">
      <alignment wrapText="1"/>
    </xf>
    <xf numFmtId="49" fontId="12" fillId="4" borderId="3" xfId="0" quotePrefix="1" applyNumberFormat="1" applyFont="1" applyFill="1" applyBorder="1" applyAlignment="1">
      <alignment horizontal="center" vertical="top"/>
    </xf>
    <xf numFmtId="0" fontId="12" fillId="4" borderId="3" xfId="0" quotePrefix="1" applyFont="1" applyFill="1" applyBorder="1" applyAlignment="1">
      <alignment horizontal="left" vertical="top"/>
    </xf>
    <xf numFmtId="0" fontId="12" fillId="4" borderId="3" xfId="1" applyNumberFormat="1" applyFont="1" applyFill="1" applyBorder="1" applyAlignment="1" applyProtection="1">
      <alignment horizontal="center"/>
    </xf>
    <xf numFmtId="164" fontId="12" fillId="4" borderId="3" xfId="1" applyNumberFormat="1" applyFont="1" applyFill="1" applyBorder="1" applyAlignment="1" applyProtection="1"/>
    <xf numFmtId="165" fontId="12" fillId="4" borderId="3" xfId="1" applyNumberFormat="1" applyFont="1" applyFill="1" applyBorder="1" applyAlignment="1" applyProtection="1"/>
    <xf numFmtId="165" fontId="12" fillId="4" borderId="3" xfId="0" applyNumberFormat="1" applyFont="1" applyFill="1" applyBorder="1"/>
    <xf numFmtId="49" fontId="12" fillId="4" borderId="2" xfId="0" quotePrefix="1" applyNumberFormat="1" applyFont="1" applyFill="1" applyBorder="1" applyAlignment="1">
      <alignment horizontal="center" vertical="top"/>
    </xf>
    <xf numFmtId="0" fontId="12" fillId="4" borderId="2" xfId="0" quotePrefix="1" applyFont="1" applyFill="1" applyBorder="1" applyAlignment="1">
      <alignment horizontal="left" vertical="top"/>
    </xf>
    <xf numFmtId="0" fontId="12" fillId="4" borderId="2" xfId="1" applyNumberFormat="1" applyFont="1" applyFill="1" applyBorder="1" applyAlignment="1" applyProtection="1">
      <alignment horizontal="center"/>
    </xf>
    <xf numFmtId="164" fontId="12" fillId="4" borderId="2" xfId="1" applyNumberFormat="1" applyFont="1" applyFill="1" applyBorder="1" applyAlignment="1" applyProtection="1"/>
    <xf numFmtId="165" fontId="12" fillId="4" borderId="2" xfId="1" applyNumberFormat="1" applyFont="1" applyFill="1" applyBorder="1" applyAlignment="1" applyProtection="1"/>
    <xf numFmtId="165" fontId="12" fillId="4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left"/>
    </xf>
    <xf numFmtId="0" fontId="12" fillId="2" borderId="2" xfId="1" applyNumberFormat="1" applyFont="1" applyFill="1" applyBorder="1" applyAlignment="1" applyProtection="1">
      <alignment horizontal="center"/>
    </xf>
    <xf numFmtId="0" fontId="12" fillId="2" borderId="2" xfId="0" applyFont="1" applyFill="1" applyBorder="1"/>
    <xf numFmtId="165" fontId="12" fillId="2" borderId="2" xfId="2" applyNumberFormat="1" applyFont="1" applyFill="1" applyBorder="1" applyAlignment="1" applyProtection="1"/>
    <xf numFmtId="164" fontId="12" fillId="4" borderId="5" xfId="1" applyNumberFormat="1" applyFont="1" applyFill="1" applyBorder="1" applyAlignment="1" applyProtection="1"/>
    <xf numFmtId="166" fontId="0" fillId="2" borderId="3" xfId="0" applyNumberFormat="1" applyFill="1" applyBorder="1"/>
    <xf numFmtId="164" fontId="12" fillId="4" borderId="4" xfId="1" applyNumberFormat="1" applyFont="1" applyFill="1" applyBorder="1" applyAlignment="1" applyProtection="1"/>
    <xf numFmtId="166" fontId="0" fillId="2" borderId="2" xfId="0" applyNumberFormat="1" applyFill="1" applyBorder="1"/>
    <xf numFmtId="0" fontId="12" fillId="2" borderId="4" xfId="0" applyFont="1" applyFill="1" applyBorder="1"/>
    <xf numFmtId="49" fontId="12" fillId="4" borderId="0" xfId="0" quotePrefix="1" applyNumberFormat="1" applyFont="1" applyFill="1" applyAlignment="1">
      <alignment horizontal="center" vertical="top"/>
    </xf>
    <xf numFmtId="0" fontId="12" fillId="4" borderId="0" xfId="0" quotePrefix="1" applyFont="1" applyFill="1" applyAlignment="1">
      <alignment horizontal="left" vertical="top"/>
    </xf>
    <xf numFmtId="0" fontId="12" fillId="4" borderId="0" xfId="1" applyNumberFormat="1" applyFont="1" applyFill="1" applyBorder="1" applyAlignment="1" applyProtection="1">
      <alignment horizontal="center"/>
    </xf>
    <xf numFmtId="164" fontId="12" fillId="4" borderId="0" xfId="1" applyNumberFormat="1" applyFont="1" applyFill="1" applyBorder="1" applyAlignment="1" applyProtection="1"/>
    <xf numFmtId="166" fontId="0" fillId="2" borderId="0" xfId="0" applyNumberFormat="1" applyFill="1"/>
    <xf numFmtId="166" fontId="0" fillId="2" borderId="0" xfId="1" applyNumberFormat="1" applyFont="1" applyFill="1" applyBorder="1"/>
    <xf numFmtId="3" fontId="5" fillId="5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F5EB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814294</xdr:colOff>
      <xdr:row>4</xdr:row>
      <xdr:rowOff>114300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9181E92B-F380-4BC0-BBB9-B2E7506E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624294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154190</xdr:rowOff>
    </xdr:from>
    <xdr:to>
      <xdr:col>3</xdr:col>
      <xdr:colOff>761998</xdr:colOff>
      <xdr:row>4</xdr:row>
      <xdr:rowOff>79652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A3722B41-ECFF-46DD-8A1B-E46D2785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190"/>
          <a:ext cx="4571998" cy="687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7444-961D-4317-9E72-FFF45F21091C}">
  <sheetPr>
    <tabColor theme="7"/>
  </sheetPr>
  <dimension ref="A1:M332"/>
  <sheetViews>
    <sheetView tabSelected="1" workbookViewId="0">
      <pane ySplit="7" topLeftCell="A8" activePane="bottomLeft" state="frozen"/>
      <selection pane="bottomLeft" activeCell="D13" sqref="D13"/>
    </sheetView>
  </sheetViews>
  <sheetFormatPr defaultColWidth="10.7109375" defaultRowHeight="15"/>
  <cols>
    <col min="1" max="1" width="10.7109375" style="2"/>
    <col min="2" max="2" width="30.7109375" style="17" customWidth="1"/>
    <col min="3" max="3" width="15.7109375" style="17" customWidth="1"/>
    <col min="4" max="4" width="53.42578125" style="12" bestFit="1" customWidth="1"/>
    <col min="5" max="5" width="14.42578125" style="16" bestFit="1" customWidth="1"/>
    <col min="6" max="12" width="14.7109375" style="16" customWidth="1"/>
    <col min="13" max="13" width="18.5703125" style="18" bestFit="1" customWidth="1"/>
    <col min="14" max="16384" width="10.7109375" style="10"/>
  </cols>
  <sheetData>
    <row r="1" spans="1:13" s="1" customFormat="1" ht="1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1" customFormat="1" ht="1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1" customFormat="1" ht="1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1" customFormat="1" ht="15" customHeight="1">
      <c r="A4" s="54" t="s">
        <v>636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1" customFormat="1" ht="1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s="1" customFormat="1" ht="12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44.25" customHeight="1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13</v>
      </c>
      <c r="J7" s="4" t="s">
        <v>14</v>
      </c>
      <c r="K7" s="4" t="s">
        <v>12</v>
      </c>
      <c r="L7" s="4" t="s">
        <v>15</v>
      </c>
      <c r="M7" s="53" t="s">
        <v>16</v>
      </c>
    </row>
    <row r="8" spans="1:13">
      <c r="A8" s="25" t="s">
        <v>45</v>
      </c>
      <c r="B8" s="26" t="s">
        <v>339</v>
      </c>
      <c r="C8" s="27">
        <v>159885</v>
      </c>
      <c r="D8" s="28" t="s">
        <v>331</v>
      </c>
      <c r="E8" s="29">
        <v>2747463.7499999995</v>
      </c>
      <c r="F8" s="29">
        <v>1169422.8</v>
      </c>
      <c r="G8" s="29">
        <v>1642829.73</v>
      </c>
      <c r="H8" s="29">
        <v>129548.43000000001</v>
      </c>
      <c r="I8" s="29">
        <v>6745.82</v>
      </c>
      <c r="J8" s="30">
        <v>0</v>
      </c>
      <c r="K8" s="29">
        <v>372192.73661600001</v>
      </c>
      <c r="L8" s="30">
        <v>3320739.5166160003</v>
      </c>
      <c r="M8" s="30">
        <v>-573275.76661600079</v>
      </c>
    </row>
    <row r="9" spans="1:13" ht="12.75" customHeight="1">
      <c r="A9" s="31" t="s">
        <v>46</v>
      </c>
      <c r="B9" s="32" t="s">
        <v>340</v>
      </c>
      <c r="C9" s="33">
        <v>159323</v>
      </c>
      <c r="D9" s="34" t="s">
        <v>326</v>
      </c>
      <c r="E9" s="35">
        <v>365897.55999999994</v>
      </c>
      <c r="F9" s="35">
        <v>174188.2</v>
      </c>
      <c r="G9" s="35">
        <v>249964.15</v>
      </c>
      <c r="H9" s="35">
        <v>1175.95</v>
      </c>
      <c r="I9" s="35">
        <v>5137.96</v>
      </c>
      <c r="J9" s="36">
        <v>0</v>
      </c>
      <c r="K9" s="35">
        <v>56714.334677999999</v>
      </c>
      <c r="L9" s="36">
        <v>487180.59467800002</v>
      </c>
      <c r="M9" s="36">
        <v>-121283.03467800008</v>
      </c>
    </row>
    <row r="10" spans="1:13" ht="12.75" customHeight="1">
      <c r="A10" s="31" t="s">
        <v>47</v>
      </c>
      <c r="B10" s="32" t="s">
        <v>341</v>
      </c>
      <c r="C10" s="33">
        <v>159890</v>
      </c>
      <c r="D10" s="34" t="s">
        <v>326</v>
      </c>
      <c r="E10" s="35">
        <v>122325.59</v>
      </c>
      <c r="F10" s="35">
        <v>60635.53</v>
      </c>
      <c r="G10" s="35">
        <v>80755.19</v>
      </c>
      <c r="H10" s="35">
        <v>4532</v>
      </c>
      <c r="I10" s="35">
        <v>6971.3</v>
      </c>
      <c r="J10" s="36">
        <v>0</v>
      </c>
      <c r="K10" s="35">
        <v>32484.214329000006</v>
      </c>
      <c r="L10" s="36">
        <v>185378.234329</v>
      </c>
      <c r="M10" s="36">
        <v>-63052.644329000002</v>
      </c>
    </row>
    <row r="11" spans="1:13" ht="12.75" customHeight="1">
      <c r="A11" s="31" t="s">
        <v>48</v>
      </c>
      <c r="B11" s="32" t="s">
        <v>342</v>
      </c>
      <c r="C11" s="33">
        <v>159979</v>
      </c>
      <c r="D11" s="34" t="s">
        <v>326</v>
      </c>
      <c r="E11" s="35">
        <v>1142151.8700000001</v>
      </c>
      <c r="F11" s="35">
        <v>400678.36000000004</v>
      </c>
      <c r="G11" s="35">
        <v>937397.79</v>
      </c>
      <c r="H11" s="35">
        <v>42627.200000000004</v>
      </c>
      <c r="I11" s="35">
        <v>8262.9499999999989</v>
      </c>
      <c r="J11" s="36">
        <v>13248.24</v>
      </c>
      <c r="K11" s="35">
        <v>212778.39348199998</v>
      </c>
      <c r="L11" s="36">
        <v>1614992.9334820001</v>
      </c>
      <c r="M11" s="36">
        <v>-472841.06348200003</v>
      </c>
    </row>
    <row r="12" spans="1:13" ht="12.75" customHeight="1">
      <c r="A12" s="31" t="s">
        <v>49</v>
      </c>
      <c r="B12" s="32" t="s">
        <v>343</v>
      </c>
      <c r="C12" s="33">
        <v>159297</v>
      </c>
      <c r="D12" s="34" t="s">
        <v>326</v>
      </c>
      <c r="E12" s="35">
        <v>2467860.9700000002</v>
      </c>
      <c r="F12" s="35">
        <v>1049319.8299999998</v>
      </c>
      <c r="G12" s="35">
        <v>1588999.5499999998</v>
      </c>
      <c r="H12" s="35">
        <v>90911.039999999994</v>
      </c>
      <c r="I12" s="35">
        <v>44890.9</v>
      </c>
      <c r="J12" s="36">
        <v>0</v>
      </c>
      <c r="K12" s="35">
        <v>165580.94303999998</v>
      </c>
      <c r="L12" s="36">
        <v>2939702.2630399996</v>
      </c>
      <c r="M12" s="36">
        <v>-471841.29303999944</v>
      </c>
    </row>
    <row r="13" spans="1:13" ht="12.75" customHeight="1">
      <c r="A13" s="31" t="s">
        <v>277</v>
      </c>
      <c r="B13" s="32" t="s">
        <v>344</v>
      </c>
      <c r="C13" s="33">
        <v>159585</v>
      </c>
      <c r="D13" s="34" t="s">
        <v>326</v>
      </c>
      <c r="E13" s="35">
        <v>239409.84999999998</v>
      </c>
      <c r="F13" s="35">
        <v>93214.94</v>
      </c>
      <c r="G13" s="35">
        <v>182806.96000000002</v>
      </c>
      <c r="H13" s="35">
        <v>7629.74</v>
      </c>
      <c r="I13" s="35">
        <v>1208.5</v>
      </c>
      <c r="J13" s="36">
        <v>10910.71</v>
      </c>
      <c r="K13" s="35">
        <v>28976.754240000002</v>
      </c>
      <c r="L13" s="36">
        <v>324747.60424000002</v>
      </c>
      <c r="M13" s="36">
        <v>-85337.754240000038</v>
      </c>
    </row>
    <row r="14" spans="1:13" s="11" customFormat="1" ht="13.15" customHeight="1">
      <c r="A14" s="31" t="s">
        <v>50</v>
      </c>
      <c r="B14" s="32" t="s">
        <v>345</v>
      </c>
      <c r="C14" s="33">
        <v>159935</v>
      </c>
      <c r="D14" s="34" t="s">
        <v>331</v>
      </c>
      <c r="E14" s="35">
        <v>13721329.09</v>
      </c>
      <c r="F14" s="35">
        <v>6084944.71</v>
      </c>
      <c r="G14" s="35">
        <v>6525900.7599999998</v>
      </c>
      <c r="H14" s="35">
        <v>570348.77</v>
      </c>
      <c r="I14" s="35">
        <v>203691.12999999998</v>
      </c>
      <c r="J14" s="36">
        <v>53870.979999999996</v>
      </c>
      <c r="K14" s="35">
        <v>755543.85830999992</v>
      </c>
      <c r="L14" s="36">
        <v>14194300.208309999</v>
      </c>
      <c r="M14" s="36">
        <v>-472971.11830999888</v>
      </c>
    </row>
    <row r="15" spans="1:13" ht="12.75" customHeight="1">
      <c r="A15" s="31" t="s">
        <v>51</v>
      </c>
      <c r="B15" s="32" t="s">
        <v>346</v>
      </c>
      <c r="C15" s="33">
        <v>159310</v>
      </c>
      <c r="D15" s="34" t="s">
        <v>326</v>
      </c>
      <c r="E15" s="35">
        <v>1522081.27</v>
      </c>
      <c r="F15" s="35">
        <v>653931.56000000006</v>
      </c>
      <c r="G15" s="35">
        <v>1291688.69</v>
      </c>
      <c r="H15" s="35">
        <v>57806.79</v>
      </c>
      <c r="I15" s="35">
        <v>25854.11</v>
      </c>
      <c r="J15" s="36">
        <v>24130.489999999998</v>
      </c>
      <c r="K15" s="35">
        <v>237660.40915200004</v>
      </c>
      <c r="L15" s="36">
        <v>2291072.0491520003</v>
      </c>
      <c r="M15" s="36">
        <v>-768990.77915200032</v>
      </c>
    </row>
    <row r="16" spans="1:13" ht="12.75" customHeight="1">
      <c r="A16" s="31" t="s">
        <v>278</v>
      </c>
      <c r="B16" s="32" t="s">
        <v>347</v>
      </c>
      <c r="C16" s="33">
        <v>159962</v>
      </c>
      <c r="D16" s="34" t="s">
        <v>628</v>
      </c>
      <c r="E16" s="35">
        <v>4403754.17</v>
      </c>
      <c r="F16" s="35">
        <v>694638.43</v>
      </c>
      <c r="G16" s="35">
        <v>2131977.25</v>
      </c>
      <c r="H16" s="35">
        <v>1518505.5</v>
      </c>
      <c r="I16" s="35">
        <v>3776.7799999999997</v>
      </c>
      <c r="J16" s="36">
        <v>0</v>
      </c>
      <c r="K16" s="35">
        <v>578834.70955200004</v>
      </c>
      <c r="L16" s="36">
        <v>4927732.6695520002</v>
      </c>
      <c r="M16" s="36">
        <v>-523978.49955200031</v>
      </c>
    </row>
    <row r="17" spans="1:13" ht="12.75" customHeight="1">
      <c r="A17" s="31" t="s">
        <v>52</v>
      </c>
      <c r="B17" s="32" t="s">
        <v>348</v>
      </c>
      <c r="C17" s="33">
        <v>159932</v>
      </c>
      <c r="D17" s="34" t="s">
        <v>328</v>
      </c>
      <c r="E17" s="35">
        <v>8025607.5</v>
      </c>
      <c r="F17" s="35">
        <v>3137139.9200000004</v>
      </c>
      <c r="G17" s="35">
        <v>3941717.6999999993</v>
      </c>
      <c r="H17" s="35">
        <v>142181.57999999999</v>
      </c>
      <c r="I17" s="35">
        <v>86037.440000000017</v>
      </c>
      <c r="J17" s="36">
        <v>0</v>
      </c>
      <c r="K17" s="35">
        <v>590463.03955199989</v>
      </c>
      <c r="L17" s="36">
        <v>7897539.679552</v>
      </c>
      <c r="M17" s="36">
        <v>128067.82044799998</v>
      </c>
    </row>
    <row r="18" spans="1:13" ht="12.75" customHeight="1">
      <c r="A18" s="31" t="s">
        <v>53</v>
      </c>
      <c r="B18" s="32" t="s">
        <v>349</v>
      </c>
      <c r="C18" s="33">
        <v>159942</v>
      </c>
      <c r="D18" s="34" t="s">
        <v>329</v>
      </c>
      <c r="E18" s="35">
        <v>5097638.3099999996</v>
      </c>
      <c r="F18" s="35">
        <v>1997137.93</v>
      </c>
      <c r="G18" s="35">
        <v>3795367.03</v>
      </c>
      <c r="H18" s="35">
        <v>171884.74000000002</v>
      </c>
      <c r="I18" s="35">
        <v>56845.29</v>
      </c>
      <c r="J18" s="36">
        <v>23580.91</v>
      </c>
      <c r="K18" s="35">
        <v>543253.10310000007</v>
      </c>
      <c r="L18" s="36">
        <v>6588069.0031000003</v>
      </c>
      <c r="M18" s="36">
        <v>-1490430.6931000007</v>
      </c>
    </row>
    <row r="19" spans="1:13" ht="12.75" customHeight="1">
      <c r="A19" s="31" t="s">
        <v>54</v>
      </c>
      <c r="B19" s="32" t="s">
        <v>350</v>
      </c>
      <c r="C19" s="33">
        <v>159241</v>
      </c>
      <c r="D19" s="34" t="s">
        <v>327</v>
      </c>
      <c r="E19" s="35">
        <v>12684747.059999999</v>
      </c>
      <c r="F19" s="35">
        <v>4879917.95</v>
      </c>
      <c r="G19" s="35">
        <v>5886347.3499999996</v>
      </c>
      <c r="H19" s="35">
        <v>313500.86</v>
      </c>
      <c r="I19" s="35">
        <v>222078.52999999997</v>
      </c>
      <c r="J19" s="36">
        <v>0</v>
      </c>
      <c r="K19" s="35">
        <v>795676.72308599995</v>
      </c>
      <c r="L19" s="36">
        <v>12097521.413085999</v>
      </c>
      <c r="M19" s="36">
        <v>587225.64691399969</v>
      </c>
    </row>
    <row r="20" spans="1:13" ht="12.75" customHeight="1">
      <c r="A20" s="31" t="s">
        <v>55</v>
      </c>
      <c r="B20" s="32" t="s">
        <v>351</v>
      </c>
      <c r="C20" s="33">
        <v>159529</v>
      </c>
      <c r="D20" s="34" t="s">
        <v>326</v>
      </c>
      <c r="E20" s="35">
        <v>960041.47000000009</v>
      </c>
      <c r="F20" s="35">
        <v>360512.31</v>
      </c>
      <c r="G20" s="35">
        <v>824828.32</v>
      </c>
      <c r="H20" s="35">
        <v>12138.369999999999</v>
      </c>
      <c r="I20" s="35">
        <v>6918.92</v>
      </c>
      <c r="J20" s="36">
        <v>25823.289999999997</v>
      </c>
      <c r="K20" s="35">
        <v>104557.427079</v>
      </c>
      <c r="L20" s="36">
        <v>1334778.637079</v>
      </c>
      <c r="M20" s="36">
        <v>-374737.16707899992</v>
      </c>
    </row>
    <row r="21" spans="1:13" ht="12.75" customHeight="1">
      <c r="A21" s="31" t="s">
        <v>56</v>
      </c>
      <c r="B21" s="32" t="s">
        <v>352</v>
      </c>
      <c r="C21" s="33">
        <v>160001</v>
      </c>
      <c r="D21" s="34" t="s">
        <v>326</v>
      </c>
      <c r="E21" s="35">
        <v>99546.91</v>
      </c>
      <c r="F21" s="35">
        <v>48501.7</v>
      </c>
      <c r="G21" s="35">
        <v>60860.54</v>
      </c>
      <c r="H21" s="35">
        <v>2289.06</v>
      </c>
      <c r="I21" s="35">
        <v>3135.4</v>
      </c>
      <c r="J21" s="36">
        <v>0</v>
      </c>
      <c r="K21" s="35">
        <v>17340.155999999999</v>
      </c>
      <c r="L21" s="36">
        <v>132126.85599999997</v>
      </c>
      <c r="M21" s="36">
        <v>-32579.945999999967</v>
      </c>
    </row>
    <row r="22" spans="1:13" ht="12.75" customHeight="1">
      <c r="A22" s="31" t="s">
        <v>57</v>
      </c>
      <c r="B22" s="32" t="s">
        <v>353</v>
      </c>
      <c r="C22" s="33">
        <v>159944</v>
      </c>
      <c r="D22" s="34" t="s">
        <v>327</v>
      </c>
      <c r="E22" s="35">
        <v>3690951.4199999995</v>
      </c>
      <c r="F22" s="35">
        <v>1514910.1300000001</v>
      </c>
      <c r="G22" s="35">
        <v>1640013.62</v>
      </c>
      <c r="H22" s="35">
        <v>50086.869999999995</v>
      </c>
      <c r="I22" s="35">
        <v>6706.25</v>
      </c>
      <c r="J22" s="36">
        <v>9599.92</v>
      </c>
      <c r="K22" s="35">
        <v>256896.54043600004</v>
      </c>
      <c r="L22" s="36">
        <v>3478213.3304360001</v>
      </c>
      <c r="M22" s="36">
        <v>212738.08956399933</v>
      </c>
    </row>
    <row r="23" spans="1:13" ht="12.75" customHeight="1">
      <c r="A23" s="31" t="s">
        <v>58</v>
      </c>
      <c r="B23" s="32" t="s">
        <v>354</v>
      </c>
      <c r="C23" s="33">
        <v>159434</v>
      </c>
      <c r="D23" s="34" t="s">
        <v>629</v>
      </c>
      <c r="E23" s="35">
        <v>765330.32000000007</v>
      </c>
      <c r="F23" s="35">
        <v>22083.1</v>
      </c>
      <c r="G23" s="35">
        <v>673913.02</v>
      </c>
      <c r="H23" s="35">
        <v>13830.08</v>
      </c>
      <c r="I23" s="35">
        <v>3452.3599999999278</v>
      </c>
      <c r="J23" s="36">
        <v>0</v>
      </c>
      <c r="K23" s="35">
        <v>113632.53362399999</v>
      </c>
      <c r="L23" s="36">
        <v>826911.09362399986</v>
      </c>
      <c r="M23" s="36">
        <v>-61580.77362399979</v>
      </c>
    </row>
    <row r="24" spans="1:13" ht="12.75" customHeight="1">
      <c r="A24" s="31" t="s">
        <v>279</v>
      </c>
      <c r="B24" s="32" t="s">
        <v>355</v>
      </c>
      <c r="C24" s="33">
        <v>159342</v>
      </c>
      <c r="D24" s="34" t="s">
        <v>628</v>
      </c>
      <c r="E24" s="35">
        <v>704293.28</v>
      </c>
      <c r="F24" s="35">
        <v>312452.86</v>
      </c>
      <c r="G24" s="35">
        <v>369316.12</v>
      </c>
      <c r="H24" s="35">
        <v>23016.84</v>
      </c>
      <c r="I24" s="35">
        <v>29948.669999999984</v>
      </c>
      <c r="J24" s="36">
        <v>0</v>
      </c>
      <c r="K24" s="35">
        <v>59457.253504000008</v>
      </c>
      <c r="L24" s="36">
        <v>794191.74350400001</v>
      </c>
      <c r="M24" s="36">
        <v>-89898.463503999985</v>
      </c>
    </row>
    <row r="25" spans="1:13" ht="12.75" customHeight="1">
      <c r="A25" s="31" t="s">
        <v>59</v>
      </c>
      <c r="B25" s="32" t="s">
        <v>356</v>
      </c>
      <c r="C25" s="33">
        <v>160000</v>
      </c>
      <c r="D25" s="34" t="s">
        <v>330</v>
      </c>
      <c r="E25" s="35">
        <v>87763.839999999997</v>
      </c>
      <c r="F25" s="35">
        <v>52733.29</v>
      </c>
      <c r="G25" s="35">
        <v>57384.69</v>
      </c>
      <c r="H25" s="35">
        <v>2242.5499999999997</v>
      </c>
      <c r="I25" s="35">
        <v>2462.4299999999998</v>
      </c>
      <c r="J25" s="36">
        <v>0</v>
      </c>
      <c r="K25" s="35">
        <v>22662.72955</v>
      </c>
      <c r="L25" s="36">
        <v>137485.68955000001</v>
      </c>
      <c r="M25" s="36">
        <v>-49721.849550000014</v>
      </c>
    </row>
    <row r="26" spans="1:13" s="11" customFormat="1" ht="13.15" customHeight="1">
      <c r="A26" s="31" t="s">
        <v>60</v>
      </c>
      <c r="B26" s="32" t="s">
        <v>357</v>
      </c>
      <c r="C26" s="33">
        <v>159210</v>
      </c>
      <c r="D26" s="34" t="s">
        <v>331</v>
      </c>
      <c r="E26" s="35">
        <v>3097495.54</v>
      </c>
      <c r="F26" s="35">
        <v>1171860.51</v>
      </c>
      <c r="G26" s="35">
        <v>1401869.19</v>
      </c>
      <c r="H26" s="35">
        <v>67785.09</v>
      </c>
      <c r="I26" s="35">
        <v>7904.61</v>
      </c>
      <c r="J26" s="36">
        <v>0</v>
      </c>
      <c r="K26" s="35">
        <v>205380.68571000005</v>
      </c>
      <c r="L26" s="36">
        <v>2854800.0857099998</v>
      </c>
      <c r="M26" s="36">
        <v>242695.45429000026</v>
      </c>
    </row>
    <row r="27" spans="1:13" ht="12.75" customHeight="1">
      <c r="A27" s="31" t="s">
        <v>280</v>
      </c>
      <c r="B27" s="32" t="s">
        <v>358</v>
      </c>
      <c r="C27" s="33">
        <v>159946</v>
      </c>
      <c r="D27" s="34" t="s">
        <v>631</v>
      </c>
      <c r="E27" s="35">
        <v>2419851.44</v>
      </c>
      <c r="F27" s="35">
        <v>1128391.2</v>
      </c>
      <c r="G27" s="35">
        <v>2143697.7000000002</v>
      </c>
      <c r="H27" s="35">
        <v>10294.44</v>
      </c>
      <c r="I27" s="35">
        <v>202697.12</v>
      </c>
      <c r="J27" s="36">
        <v>6488.32</v>
      </c>
      <c r="K27" s="35">
        <v>380840.98441600002</v>
      </c>
      <c r="L27" s="36">
        <v>3872409.7644160003</v>
      </c>
      <c r="M27" s="36">
        <v>-1452558.3244160004</v>
      </c>
    </row>
    <row r="28" spans="1:13" s="11" customFormat="1" ht="13.15" customHeight="1">
      <c r="A28" s="31" t="s">
        <v>281</v>
      </c>
      <c r="B28" s="32" t="s">
        <v>359</v>
      </c>
      <c r="C28" s="33">
        <v>159333</v>
      </c>
      <c r="D28" s="34" t="s">
        <v>326</v>
      </c>
      <c r="E28" s="35">
        <v>424736.48</v>
      </c>
      <c r="F28" s="35">
        <v>234739.6</v>
      </c>
      <c r="G28" s="35">
        <v>426324.68000000005</v>
      </c>
      <c r="H28" s="35">
        <v>49693.31</v>
      </c>
      <c r="I28" s="35">
        <v>659.89</v>
      </c>
      <c r="J28" s="36">
        <v>0</v>
      </c>
      <c r="K28" s="35">
        <v>87565.726556000009</v>
      </c>
      <c r="L28" s="36">
        <v>798983.20655600005</v>
      </c>
      <c r="M28" s="36">
        <v>-374246.72655600007</v>
      </c>
    </row>
    <row r="29" spans="1:13" ht="12.75" customHeight="1">
      <c r="A29" s="31" t="s">
        <v>61</v>
      </c>
      <c r="B29" s="32" t="s">
        <v>360</v>
      </c>
      <c r="C29" s="33">
        <v>159559</v>
      </c>
      <c r="D29" s="34" t="s">
        <v>326</v>
      </c>
      <c r="E29" s="35">
        <v>56003.829999999994</v>
      </c>
      <c r="F29" s="35">
        <v>44708.74</v>
      </c>
      <c r="G29" s="35">
        <v>22784.71</v>
      </c>
      <c r="H29" s="35">
        <v>2926.84</v>
      </c>
      <c r="I29" s="35">
        <v>597</v>
      </c>
      <c r="J29" s="36">
        <v>0</v>
      </c>
      <c r="K29" s="35">
        <v>15274.744129999999</v>
      </c>
      <c r="L29" s="36">
        <v>86292.034129999985</v>
      </c>
      <c r="M29" s="36">
        <v>-30288.204129999991</v>
      </c>
    </row>
    <row r="30" spans="1:13" s="11" customFormat="1" ht="13.15" customHeight="1">
      <c r="A30" s="31" t="s">
        <v>267</v>
      </c>
      <c r="B30" s="32" t="s">
        <v>361</v>
      </c>
      <c r="C30" s="33">
        <v>160495</v>
      </c>
      <c r="D30" s="34" t="s">
        <v>326</v>
      </c>
      <c r="E30" s="35">
        <v>27764.69</v>
      </c>
      <c r="F30" s="35">
        <v>68813.289999999994</v>
      </c>
      <c r="G30" s="35">
        <v>10206.67</v>
      </c>
      <c r="H30" s="35">
        <v>0</v>
      </c>
      <c r="I30" s="35">
        <v>0</v>
      </c>
      <c r="J30" s="36">
        <v>0</v>
      </c>
      <c r="K30" s="35">
        <v>1441.1818039999998</v>
      </c>
      <c r="L30" s="36">
        <v>80461.141803999984</v>
      </c>
      <c r="M30" s="36">
        <v>-52696.451803999982</v>
      </c>
    </row>
    <row r="31" spans="1:13" ht="12.75" customHeight="1">
      <c r="A31" s="31" t="s">
        <v>282</v>
      </c>
      <c r="B31" s="32" t="s">
        <v>362</v>
      </c>
      <c r="C31" s="33">
        <v>160027</v>
      </c>
      <c r="D31" s="34" t="s">
        <v>332</v>
      </c>
      <c r="E31" s="35">
        <v>350794.46</v>
      </c>
      <c r="F31" s="35">
        <v>167854.88</v>
      </c>
      <c r="G31" s="35">
        <v>333474.93</v>
      </c>
      <c r="H31" s="35">
        <v>8572.0199999999986</v>
      </c>
      <c r="I31" s="35">
        <v>4340.92</v>
      </c>
      <c r="J31" s="36">
        <v>0</v>
      </c>
      <c r="K31" s="35">
        <v>47766.887273</v>
      </c>
      <c r="L31" s="36">
        <v>562009.63727299997</v>
      </c>
      <c r="M31" s="36">
        <v>-211215.17727299995</v>
      </c>
    </row>
    <row r="32" spans="1:13" s="11" customFormat="1" ht="13.15" customHeight="1">
      <c r="A32" s="31" t="s">
        <v>283</v>
      </c>
      <c r="B32" s="32" t="s">
        <v>363</v>
      </c>
      <c r="C32" s="33">
        <v>159592</v>
      </c>
      <c r="D32" s="34" t="s">
        <v>326</v>
      </c>
      <c r="E32" s="35">
        <v>625867.65</v>
      </c>
      <c r="F32" s="35">
        <v>280349.02</v>
      </c>
      <c r="G32" s="35">
        <v>446479.63</v>
      </c>
      <c r="H32" s="35">
        <v>26515.45</v>
      </c>
      <c r="I32" s="35">
        <v>19326.04</v>
      </c>
      <c r="J32" s="36">
        <v>0</v>
      </c>
      <c r="K32" s="35">
        <v>67398.761327999993</v>
      </c>
      <c r="L32" s="36">
        <v>840068.90132800001</v>
      </c>
      <c r="M32" s="36">
        <v>-214201.25132799998</v>
      </c>
    </row>
    <row r="33" spans="1:13" ht="12.75" customHeight="1">
      <c r="A33" s="31" t="s">
        <v>284</v>
      </c>
      <c r="B33" s="32" t="s">
        <v>364</v>
      </c>
      <c r="C33" s="33">
        <v>159469</v>
      </c>
      <c r="D33" s="34" t="s">
        <v>326</v>
      </c>
      <c r="E33" s="35">
        <v>901195.74</v>
      </c>
      <c r="F33" s="35">
        <v>567728.68999999994</v>
      </c>
      <c r="G33" s="35">
        <v>481806.56999999995</v>
      </c>
      <c r="H33" s="35">
        <v>6484.14</v>
      </c>
      <c r="I33" s="35">
        <v>12144.210000000001</v>
      </c>
      <c r="J33" s="36">
        <v>0</v>
      </c>
      <c r="K33" s="35">
        <v>102889.41955199999</v>
      </c>
      <c r="L33" s="36">
        <v>1171053.0295519996</v>
      </c>
      <c r="M33" s="36">
        <v>-269857.28955199965</v>
      </c>
    </row>
    <row r="34" spans="1:13" ht="12.75" customHeight="1">
      <c r="A34" s="31" t="s">
        <v>62</v>
      </c>
      <c r="B34" s="32" t="s">
        <v>365</v>
      </c>
      <c r="C34" s="33">
        <v>160492</v>
      </c>
      <c r="D34" s="34" t="s">
        <v>326</v>
      </c>
      <c r="E34" s="35">
        <v>220836.51</v>
      </c>
      <c r="F34" s="35">
        <v>262900.44</v>
      </c>
      <c r="G34" s="35">
        <v>118225.20999999999</v>
      </c>
      <c r="H34" s="35">
        <v>9721.77</v>
      </c>
      <c r="I34" s="35">
        <v>4296</v>
      </c>
      <c r="J34" s="36">
        <v>10211.290000000001</v>
      </c>
      <c r="K34" s="35">
        <v>18672.708775999996</v>
      </c>
      <c r="L34" s="36">
        <v>424027.41877600003</v>
      </c>
      <c r="M34" s="36">
        <v>-203190.90877600003</v>
      </c>
    </row>
    <row r="35" spans="1:13" s="11" customFormat="1" ht="13.15" customHeight="1">
      <c r="A35" s="31" t="s">
        <v>63</v>
      </c>
      <c r="B35" s="32" t="s">
        <v>366</v>
      </c>
      <c r="C35" s="33">
        <v>159522</v>
      </c>
      <c r="D35" s="34" t="s">
        <v>326</v>
      </c>
      <c r="E35" s="35">
        <v>58928.09</v>
      </c>
      <c r="F35" s="35">
        <v>25148.91</v>
      </c>
      <c r="G35" s="35">
        <v>50109.630000000005</v>
      </c>
      <c r="H35" s="35">
        <v>2201.75</v>
      </c>
      <c r="I35" s="35">
        <v>12846.25</v>
      </c>
      <c r="J35" s="36">
        <v>0</v>
      </c>
      <c r="K35" s="35">
        <v>21951.605546999999</v>
      </c>
      <c r="L35" s="36">
        <v>112258.14554700001</v>
      </c>
      <c r="M35" s="36">
        <v>-53330.055547000011</v>
      </c>
    </row>
    <row r="36" spans="1:13" s="11" customFormat="1" ht="13.15" customHeight="1">
      <c r="A36" s="31" t="s">
        <v>64</v>
      </c>
      <c r="B36" s="32" t="s">
        <v>367</v>
      </c>
      <c r="C36" s="33">
        <v>159952</v>
      </c>
      <c r="D36" s="34" t="s">
        <v>326</v>
      </c>
      <c r="E36" s="35">
        <v>4730651.74</v>
      </c>
      <c r="F36" s="35">
        <v>1763821.8199999998</v>
      </c>
      <c r="G36" s="35">
        <v>2904463.08</v>
      </c>
      <c r="H36" s="35">
        <v>51801.42</v>
      </c>
      <c r="I36" s="35">
        <v>76053.539999999994</v>
      </c>
      <c r="J36" s="36">
        <v>0</v>
      </c>
      <c r="K36" s="35">
        <v>411182.32622400002</v>
      </c>
      <c r="L36" s="36">
        <v>5207322.1862240005</v>
      </c>
      <c r="M36" s="36">
        <v>-476670.4462240003</v>
      </c>
    </row>
    <row r="37" spans="1:13" s="11" customFormat="1" ht="13.15" customHeight="1">
      <c r="A37" s="31" t="s">
        <v>65</v>
      </c>
      <c r="B37" s="32" t="s">
        <v>368</v>
      </c>
      <c r="C37" s="33">
        <v>159956</v>
      </c>
      <c r="D37" s="34" t="s">
        <v>325</v>
      </c>
      <c r="E37" s="35">
        <v>7541542.9499999993</v>
      </c>
      <c r="F37" s="35">
        <v>3967764.22</v>
      </c>
      <c r="G37" s="35">
        <v>4145521.29</v>
      </c>
      <c r="H37" s="35">
        <v>399953.36999999994</v>
      </c>
      <c r="I37" s="35">
        <v>117663.57999999999</v>
      </c>
      <c r="J37" s="36">
        <v>0</v>
      </c>
      <c r="K37" s="35">
        <v>692476.02864000003</v>
      </c>
      <c r="L37" s="36">
        <v>9323378.4886399992</v>
      </c>
      <c r="M37" s="36">
        <v>-1781835.5386399999</v>
      </c>
    </row>
    <row r="38" spans="1:13" s="11" customFormat="1" ht="13.15" customHeight="1">
      <c r="A38" s="31" t="s">
        <v>66</v>
      </c>
      <c r="B38" s="32" t="s">
        <v>369</v>
      </c>
      <c r="C38" s="33">
        <v>160060</v>
      </c>
      <c r="D38" s="34" t="s">
        <v>630</v>
      </c>
      <c r="E38" s="35">
        <v>2477184.89</v>
      </c>
      <c r="F38" s="35">
        <v>970018.09000000008</v>
      </c>
      <c r="G38" s="35">
        <v>1286949.8199999998</v>
      </c>
      <c r="H38" s="35">
        <v>101164.32999999999</v>
      </c>
      <c r="I38" s="35">
        <v>17269.210000000017</v>
      </c>
      <c r="J38" s="36">
        <v>0</v>
      </c>
      <c r="K38" s="35">
        <v>204202.202208</v>
      </c>
      <c r="L38" s="36">
        <v>2579603.6522080004</v>
      </c>
      <c r="M38" s="36">
        <v>-102418.76220800029</v>
      </c>
    </row>
    <row r="39" spans="1:13" s="11" customFormat="1" ht="13.15" customHeight="1">
      <c r="A39" s="31" t="s">
        <v>67</v>
      </c>
      <c r="B39" s="32" t="s">
        <v>370</v>
      </c>
      <c r="C39" s="33">
        <v>159250</v>
      </c>
      <c r="D39" s="34" t="s">
        <v>628</v>
      </c>
      <c r="E39" s="35">
        <v>1599653.24</v>
      </c>
      <c r="F39" s="35">
        <v>647088.18999999994</v>
      </c>
      <c r="G39" s="35">
        <v>760452.06</v>
      </c>
      <c r="H39" s="35">
        <v>49208.57</v>
      </c>
      <c r="I39" s="35">
        <v>40520.939999999995</v>
      </c>
      <c r="J39" s="36">
        <v>16325.95</v>
      </c>
      <c r="K39" s="35">
        <v>156178.35440899999</v>
      </c>
      <c r="L39" s="36">
        <v>1669774.0644089999</v>
      </c>
      <c r="M39" s="36">
        <v>-70120.824408999877</v>
      </c>
    </row>
    <row r="40" spans="1:13" ht="12.75" customHeight="1">
      <c r="A40" s="31" t="s">
        <v>68</v>
      </c>
      <c r="B40" s="32" t="s">
        <v>371</v>
      </c>
      <c r="C40" s="33">
        <v>159243</v>
      </c>
      <c r="D40" s="34" t="s">
        <v>327</v>
      </c>
      <c r="E40" s="35">
        <v>3403391.4800000004</v>
      </c>
      <c r="F40" s="35">
        <v>1939343.56</v>
      </c>
      <c r="G40" s="35">
        <v>1889856.6600000001</v>
      </c>
      <c r="H40" s="35">
        <v>300596.15000000002</v>
      </c>
      <c r="I40" s="35">
        <v>55287.16</v>
      </c>
      <c r="J40" s="36">
        <v>17117.240000000002</v>
      </c>
      <c r="K40" s="35">
        <v>339780.45746100001</v>
      </c>
      <c r="L40" s="36">
        <v>4541981.2274610009</v>
      </c>
      <c r="M40" s="36">
        <v>-1138589.7474610005</v>
      </c>
    </row>
    <row r="41" spans="1:13" ht="12.75" customHeight="1">
      <c r="A41" s="31" t="s">
        <v>69</v>
      </c>
      <c r="B41" s="32" t="s">
        <v>372</v>
      </c>
      <c r="C41" s="33">
        <v>159382</v>
      </c>
      <c r="D41" s="34" t="s">
        <v>328</v>
      </c>
      <c r="E41" s="35">
        <v>502058.43999999994</v>
      </c>
      <c r="F41" s="35">
        <v>236146.1</v>
      </c>
      <c r="G41" s="35">
        <v>208339.4</v>
      </c>
      <c r="H41" s="35">
        <v>27923.77</v>
      </c>
      <c r="I41" s="35">
        <v>8886.4499999999989</v>
      </c>
      <c r="J41" s="36">
        <v>0</v>
      </c>
      <c r="K41" s="35">
        <v>39420.058896000002</v>
      </c>
      <c r="L41" s="36">
        <v>520715.778896</v>
      </c>
      <c r="M41" s="36">
        <v>-18657.338896000059</v>
      </c>
    </row>
    <row r="42" spans="1:13" ht="12.75" customHeight="1">
      <c r="A42" s="31" t="s">
        <v>70</v>
      </c>
      <c r="B42" s="32" t="s">
        <v>373</v>
      </c>
      <c r="C42" s="33">
        <v>159694</v>
      </c>
      <c r="D42" s="34" t="s">
        <v>326</v>
      </c>
      <c r="E42" s="35">
        <v>572171.30999999994</v>
      </c>
      <c r="F42" s="35">
        <v>272348.77</v>
      </c>
      <c r="G42" s="35">
        <v>190031.75</v>
      </c>
      <c r="H42" s="35">
        <v>41831.11</v>
      </c>
      <c r="I42" s="35">
        <v>6002.4400000000005</v>
      </c>
      <c r="J42" s="36">
        <v>91720</v>
      </c>
      <c r="K42" s="35">
        <v>33586.58036</v>
      </c>
      <c r="L42" s="36">
        <v>635520.65036000009</v>
      </c>
      <c r="M42" s="36">
        <v>-63349.340360000147</v>
      </c>
    </row>
    <row r="43" spans="1:13" ht="12.75" customHeight="1">
      <c r="A43" s="31" t="s">
        <v>71</v>
      </c>
      <c r="B43" s="32" t="s">
        <v>374</v>
      </c>
      <c r="C43" s="33">
        <v>159347</v>
      </c>
      <c r="D43" s="34" t="s">
        <v>336</v>
      </c>
      <c r="E43" s="35">
        <v>459682.04000000004</v>
      </c>
      <c r="F43" s="35">
        <v>218637.29</v>
      </c>
      <c r="G43" s="35">
        <v>358027.32</v>
      </c>
      <c r="H43" s="35">
        <v>48507.39</v>
      </c>
      <c r="I43" s="35">
        <v>5932.5199999999995</v>
      </c>
      <c r="J43" s="36">
        <v>15796.6</v>
      </c>
      <c r="K43" s="35">
        <v>75893.970320000008</v>
      </c>
      <c r="L43" s="36">
        <v>722795.09031999996</v>
      </c>
      <c r="M43" s="36">
        <v>-263113.05031999992</v>
      </c>
    </row>
    <row r="44" spans="1:13" s="11" customFormat="1" ht="13.15" customHeight="1">
      <c r="A44" s="31" t="s">
        <v>285</v>
      </c>
      <c r="B44" s="32" t="s">
        <v>375</v>
      </c>
      <c r="C44" s="33">
        <v>159197</v>
      </c>
      <c r="D44" s="34" t="s">
        <v>327</v>
      </c>
      <c r="E44" s="35">
        <v>1769835.7</v>
      </c>
      <c r="F44" s="35">
        <v>822925.98</v>
      </c>
      <c r="G44" s="35">
        <v>915345.1100000001</v>
      </c>
      <c r="H44" s="35">
        <v>65391.94</v>
      </c>
      <c r="I44" s="35">
        <v>4693.38</v>
      </c>
      <c r="J44" s="36">
        <v>12086.42</v>
      </c>
      <c r="K44" s="35">
        <v>201027.80772000001</v>
      </c>
      <c r="L44" s="36">
        <v>2021470.6377199998</v>
      </c>
      <c r="M44" s="36">
        <v>-251634.93771999981</v>
      </c>
    </row>
    <row r="45" spans="1:13" s="11" customFormat="1" ht="13.15" customHeight="1">
      <c r="A45" s="31" t="s">
        <v>72</v>
      </c>
      <c r="B45" s="32" t="s">
        <v>376</v>
      </c>
      <c r="C45" s="33">
        <v>159501</v>
      </c>
      <c r="D45" s="34" t="s">
        <v>326</v>
      </c>
      <c r="E45" s="35">
        <v>254004.69</v>
      </c>
      <c r="F45" s="35">
        <v>84605.25</v>
      </c>
      <c r="G45" s="35">
        <v>209718.49</v>
      </c>
      <c r="H45" s="35">
        <v>47215.659999999996</v>
      </c>
      <c r="I45" s="35">
        <v>20437.75</v>
      </c>
      <c r="J45" s="36">
        <v>0</v>
      </c>
      <c r="K45" s="35">
        <v>46321.107300000003</v>
      </c>
      <c r="L45" s="36">
        <v>408298.25729999994</v>
      </c>
      <c r="M45" s="36">
        <v>-154293.56729999994</v>
      </c>
    </row>
    <row r="46" spans="1:13" ht="12.75" customHeight="1">
      <c r="A46" s="31" t="s">
        <v>73</v>
      </c>
      <c r="B46" s="32" t="s">
        <v>377</v>
      </c>
      <c r="C46" s="33">
        <v>160031</v>
      </c>
      <c r="D46" s="34" t="s">
        <v>630</v>
      </c>
      <c r="E46" s="35">
        <v>9751407.8600000013</v>
      </c>
      <c r="F46" s="35">
        <v>3631183.72</v>
      </c>
      <c r="G46" s="35">
        <v>4962360.5</v>
      </c>
      <c r="H46" s="35">
        <v>514939.96</v>
      </c>
      <c r="I46" s="35">
        <v>206782.41</v>
      </c>
      <c r="J46" s="36">
        <v>39847.019999999997</v>
      </c>
      <c r="K46" s="35">
        <v>905474.40119100001</v>
      </c>
      <c r="L46" s="36">
        <v>10260588.011191001</v>
      </c>
      <c r="M46" s="36">
        <v>-509180.1511909999</v>
      </c>
    </row>
    <row r="47" spans="1:13" ht="12.75" customHeight="1">
      <c r="A47" s="31" t="s">
        <v>74</v>
      </c>
      <c r="B47" s="32" t="s">
        <v>378</v>
      </c>
      <c r="C47" s="33">
        <v>159402</v>
      </c>
      <c r="D47" s="34" t="s">
        <v>326</v>
      </c>
      <c r="E47" s="35">
        <v>286296.67000000004</v>
      </c>
      <c r="F47" s="35">
        <v>163358.03</v>
      </c>
      <c r="G47" s="35">
        <v>178809.03</v>
      </c>
      <c r="H47" s="35">
        <v>12354.76</v>
      </c>
      <c r="I47" s="35">
        <v>5993.24</v>
      </c>
      <c r="J47" s="36">
        <v>0</v>
      </c>
      <c r="K47" s="35">
        <v>52167.750138000003</v>
      </c>
      <c r="L47" s="36">
        <v>412682.810138</v>
      </c>
      <c r="M47" s="36">
        <v>-126386.14013799996</v>
      </c>
    </row>
    <row r="48" spans="1:13" s="11" customFormat="1" ht="13.15" customHeight="1">
      <c r="A48" s="31" t="s">
        <v>75</v>
      </c>
      <c r="B48" s="32" t="s">
        <v>379</v>
      </c>
      <c r="C48" s="33">
        <v>159502</v>
      </c>
      <c r="D48" s="34" t="s">
        <v>331</v>
      </c>
      <c r="E48" s="35">
        <v>1012067.8099999999</v>
      </c>
      <c r="F48" s="35">
        <v>513067.35</v>
      </c>
      <c r="G48" s="35">
        <v>415238.94</v>
      </c>
      <c r="H48" s="35">
        <v>51830.820000000007</v>
      </c>
      <c r="I48" s="35">
        <v>4191.4799999999996</v>
      </c>
      <c r="J48" s="36">
        <v>1440.28</v>
      </c>
      <c r="K48" s="35">
        <v>69369.654527999999</v>
      </c>
      <c r="L48" s="36">
        <v>1055138.524528</v>
      </c>
      <c r="M48" s="36">
        <v>-43070.714528000099</v>
      </c>
    </row>
    <row r="49" spans="1:13" ht="12.75" customHeight="1">
      <c r="A49" s="31" t="s">
        <v>76</v>
      </c>
      <c r="B49" s="32" t="s">
        <v>380</v>
      </c>
      <c r="C49" s="33">
        <v>159464</v>
      </c>
      <c r="D49" s="34" t="s">
        <v>326</v>
      </c>
      <c r="E49" s="35">
        <v>69390.009999999995</v>
      </c>
      <c r="F49" s="35">
        <v>46786.51</v>
      </c>
      <c r="G49" s="35">
        <v>66602.78</v>
      </c>
      <c r="H49" s="35">
        <v>7694.46</v>
      </c>
      <c r="I49" s="35">
        <v>6500</v>
      </c>
      <c r="J49" s="36">
        <v>0</v>
      </c>
      <c r="K49" s="35">
        <v>13056.833984000001</v>
      </c>
      <c r="L49" s="36">
        <v>140640.58398400003</v>
      </c>
      <c r="M49" s="36">
        <v>-71250.573984000031</v>
      </c>
    </row>
    <row r="50" spans="1:13" s="11" customFormat="1" ht="13.15" customHeight="1">
      <c r="A50" s="31" t="s">
        <v>77</v>
      </c>
      <c r="B50" s="32" t="s">
        <v>381</v>
      </c>
      <c r="C50" s="33">
        <v>159425</v>
      </c>
      <c r="D50" s="34" t="s">
        <v>328</v>
      </c>
      <c r="E50" s="35">
        <v>116714.66</v>
      </c>
      <c r="F50" s="35">
        <v>56780.3</v>
      </c>
      <c r="G50" s="35">
        <v>95680.15</v>
      </c>
      <c r="H50" s="35">
        <v>4299.38</v>
      </c>
      <c r="I50" s="35">
        <v>6997.12</v>
      </c>
      <c r="J50" s="36">
        <v>0</v>
      </c>
      <c r="K50" s="35">
        <v>36457.642319999999</v>
      </c>
      <c r="L50" s="36">
        <v>200214.59232</v>
      </c>
      <c r="M50" s="36">
        <v>-83499.932319999993</v>
      </c>
    </row>
    <row r="51" spans="1:13" ht="12.75" customHeight="1">
      <c r="A51" s="31" t="s">
        <v>78</v>
      </c>
      <c r="B51" s="32" t="s">
        <v>382</v>
      </c>
      <c r="C51" s="33">
        <v>159950</v>
      </c>
      <c r="D51" s="34" t="s">
        <v>635</v>
      </c>
      <c r="E51" s="35">
        <v>598744.04</v>
      </c>
      <c r="F51" s="35">
        <v>207882.25</v>
      </c>
      <c r="G51" s="35">
        <v>338773.82</v>
      </c>
      <c r="H51" s="35">
        <v>796.52</v>
      </c>
      <c r="I51" s="35">
        <v>21694.909999999996</v>
      </c>
      <c r="J51" s="36">
        <v>13857.53</v>
      </c>
      <c r="K51" s="35">
        <v>81754.326075000004</v>
      </c>
      <c r="L51" s="36">
        <v>664759.35607500013</v>
      </c>
      <c r="M51" s="36">
        <v>-66015.316075000097</v>
      </c>
    </row>
    <row r="52" spans="1:13" ht="12.75" customHeight="1">
      <c r="A52" s="31" t="s">
        <v>79</v>
      </c>
      <c r="B52" s="32" t="s">
        <v>383</v>
      </c>
      <c r="C52" s="33">
        <v>159414</v>
      </c>
      <c r="D52" s="34" t="s">
        <v>328</v>
      </c>
      <c r="E52" s="35">
        <v>1303415.23</v>
      </c>
      <c r="F52" s="35">
        <v>570312.87</v>
      </c>
      <c r="G52" s="35">
        <v>618591.34</v>
      </c>
      <c r="H52" s="35">
        <v>24076.18</v>
      </c>
      <c r="I52" s="35">
        <v>15046.079999999998</v>
      </c>
      <c r="J52" s="36">
        <v>152670.98000000001</v>
      </c>
      <c r="K52" s="35">
        <v>139040.65504000001</v>
      </c>
      <c r="L52" s="36">
        <v>1519738.1050400001</v>
      </c>
      <c r="M52" s="36">
        <v>-216322.87504000007</v>
      </c>
    </row>
    <row r="53" spans="1:13" ht="12.75" customHeight="1">
      <c r="A53" s="31" t="s">
        <v>80</v>
      </c>
      <c r="B53" s="32" t="s">
        <v>384</v>
      </c>
      <c r="C53" s="33">
        <v>159422</v>
      </c>
      <c r="D53" s="34" t="s">
        <v>330</v>
      </c>
      <c r="E53" s="35">
        <v>497380.01</v>
      </c>
      <c r="F53" s="35">
        <v>171501.85</v>
      </c>
      <c r="G53" s="35">
        <v>311319.75</v>
      </c>
      <c r="H53" s="35">
        <v>15262.93</v>
      </c>
      <c r="I53" s="35">
        <v>22830.93</v>
      </c>
      <c r="J53" s="36">
        <v>2803</v>
      </c>
      <c r="K53" s="35">
        <v>82845.966931000003</v>
      </c>
      <c r="L53" s="36">
        <v>606564.42693099997</v>
      </c>
      <c r="M53" s="36">
        <v>-109184.41693099996</v>
      </c>
    </row>
    <row r="54" spans="1:13" ht="12.75" customHeight="1">
      <c r="A54" s="31" t="s">
        <v>81</v>
      </c>
      <c r="B54" s="32" t="s">
        <v>385</v>
      </c>
      <c r="C54" s="33">
        <v>159428</v>
      </c>
      <c r="D54" s="34" t="s">
        <v>326</v>
      </c>
      <c r="E54" s="35">
        <v>154371.12</v>
      </c>
      <c r="F54" s="35">
        <v>74729.070000000007</v>
      </c>
      <c r="G54" s="35">
        <v>113738.86000000002</v>
      </c>
      <c r="H54" s="35">
        <v>5557.58</v>
      </c>
      <c r="I54" s="35">
        <v>6514.8</v>
      </c>
      <c r="J54" s="36">
        <v>0</v>
      </c>
      <c r="K54" s="35">
        <v>20419.164252000002</v>
      </c>
      <c r="L54" s="36">
        <v>220959.47425199999</v>
      </c>
      <c r="M54" s="36">
        <v>-66588.35425199999</v>
      </c>
    </row>
    <row r="55" spans="1:13" ht="12.75" customHeight="1">
      <c r="A55" s="31" t="s">
        <v>82</v>
      </c>
      <c r="B55" s="32" t="s">
        <v>386</v>
      </c>
      <c r="C55" s="33">
        <v>159999</v>
      </c>
      <c r="D55" s="34" t="s">
        <v>326</v>
      </c>
      <c r="E55" s="35">
        <v>134961.06</v>
      </c>
      <c r="F55" s="35">
        <v>65633.89</v>
      </c>
      <c r="G55" s="35">
        <v>104419.76999999999</v>
      </c>
      <c r="H55" s="35">
        <v>2344.86</v>
      </c>
      <c r="I55" s="35">
        <v>948.75</v>
      </c>
      <c r="J55" s="36">
        <v>0</v>
      </c>
      <c r="K55" s="35">
        <v>32744.867519999996</v>
      </c>
      <c r="L55" s="36">
        <v>206092.13751999996</v>
      </c>
      <c r="M55" s="36">
        <v>-71131.077519999963</v>
      </c>
    </row>
    <row r="56" spans="1:13" ht="12.75" customHeight="1">
      <c r="A56" s="31" t="s">
        <v>83</v>
      </c>
      <c r="B56" s="32" t="s">
        <v>387</v>
      </c>
      <c r="C56" s="33">
        <v>159964</v>
      </c>
      <c r="D56" s="34" t="s">
        <v>326</v>
      </c>
      <c r="E56" s="35">
        <v>152710.76</v>
      </c>
      <c r="F56" s="35">
        <v>73351.61</v>
      </c>
      <c r="G56" s="35">
        <v>101263.13</v>
      </c>
      <c r="H56" s="35">
        <v>2495.3000000000002</v>
      </c>
      <c r="I56" s="35">
        <v>544</v>
      </c>
      <c r="J56" s="36">
        <v>0</v>
      </c>
      <c r="K56" s="35">
        <v>19900.903644000002</v>
      </c>
      <c r="L56" s="36">
        <v>197554.94364399998</v>
      </c>
      <c r="M56" s="36">
        <v>-44844.183643999975</v>
      </c>
    </row>
    <row r="57" spans="1:13" ht="12.75" customHeight="1">
      <c r="A57" s="31" t="s">
        <v>84</v>
      </c>
      <c r="B57" s="32" t="s">
        <v>388</v>
      </c>
      <c r="C57" s="33">
        <v>159313</v>
      </c>
      <c r="D57" s="34" t="s">
        <v>326</v>
      </c>
      <c r="E57" s="35">
        <v>742728.59000000008</v>
      </c>
      <c r="F57" s="35">
        <v>303407.61</v>
      </c>
      <c r="G57" s="35">
        <v>611144.13</v>
      </c>
      <c r="H57" s="35">
        <v>11007.46</v>
      </c>
      <c r="I57" s="35">
        <v>3117.57</v>
      </c>
      <c r="J57" s="36">
        <v>22966.41</v>
      </c>
      <c r="K57" s="35">
        <v>124553.61667199997</v>
      </c>
      <c r="L57" s="36">
        <v>1076196.7966719999</v>
      </c>
      <c r="M57" s="36">
        <v>-333468.20667199977</v>
      </c>
    </row>
    <row r="58" spans="1:13" ht="12.75" customHeight="1">
      <c r="A58" s="31" t="s">
        <v>286</v>
      </c>
      <c r="B58" s="32" t="s">
        <v>389</v>
      </c>
      <c r="C58" s="33">
        <v>159459</v>
      </c>
      <c r="D58" s="34" t="s">
        <v>330</v>
      </c>
      <c r="E58" s="35">
        <v>169376.39</v>
      </c>
      <c r="F58" s="35">
        <v>71919.520000000004</v>
      </c>
      <c r="G58" s="35">
        <v>131310.69</v>
      </c>
      <c r="H58" s="35">
        <v>6931.68</v>
      </c>
      <c r="I58" s="35">
        <v>420</v>
      </c>
      <c r="J58" s="36">
        <v>0</v>
      </c>
      <c r="K58" s="35">
        <v>32446.994580000002</v>
      </c>
      <c r="L58" s="36">
        <v>243028.88458000001</v>
      </c>
      <c r="M58" s="36">
        <v>-73652.494579999999</v>
      </c>
    </row>
    <row r="59" spans="1:13" ht="12.75" customHeight="1">
      <c r="A59" s="31" t="s">
        <v>85</v>
      </c>
      <c r="B59" s="32" t="s">
        <v>390</v>
      </c>
      <c r="C59" s="33">
        <v>159899</v>
      </c>
      <c r="D59" s="34" t="s">
        <v>326</v>
      </c>
      <c r="E59" s="35">
        <v>83949.32</v>
      </c>
      <c r="F59" s="35">
        <v>55071.19</v>
      </c>
      <c r="G59" s="35">
        <v>73989.2</v>
      </c>
      <c r="H59" s="35">
        <v>2310.96</v>
      </c>
      <c r="I59" s="35">
        <v>3950</v>
      </c>
      <c r="J59" s="36">
        <v>0</v>
      </c>
      <c r="K59" s="35">
        <v>22462.019784</v>
      </c>
      <c r="L59" s="36">
        <v>157783.36978400001</v>
      </c>
      <c r="M59" s="36">
        <v>-73834.049784000003</v>
      </c>
    </row>
    <row r="60" spans="1:13" ht="12.75" customHeight="1">
      <c r="A60" s="31" t="s">
        <v>86</v>
      </c>
      <c r="B60" s="32" t="s">
        <v>391</v>
      </c>
      <c r="C60" s="33">
        <v>159308</v>
      </c>
      <c r="D60" s="34" t="s">
        <v>326</v>
      </c>
      <c r="E60" s="35">
        <v>216997.09999999998</v>
      </c>
      <c r="F60" s="35">
        <v>111593.06</v>
      </c>
      <c r="G60" s="35">
        <v>168721.97</v>
      </c>
      <c r="H60" s="35">
        <v>3478.44</v>
      </c>
      <c r="I60" s="35">
        <v>7130</v>
      </c>
      <c r="J60" s="36">
        <v>0</v>
      </c>
      <c r="K60" s="35">
        <v>72001.159615000011</v>
      </c>
      <c r="L60" s="36">
        <v>362924.62961500004</v>
      </c>
      <c r="M60" s="36">
        <v>-145927.52961500006</v>
      </c>
    </row>
    <row r="61" spans="1:13" ht="12.75" customHeight="1">
      <c r="A61" s="31" t="s">
        <v>87</v>
      </c>
      <c r="B61" s="32" t="s">
        <v>392</v>
      </c>
      <c r="C61" s="33">
        <v>159353</v>
      </c>
      <c r="D61" s="34" t="s">
        <v>326</v>
      </c>
      <c r="E61" s="35">
        <v>171884.26</v>
      </c>
      <c r="F61" s="35">
        <v>71088.850000000006</v>
      </c>
      <c r="G61" s="35">
        <v>119733.93000000001</v>
      </c>
      <c r="H61" s="35">
        <v>3790.87</v>
      </c>
      <c r="I61" s="35">
        <v>1278.54</v>
      </c>
      <c r="J61" s="36">
        <v>0</v>
      </c>
      <c r="K61" s="35">
        <v>35057.258205999999</v>
      </c>
      <c r="L61" s="36">
        <v>230949.44820600003</v>
      </c>
      <c r="M61" s="36">
        <v>-59065.188206000021</v>
      </c>
    </row>
    <row r="62" spans="1:13" ht="12.75" customHeight="1">
      <c r="A62" s="31" t="s">
        <v>88</v>
      </c>
      <c r="B62" s="32" t="s">
        <v>393</v>
      </c>
      <c r="C62" s="33">
        <v>159311</v>
      </c>
      <c r="D62" s="34" t="s">
        <v>326</v>
      </c>
      <c r="E62" s="35">
        <v>505912.81</v>
      </c>
      <c r="F62" s="35">
        <v>272119.11</v>
      </c>
      <c r="G62" s="35">
        <v>261508.04</v>
      </c>
      <c r="H62" s="35">
        <v>17708.189999999999</v>
      </c>
      <c r="I62" s="35">
        <v>225</v>
      </c>
      <c r="J62" s="36">
        <v>7192.6</v>
      </c>
      <c r="K62" s="35">
        <v>61309.405862</v>
      </c>
      <c r="L62" s="36">
        <v>620062.3458619999</v>
      </c>
      <c r="M62" s="36">
        <v>-114149.5358619999</v>
      </c>
    </row>
    <row r="63" spans="1:13" s="11" customFormat="1" ht="13.15" customHeight="1">
      <c r="A63" s="31" t="s">
        <v>89</v>
      </c>
      <c r="B63" s="32" t="s">
        <v>394</v>
      </c>
      <c r="C63" s="33">
        <v>159920</v>
      </c>
      <c r="D63" s="34" t="s">
        <v>330</v>
      </c>
      <c r="E63" s="35">
        <v>392096.49</v>
      </c>
      <c r="F63" s="35">
        <v>200281.18</v>
      </c>
      <c r="G63" s="35">
        <v>168351.3</v>
      </c>
      <c r="H63" s="35">
        <v>819.95</v>
      </c>
      <c r="I63" s="35">
        <v>200</v>
      </c>
      <c r="J63" s="36">
        <v>0</v>
      </c>
      <c r="K63" s="35">
        <v>38091.594124999996</v>
      </c>
      <c r="L63" s="36">
        <v>407744.024125</v>
      </c>
      <c r="M63" s="36">
        <v>-15647.534125000006</v>
      </c>
    </row>
    <row r="64" spans="1:13" ht="12.75" customHeight="1">
      <c r="A64" s="31" t="s">
        <v>287</v>
      </c>
      <c r="B64" s="32" t="s">
        <v>395</v>
      </c>
      <c r="C64" s="33">
        <v>159456</v>
      </c>
      <c r="D64" s="34" t="s">
        <v>326</v>
      </c>
      <c r="E64" s="35">
        <v>256822.78999999998</v>
      </c>
      <c r="F64" s="35">
        <v>140770.63</v>
      </c>
      <c r="G64" s="35">
        <v>147622.93</v>
      </c>
      <c r="H64" s="35">
        <v>6881.04</v>
      </c>
      <c r="I64" s="35">
        <v>5959.09</v>
      </c>
      <c r="J64" s="36">
        <v>0</v>
      </c>
      <c r="K64" s="35">
        <v>44015.017357999997</v>
      </c>
      <c r="L64" s="36">
        <v>345248.70735799999</v>
      </c>
      <c r="M64" s="36">
        <v>-88425.917358000006</v>
      </c>
    </row>
    <row r="65" spans="1:13" ht="12.75" customHeight="1">
      <c r="A65" s="31" t="s">
        <v>90</v>
      </c>
      <c r="B65" s="32" t="s">
        <v>396</v>
      </c>
      <c r="C65" s="33">
        <v>159383</v>
      </c>
      <c r="D65" s="34" t="s">
        <v>633</v>
      </c>
      <c r="E65" s="35">
        <v>1484239.4</v>
      </c>
      <c r="F65" s="35">
        <v>525973.42000000004</v>
      </c>
      <c r="G65" s="35">
        <v>549565.69999999995</v>
      </c>
      <c r="H65" s="35">
        <v>2661.07</v>
      </c>
      <c r="I65" s="35">
        <v>127570.74</v>
      </c>
      <c r="J65" s="36">
        <v>0</v>
      </c>
      <c r="K65" s="35">
        <v>154449.99427199998</v>
      </c>
      <c r="L65" s="36">
        <v>1360220.9242720001</v>
      </c>
      <c r="M65" s="36">
        <v>124018.47572799982</v>
      </c>
    </row>
    <row r="66" spans="1:13" ht="12.75" customHeight="1">
      <c r="A66" s="31" t="s">
        <v>91</v>
      </c>
      <c r="B66" s="32" t="s">
        <v>397</v>
      </c>
      <c r="C66" s="33">
        <v>159994</v>
      </c>
      <c r="D66" s="34" t="s">
        <v>326</v>
      </c>
      <c r="E66" s="35">
        <v>560129.71</v>
      </c>
      <c r="F66" s="35">
        <v>222328.39</v>
      </c>
      <c r="G66" s="35">
        <v>386507.13</v>
      </c>
      <c r="H66" s="35">
        <v>18569.02</v>
      </c>
      <c r="I66" s="35">
        <v>29720.910000000003</v>
      </c>
      <c r="J66" s="36">
        <v>0</v>
      </c>
      <c r="K66" s="35">
        <v>62610.776640000004</v>
      </c>
      <c r="L66" s="36">
        <v>719736.22664000012</v>
      </c>
      <c r="M66" s="36">
        <v>-159606.51664000016</v>
      </c>
    </row>
    <row r="67" spans="1:13" ht="12.75" customHeight="1">
      <c r="A67" s="31" t="s">
        <v>92</v>
      </c>
      <c r="B67" s="32" t="s">
        <v>398</v>
      </c>
      <c r="C67" s="33">
        <v>159867</v>
      </c>
      <c r="D67" s="34" t="s">
        <v>326</v>
      </c>
      <c r="E67" s="35">
        <v>27810.86</v>
      </c>
      <c r="F67" s="35">
        <v>8057.06</v>
      </c>
      <c r="G67" s="35">
        <v>44387.320000000007</v>
      </c>
      <c r="H67" s="35">
        <v>831.7</v>
      </c>
      <c r="I67" s="35">
        <v>1440.13</v>
      </c>
      <c r="J67" s="36">
        <v>0</v>
      </c>
      <c r="K67" s="35">
        <v>16951.269195000001</v>
      </c>
      <c r="L67" s="36">
        <v>71667.479194999993</v>
      </c>
      <c r="M67" s="36">
        <v>-43856.619194999992</v>
      </c>
    </row>
    <row r="68" spans="1:13" s="11" customFormat="1" ht="13.15" customHeight="1">
      <c r="A68" s="31" t="s">
        <v>93</v>
      </c>
      <c r="B68" s="32" t="s">
        <v>399</v>
      </c>
      <c r="C68" s="33">
        <v>159332</v>
      </c>
      <c r="D68" s="34" t="s">
        <v>328</v>
      </c>
      <c r="E68" s="35">
        <v>2753154.3700000006</v>
      </c>
      <c r="F68" s="35">
        <v>1300685.1399999999</v>
      </c>
      <c r="G68" s="35">
        <v>1457975.69</v>
      </c>
      <c r="H68" s="35">
        <v>138604.29999999999</v>
      </c>
      <c r="I68" s="35">
        <v>3795.5999999999995</v>
      </c>
      <c r="J68" s="36">
        <v>0</v>
      </c>
      <c r="K68" s="35">
        <v>280865.91604500002</v>
      </c>
      <c r="L68" s="36">
        <v>3181926.6460449998</v>
      </c>
      <c r="M68" s="36">
        <v>-428772.27604499925</v>
      </c>
    </row>
    <row r="69" spans="1:13" ht="12.75" customHeight="1">
      <c r="A69" s="31" t="s">
        <v>94</v>
      </c>
      <c r="B69" s="32" t="s">
        <v>400</v>
      </c>
      <c r="C69" s="33">
        <v>159901</v>
      </c>
      <c r="D69" s="34" t="s">
        <v>326</v>
      </c>
      <c r="E69" s="35">
        <v>2385061.48</v>
      </c>
      <c r="F69" s="35">
        <v>986232.79</v>
      </c>
      <c r="G69" s="35">
        <v>1043748.02</v>
      </c>
      <c r="H69" s="35">
        <v>95171.09</v>
      </c>
      <c r="I69" s="35">
        <v>30288.14</v>
      </c>
      <c r="J69" s="36">
        <v>144310.01999999999</v>
      </c>
      <c r="K69" s="35">
        <v>160064.47252499999</v>
      </c>
      <c r="L69" s="36">
        <v>2459814.5325250002</v>
      </c>
      <c r="M69" s="36">
        <v>-74753.052525000181</v>
      </c>
    </row>
    <row r="70" spans="1:13" ht="12.75" customHeight="1">
      <c r="A70" s="31" t="s">
        <v>288</v>
      </c>
      <c r="B70" s="32" t="s">
        <v>642</v>
      </c>
      <c r="C70" s="33">
        <v>159244</v>
      </c>
      <c r="D70" s="34" t="s">
        <v>630</v>
      </c>
      <c r="E70" s="35">
        <v>3948544.2800000003</v>
      </c>
      <c r="F70" s="35">
        <v>1508561.35</v>
      </c>
      <c r="G70" s="35">
        <v>175152.4</v>
      </c>
      <c r="H70" s="35">
        <v>500145.12</v>
      </c>
      <c r="I70" s="35">
        <v>1408948.3599999999</v>
      </c>
      <c r="J70" s="36">
        <v>0</v>
      </c>
      <c r="K70" s="35">
        <v>292002.84778800001</v>
      </c>
      <c r="L70" s="36">
        <v>3884810.077788</v>
      </c>
      <c r="M70" s="36">
        <v>63734.202212000266</v>
      </c>
    </row>
    <row r="71" spans="1:13" s="11" customFormat="1" ht="13.15" customHeight="1">
      <c r="A71" s="31" t="s">
        <v>95</v>
      </c>
      <c r="B71" s="32" t="s">
        <v>401</v>
      </c>
      <c r="C71" s="33">
        <v>159394</v>
      </c>
      <c r="D71" s="34" t="s">
        <v>326</v>
      </c>
      <c r="E71" s="35">
        <v>87306.94</v>
      </c>
      <c r="F71" s="35">
        <v>35291.81</v>
      </c>
      <c r="G71" s="35">
        <v>106009.1</v>
      </c>
      <c r="H71" s="35">
        <v>3006.9</v>
      </c>
      <c r="I71" s="35">
        <v>3957.73</v>
      </c>
      <c r="J71" s="36">
        <v>0</v>
      </c>
      <c r="K71" s="35">
        <v>68688.027839999995</v>
      </c>
      <c r="L71" s="36">
        <v>216953.56784</v>
      </c>
      <c r="M71" s="36">
        <v>-129646.62784</v>
      </c>
    </row>
    <row r="72" spans="1:13" ht="12.75" customHeight="1">
      <c r="A72" s="31" t="s">
        <v>96</v>
      </c>
      <c r="B72" s="32" t="s">
        <v>402</v>
      </c>
      <c r="C72" s="33">
        <v>159397</v>
      </c>
      <c r="D72" s="34" t="s">
        <v>326</v>
      </c>
      <c r="E72" s="35">
        <v>1002287.04</v>
      </c>
      <c r="F72" s="35">
        <v>431585.99</v>
      </c>
      <c r="G72" s="35">
        <v>639972.38</v>
      </c>
      <c r="H72" s="35">
        <v>17528.96</v>
      </c>
      <c r="I72" s="35">
        <v>10423.74</v>
      </c>
      <c r="J72" s="36">
        <v>43159.360000000001</v>
      </c>
      <c r="K72" s="35">
        <v>124434.44240399999</v>
      </c>
      <c r="L72" s="36">
        <v>1267104.8724040003</v>
      </c>
      <c r="M72" s="36">
        <v>-264817.83240400022</v>
      </c>
    </row>
    <row r="73" spans="1:13" s="11" customFormat="1" ht="13.15" customHeight="1">
      <c r="A73" s="31" t="s">
        <v>97</v>
      </c>
      <c r="B73" s="32" t="s">
        <v>403</v>
      </c>
      <c r="C73" s="33">
        <v>159949</v>
      </c>
      <c r="D73" s="34" t="s">
        <v>328</v>
      </c>
      <c r="E73" s="35">
        <v>8946942.8600000013</v>
      </c>
      <c r="F73" s="35">
        <v>3405126.4</v>
      </c>
      <c r="G73" s="35">
        <v>4797599.8899999997</v>
      </c>
      <c r="H73" s="35">
        <v>169311.16999999998</v>
      </c>
      <c r="I73" s="35">
        <v>201700.94999999998</v>
      </c>
      <c r="J73" s="36">
        <v>271411.98</v>
      </c>
      <c r="K73" s="35">
        <v>650211.39085799991</v>
      </c>
      <c r="L73" s="36">
        <v>9495361.7808579989</v>
      </c>
      <c r="M73" s="36">
        <v>-548418.92085799761</v>
      </c>
    </row>
    <row r="74" spans="1:13">
      <c r="A74" s="31" t="s">
        <v>98</v>
      </c>
      <c r="B74" s="32" t="s">
        <v>404</v>
      </c>
      <c r="C74" s="33">
        <v>159948</v>
      </c>
      <c r="D74" s="34" t="s">
        <v>326</v>
      </c>
      <c r="E74" s="35">
        <v>1972288.8800000001</v>
      </c>
      <c r="F74" s="35">
        <v>780394.03</v>
      </c>
      <c r="G74" s="35">
        <v>876488.4</v>
      </c>
      <c r="H74" s="35">
        <v>68355.749999999985</v>
      </c>
      <c r="I74" s="35">
        <v>40176.839999999997</v>
      </c>
      <c r="J74" s="36">
        <v>17125.849999999999</v>
      </c>
      <c r="K74" s="35">
        <v>146078.61281699999</v>
      </c>
      <c r="L74" s="36">
        <v>1928619.4828170002</v>
      </c>
      <c r="M74" s="36">
        <v>43669.397182999877</v>
      </c>
    </row>
    <row r="75" spans="1:13" ht="12.75" customHeight="1">
      <c r="A75" s="31" t="s">
        <v>99</v>
      </c>
      <c r="B75" s="32" t="s">
        <v>405</v>
      </c>
      <c r="C75" s="33">
        <v>159417</v>
      </c>
      <c r="D75" s="34" t="s">
        <v>327</v>
      </c>
      <c r="E75" s="35">
        <v>1060556.53</v>
      </c>
      <c r="F75" s="35">
        <v>421304.93</v>
      </c>
      <c r="G75" s="35">
        <v>561597.41</v>
      </c>
      <c r="H75" s="35">
        <v>26582.39</v>
      </c>
      <c r="I75" s="35">
        <v>21080.67</v>
      </c>
      <c r="J75" s="36">
        <v>0</v>
      </c>
      <c r="K75" s="35">
        <v>84687.205330000026</v>
      </c>
      <c r="L75" s="36">
        <v>1115252.6053300002</v>
      </c>
      <c r="M75" s="36">
        <v>-54696.075330000138</v>
      </c>
    </row>
    <row r="76" spans="1:13" ht="12.75" customHeight="1">
      <c r="A76" s="31" t="s">
        <v>100</v>
      </c>
      <c r="B76" s="32" t="s">
        <v>406</v>
      </c>
      <c r="C76" s="33">
        <v>159384</v>
      </c>
      <c r="D76" s="34" t="s">
        <v>326</v>
      </c>
      <c r="E76" s="35">
        <v>102872.32000000001</v>
      </c>
      <c r="F76" s="35">
        <v>63947.16</v>
      </c>
      <c r="G76" s="35">
        <v>67522.459999999992</v>
      </c>
      <c r="H76" s="35">
        <v>4631.09</v>
      </c>
      <c r="I76" s="35">
        <v>217.44</v>
      </c>
      <c r="J76" s="36">
        <v>0</v>
      </c>
      <c r="K76" s="35">
        <v>14843.290048999999</v>
      </c>
      <c r="L76" s="36">
        <v>151161.440049</v>
      </c>
      <c r="M76" s="36">
        <v>-48289.12004899999</v>
      </c>
    </row>
    <row r="77" spans="1:13" s="11" customFormat="1" ht="13.15" customHeight="1">
      <c r="A77" s="31" t="s">
        <v>289</v>
      </c>
      <c r="B77" s="32" t="s">
        <v>407</v>
      </c>
      <c r="C77" s="33">
        <v>159561</v>
      </c>
      <c r="D77" s="34" t="s">
        <v>328</v>
      </c>
      <c r="E77" s="35">
        <v>362616.02</v>
      </c>
      <c r="F77" s="35">
        <v>166155.85</v>
      </c>
      <c r="G77" s="35">
        <v>205601.59</v>
      </c>
      <c r="H77" s="35">
        <v>8762.0499999999993</v>
      </c>
      <c r="I77" s="35">
        <v>5091.4799999999996</v>
      </c>
      <c r="J77" s="36">
        <v>0</v>
      </c>
      <c r="K77" s="35">
        <v>51374.443591999996</v>
      </c>
      <c r="L77" s="36">
        <v>436985.41359199997</v>
      </c>
      <c r="M77" s="36">
        <v>-74369.393591999949</v>
      </c>
    </row>
    <row r="78" spans="1:13" ht="12.75" customHeight="1">
      <c r="A78" s="31" t="s">
        <v>101</v>
      </c>
      <c r="B78" s="32" t="s">
        <v>408</v>
      </c>
      <c r="C78" s="33">
        <v>159954</v>
      </c>
      <c r="D78" s="34" t="s">
        <v>328</v>
      </c>
      <c r="E78" s="35">
        <v>1963196.92</v>
      </c>
      <c r="F78" s="35">
        <v>1201898.51</v>
      </c>
      <c r="G78" s="35">
        <v>1663547.58</v>
      </c>
      <c r="H78" s="35">
        <v>97376.07</v>
      </c>
      <c r="I78" s="35">
        <v>27019.149999999998</v>
      </c>
      <c r="J78" s="36">
        <v>0</v>
      </c>
      <c r="K78" s="35">
        <v>231359.79831999997</v>
      </c>
      <c r="L78" s="36">
        <v>3221201.1083199997</v>
      </c>
      <c r="M78" s="36">
        <v>-1258004.1883199997</v>
      </c>
    </row>
    <row r="79" spans="1:13" ht="12.75" customHeight="1">
      <c r="A79" s="31" t="s">
        <v>102</v>
      </c>
      <c r="B79" s="32" t="s">
        <v>409</v>
      </c>
      <c r="C79" s="33">
        <v>159961</v>
      </c>
      <c r="D79" s="34" t="s">
        <v>632</v>
      </c>
      <c r="E79" s="35">
        <v>2113016.5500000003</v>
      </c>
      <c r="F79" s="35">
        <v>868509.11999999988</v>
      </c>
      <c r="G79" s="35">
        <v>878086.84000000008</v>
      </c>
      <c r="H79" s="35">
        <v>75448.159999999989</v>
      </c>
      <c r="I79" s="35">
        <v>41.269999999994546</v>
      </c>
      <c r="J79" s="36">
        <v>22132.36</v>
      </c>
      <c r="K79" s="35">
        <v>121294.90154400002</v>
      </c>
      <c r="L79" s="36">
        <v>1965512.651544</v>
      </c>
      <c r="M79" s="36">
        <v>147503.89845600026</v>
      </c>
    </row>
    <row r="80" spans="1:13" ht="12.75" customHeight="1">
      <c r="A80" s="31" t="s">
        <v>103</v>
      </c>
      <c r="B80" s="32" t="s">
        <v>410</v>
      </c>
      <c r="C80" s="33">
        <v>159873</v>
      </c>
      <c r="D80" s="34" t="s">
        <v>331</v>
      </c>
      <c r="E80" s="35">
        <v>11855556.720000001</v>
      </c>
      <c r="F80" s="35">
        <v>4158396.61</v>
      </c>
      <c r="G80" s="35">
        <v>5751806.4199999999</v>
      </c>
      <c r="H80" s="35">
        <v>259231.53</v>
      </c>
      <c r="I80" s="35">
        <v>184051.63</v>
      </c>
      <c r="J80" s="36">
        <v>56787.49</v>
      </c>
      <c r="K80" s="35">
        <v>779961.77812200005</v>
      </c>
      <c r="L80" s="36">
        <v>11190235.458122</v>
      </c>
      <c r="M80" s="36">
        <v>665321.26187800057</v>
      </c>
    </row>
    <row r="81" spans="1:13" ht="12.75" customHeight="1">
      <c r="A81" s="31" t="s">
        <v>290</v>
      </c>
      <c r="B81" s="32" t="s">
        <v>411</v>
      </c>
      <c r="C81" s="33">
        <v>159907</v>
      </c>
      <c r="D81" s="34" t="s">
        <v>632</v>
      </c>
      <c r="E81" s="35">
        <v>13076159.280000001</v>
      </c>
      <c r="F81" s="35">
        <v>5089592.8900000006</v>
      </c>
      <c r="G81" s="35">
        <v>4873288.0299999993</v>
      </c>
      <c r="H81" s="35">
        <v>570926.37000000011</v>
      </c>
      <c r="I81" s="35">
        <v>531943.41999999841</v>
      </c>
      <c r="J81" s="36">
        <v>45862.920000000006</v>
      </c>
      <c r="K81" s="35">
        <v>249205.78109399989</v>
      </c>
      <c r="L81" s="36">
        <v>11360819.411093997</v>
      </c>
      <c r="M81" s="36">
        <v>1715339.8689060044</v>
      </c>
    </row>
    <row r="82" spans="1:13" ht="12.75" customHeight="1">
      <c r="A82" s="31" t="s">
        <v>104</v>
      </c>
      <c r="B82" s="32" t="s">
        <v>412</v>
      </c>
      <c r="C82" s="33">
        <v>159505</v>
      </c>
      <c r="D82" s="34" t="s">
        <v>326</v>
      </c>
      <c r="E82" s="35">
        <v>41774.879999999997</v>
      </c>
      <c r="F82" s="35">
        <v>23611.3</v>
      </c>
      <c r="G82" s="35">
        <v>49226.17</v>
      </c>
      <c r="H82" s="35">
        <v>648.47</v>
      </c>
      <c r="I82" s="35">
        <v>7274.07</v>
      </c>
      <c r="J82" s="36">
        <v>0</v>
      </c>
      <c r="K82" s="35">
        <v>18699.057912</v>
      </c>
      <c r="L82" s="36">
        <v>99459.067912000013</v>
      </c>
      <c r="M82" s="36">
        <v>-57684.187912000016</v>
      </c>
    </row>
    <row r="83" spans="1:13" ht="12.75" customHeight="1">
      <c r="A83" s="31" t="s">
        <v>105</v>
      </c>
      <c r="B83" s="32" t="s">
        <v>413</v>
      </c>
      <c r="C83" s="33">
        <v>159922</v>
      </c>
      <c r="D83" s="34" t="s">
        <v>331</v>
      </c>
      <c r="E83" s="35">
        <v>14074066.020000001</v>
      </c>
      <c r="F83" s="35">
        <v>6145632.5899999999</v>
      </c>
      <c r="G83" s="35">
        <v>6975475.3600000003</v>
      </c>
      <c r="H83" s="35">
        <v>793674.29999999993</v>
      </c>
      <c r="I83" s="35">
        <v>148958.96</v>
      </c>
      <c r="J83" s="36">
        <v>223766.83</v>
      </c>
      <c r="K83" s="35">
        <v>1140207.6412799999</v>
      </c>
      <c r="L83" s="36">
        <v>15427715.68128</v>
      </c>
      <c r="M83" s="36">
        <v>-1353649.6612799987</v>
      </c>
    </row>
    <row r="84" spans="1:13" ht="12.75" customHeight="1">
      <c r="A84" s="31" t="s">
        <v>106</v>
      </c>
      <c r="B84" s="32" t="s">
        <v>414</v>
      </c>
      <c r="C84" s="33">
        <v>159289</v>
      </c>
      <c r="D84" s="34" t="s">
        <v>328</v>
      </c>
      <c r="E84" s="35">
        <v>2605467.61</v>
      </c>
      <c r="F84" s="35">
        <v>944276.67</v>
      </c>
      <c r="G84" s="35">
        <v>1536145.9500000002</v>
      </c>
      <c r="H84" s="35">
        <v>104213.98</v>
      </c>
      <c r="I84" s="35">
        <v>32574.850000000002</v>
      </c>
      <c r="J84" s="36">
        <v>46275.15</v>
      </c>
      <c r="K84" s="35">
        <v>183186.35841000002</v>
      </c>
      <c r="L84" s="36">
        <v>2846672.95841</v>
      </c>
      <c r="M84" s="36">
        <v>-241205.34841000009</v>
      </c>
    </row>
    <row r="85" spans="1:13" ht="12.75" customHeight="1">
      <c r="A85" s="31" t="s">
        <v>107</v>
      </c>
      <c r="B85" s="32" t="s">
        <v>415</v>
      </c>
      <c r="C85" s="33">
        <v>159294</v>
      </c>
      <c r="D85" s="34" t="s">
        <v>328</v>
      </c>
      <c r="E85" s="35">
        <v>2089465.5299999998</v>
      </c>
      <c r="F85" s="35">
        <v>1087079.48</v>
      </c>
      <c r="G85" s="35">
        <v>1058402.1000000001</v>
      </c>
      <c r="H85" s="35">
        <v>90717.17</v>
      </c>
      <c r="I85" s="35">
        <v>43954.73</v>
      </c>
      <c r="J85" s="36">
        <v>0</v>
      </c>
      <c r="K85" s="35">
        <v>191965.6066</v>
      </c>
      <c r="L85" s="36">
        <v>2472119.0866</v>
      </c>
      <c r="M85" s="36">
        <v>-382653.55660000024</v>
      </c>
    </row>
    <row r="86" spans="1:13" s="11" customFormat="1" ht="13.15" customHeight="1">
      <c r="A86" s="31" t="s">
        <v>291</v>
      </c>
      <c r="B86" s="32" t="s">
        <v>416</v>
      </c>
      <c r="C86" s="33">
        <v>159898</v>
      </c>
      <c r="D86" s="34" t="s">
        <v>335</v>
      </c>
      <c r="E86" s="35">
        <v>874672.25000000012</v>
      </c>
      <c r="F86" s="35">
        <v>437927.09</v>
      </c>
      <c r="G86" s="35">
        <v>433926.35</v>
      </c>
      <c r="H86" s="35">
        <v>3642.47</v>
      </c>
      <c r="I86" s="35">
        <v>645.24</v>
      </c>
      <c r="J86" s="36">
        <v>10856.3</v>
      </c>
      <c r="K86" s="35">
        <v>76818.924717999995</v>
      </c>
      <c r="L86" s="36">
        <v>963816.37471799995</v>
      </c>
      <c r="M86" s="36">
        <v>-89144.124717999832</v>
      </c>
    </row>
    <row r="87" spans="1:13" ht="12.75" customHeight="1">
      <c r="A87" s="31" t="s">
        <v>108</v>
      </c>
      <c r="B87" s="32" t="s">
        <v>417</v>
      </c>
      <c r="C87" s="33">
        <v>159976</v>
      </c>
      <c r="D87" s="34" t="s">
        <v>327</v>
      </c>
      <c r="E87" s="35">
        <v>5689275.4300000006</v>
      </c>
      <c r="F87" s="35">
        <v>2622669.9800000004</v>
      </c>
      <c r="G87" s="35">
        <v>2565480.2300000004</v>
      </c>
      <c r="H87" s="35">
        <v>162507.98000000001</v>
      </c>
      <c r="I87" s="35">
        <v>-80441.22</v>
      </c>
      <c r="J87" s="36">
        <v>35833.360000000001</v>
      </c>
      <c r="K87" s="35">
        <v>425990.31069100002</v>
      </c>
      <c r="L87" s="36">
        <v>5732040.6406910019</v>
      </c>
      <c r="M87" s="36">
        <v>-42765.210691001266</v>
      </c>
    </row>
    <row r="88" spans="1:13" ht="12.75" customHeight="1">
      <c r="A88" s="31" t="s">
        <v>109</v>
      </c>
      <c r="B88" s="32" t="s">
        <v>418</v>
      </c>
      <c r="C88" s="33">
        <v>159490</v>
      </c>
      <c r="D88" s="34" t="s">
        <v>326</v>
      </c>
      <c r="E88" s="35">
        <v>379334.06000000006</v>
      </c>
      <c r="F88" s="35">
        <v>144485.95000000001</v>
      </c>
      <c r="G88" s="35">
        <v>251231.24</v>
      </c>
      <c r="H88" s="35">
        <v>8811.11</v>
      </c>
      <c r="I88" s="35">
        <v>5335.1</v>
      </c>
      <c r="J88" s="36">
        <v>0</v>
      </c>
      <c r="K88" s="35">
        <v>40337.372399999993</v>
      </c>
      <c r="L88" s="36">
        <v>450200.77239999996</v>
      </c>
      <c r="M88" s="36">
        <v>-70866.712399999902</v>
      </c>
    </row>
    <row r="89" spans="1:13" ht="12.75" customHeight="1">
      <c r="A89" s="31" t="s">
        <v>110</v>
      </c>
      <c r="B89" s="32" t="s">
        <v>419</v>
      </c>
      <c r="C89" s="33">
        <v>159546</v>
      </c>
      <c r="D89" s="34" t="s">
        <v>326</v>
      </c>
      <c r="E89" s="35">
        <v>111081.60000000001</v>
      </c>
      <c r="F89" s="35">
        <v>54769.62</v>
      </c>
      <c r="G89" s="35">
        <v>90013.27</v>
      </c>
      <c r="H89" s="35">
        <v>3010.69</v>
      </c>
      <c r="I89" s="35">
        <v>7215.63</v>
      </c>
      <c r="J89" s="36">
        <v>0</v>
      </c>
      <c r="K89" s="35">
        <v>38121.116077000006</v>
      </c>
      <c r="L89" s="36">
        <v>193130.32607700003</v>
      </c>
      <c r="M89" s="36">
        <v>-82048.726077000028</v>
      </c>
    </row>
    <row r="90" spans="1:13" ht="12.75" customHeight="1">
      <c r="A90" s="31" t="s">
        <v>111</v>
      </c>
      <c r="B90" s="32" t="s">
        <v>420</v>
      </c>
      <c r="C90" s="33">
        <v>159378</v>
      </c>
      <c r="D90" s="34" t="s">
        <v>326</v>
      </c>
      <c r="E90" s="35">
        <v>59509.770000000004</v>
      </c>
      <c r="F90" s="35">
        <v>21274.020000000004</v>
      </c>
      <c r="G90" s="35">
        <v>60399.400000000009</v>
      </c>
      <c r="H90" s="35">
        <v>3349.13</v>
      </c>
      <c r="I90" s="35">
        <v>47722.97</v>
      </c>
      <c r="J90" s="36">
        <v>0</v>
      </c>
      <c r="K90" s="35">
        <v>49883.496250000004</v>
      </c>
      <c r="L90" s="36">
        <v>182629.01625000002</v>
      </c>
      <c r="M90" s="36">
        <v>-123119.24625000001</v>
      </c>
    </row>
    <row r="91" spans="1:13" ht="12.75" customHeight="1">
      <c r="A91" s="31" t="s">
        <v>112</v>
      </c>
      <c r="B91" s="32" t="s">
        <v>421</v>
      </c>
      <c r="C91" s="33">
        <v>159446</v>
      </c>
      <c r="D91" s="34" t="s">
        <v>326</v>
      </c>
      <c r="E91" s="35">
        <v>573886.80000000005</v>
      </c>
      <c r="F91" s="35">
        <v>196961.36</v>
      </c>
      <c r="G91" s="35">
        <v>313353.69</v>
      </c>
      <c r="H91" s="35">
        <v>37001.980000000003</v>
      </c>
      <c r="I91" s="35">
        <v>3357.04</v>
      </c>
      <c r="J91" s="36">
        <v>0</v>
      </c>
      <c r="K91" s="35">
        <v>47609.730765999993</v>
      </c>
      <c r="L91" s="36">
        <v>598283.80076600006</v>
      </c>
      <c r="M91" s="36">
        <v>-24397.000766000012</v>
      </c>
    </row>
    <row r="92" spans="1:13" ht="12.75" customHeight="1">
      <c r="A92" s="31" t="s">
        <v>113</v>
      </c>
      <c r="B92" s="32" t="s">
        <v>422</v>
      </c>
      <c r="C92" s="33">
        <v>159314</v>
      </c>
      <c r="D92" s="34" t="s">
        <v>633</v>
      </c>
      <c r="E92" s="35">
        <v>481621.64</v>
      </c>
      <c r="F92" s="35">
        <v>231608.15</v>
      </c>
      <c r="G92" s="35">
        <v>227446.55</v>
      </c>
      <c r="H92" s="35">
        <v>9935.91</v>
      </c>
      <c r="I92" s="35">
        <v>-8427.4600000000064</v>
      </c>
      <c r="J92" s="36">
        <v>0</v>
      </c>
      <c r="K92" s="35">
        <v>52133.053500000002</v>
      </c>
      <c r="L92" s="36">
        <v>512696.20349999989</v>
      </c>
      <c r="M92" s="36">
        <v>-31074.563499999873</v>
      </c>
    </row>
    <row r="93" spans="1:13" ht="12.75" customHeight="1">
      <c r="A93" s="31" t="s">
        <v>114</v>
      </c>
      <c r="B93" s="32" t="s">
        <v>423</v>
      </c>
      <c r="C93" s="33">
        <v>159911</v>
      </c>
      <c r="D93" s="34" t="s">
        <v>325</v>
      </c>
      <c r="E93" s="35">
        <v>3208760.29</v>
      </c>
      <c r="F93" s="35">
        <v>1429964.72</v>
      </c>
      <c r="G93" s="35">
        <v>1635407.1</v>
      </c>
      <c r="H93" s="35">
        <v>114710.75000000001</v>
      </c>
      <c r="I93" s="35">
        <v>17554.68</v>
      </c>
      <c r="J93" s="36">
        <v>0</v>
      </c>
      <c r="K93" s="35">
        <v>351590.06621700001</v>
      </c>
      <c r="L93" s="36">
        <v>3549227.3162170006</v>
      </c>
      <c r="M93" s="36">
        <v>-340467.02621700056</v>
      </c>
    </row>
    <row r="94" spans="1:13" ht="12.75" customHeight="1">
      <c r="A94" s="31" t="s">
        <v>115</v>
      </c>
      <c r="B94" s="32" t="s">
        <v>424</v>
      </c>
      <c r="C94" s="33">
        <v>159916</v>
      </c>
      <c r="D94" s="34" t="s">
        <v>327</v>
      </c>
      <c r="E94" s="35">
        <v>1162988.1599999999</v>
      </c>
      <c r="F94" s="35">
        <v>588767.07999999996</v>
      </c>
      <c r="G94" s="35">
        <v>593684.22</v>
      </c>
      <c r="H94" s="35">
        <v>35104.29</v>
      </c>
      <c r="I94" s="35">
        <v>70054.650000000009</v>
      </c>
      <c r="J94" s="36">
        <v>0</v>
      </c>
      <c r="K94" s="35">
        <v>90080.883323999995</v>
      </c>
      <c r="L94" s="36">
        <v>1377691.1233239998</v>
      </c>
      <c r="M94" s="36">
        <v>-214702.96332399989</v>
      </c>
    </row>
    <row r="95" spans="1:13" ht="12.75" customHeight="1">
      <c r="A95" s="31" t="s">
        <v>116</v>
      </c>
      <c r="B95" s="32" t="s">
        <v>425</v>
      </c>
      <c r="C95" s="33">
        <v>159365</v>
      </c>
      <c r="D95" s="34" t="s">
        <v>328</v>
      </c>
      <c r="E95" s="35">
        <v>1228987.22</v>
      </c>
      <c r="F95" s="35">
        <v>447649.33</v>
      </c>
      <c r="G95" s="35">
        <v>720561.37</v>
      </c>
      <c r="H95" s="35">
        <v>70548.399999999994</v>
      </c>
      <c r="I95" s="35">
        <v>2442.06</v>
      </c>
      <c r="J95" s="36">
        <v>42680.49</v>
      </c>
      <c r="K95" s="35">
        <v>134903.81110000002</v>
      </c>
      <c r="L95" s="36">
        <v>1418785.4611</v>
      </c>
      <c r="M95" s="36">
        <v>-189798.24109999998</v>
      </c>
    </row>
    <row r="96" spans="1:13" s="11" customFormat="1" ht="13.15" customHeight="1">
      <c r="A96" s="31" t="s">
        <v>117</v>
      </c>
      <c r="B96" s="32" t="s">
        <v>426</v>
      </c>
      <c r="C96" s="33">
        <v>159538</v>
      </c>
      <c r="D96" s="34" t="s">
        <v>326</v>
      </c>
      <c r="E96" s="35">
        <v>116263.85999999999</v>
      </c>
      <c r="F96" s="35">
        <v>55951.07</v>
      </c>
      <c r="G96" s="35">
        <v>72158.53</v>
      </c>
      <c r="H96" s="35">
        <v>10324.209999999999</v>
      </c>
      <c r="I96" s="35">
        <v>2250.2000000000003</v>
      </c>
      <c r="J96" s="36">
        <v>0</v>
      </c>
      <c r="K96" s="35">
        <v>23352.398263999996</v>
      </c>
      <c r="L96" s="36">
        <v>164036.408264</v>
      </c>
      <c r="M96" s="36">
        <v>-47772.548264000012</v>
      </c>
    </row>
    <row r="97" spans="1:13" ht="12.75" customHeight="1">
      <c r="A97" s="31" t="s">
        <v>118</v>
      </c>
      <c r="B97" s="32" t="s">
        <v>427</v>
      </c>
      <c r="C97" s="33">
        <v>160526</v>
      </c>
      <c r="D97" s="34" t="s">
        <v>334</v>
      </c>
      <c r="E97" s="35">
        <v>26784.15</v>
      </c>
      <c r="F97" s="35">
        <v>0</v>
      </c>
      <c r="G97" s="35">
        <v>1686.5</v>
      </c>
      <c r="H97" s="35">
        <v>0</v>
      </c>
      <c r="I97" s="35">
        <v>20839.75</v>
      </c>
      <c r="J97" s="36">
        <v>0</v>
      </c>
      <c r="K97" s="35">
        <v>4813.8596250000001</v>
      </c>
      <c r="L97" s="36">
        <v>27340.109625000001</v>
      </c>
      <c r="M97" s="36">
        <v>-555.95962499999951</v>
      </c>
    </row>
    <row r="98" spans="1:13" ht="12.75" customHeight="1">
      <c r="A98" s="31" t="s">
        <v>292</v>
      </c>
      <c r="B98" s="32" t="s">
        <v>428</v>
      </c>
      <c r="C98" s="33">
        <v>159904</v>
      </c>
      <c r="D98" s="34" t="s">
        <v>326</v>
      </c>
      <c r="E98" s="35">
        <v>64878.32</v>
      </c>
      <c r="F98" s="35">
        <v>59178.43</v>
      </c>
      <c r="G98" s="35">
        <v>62388.98</v>
      </c>
      <c r="H98" s="35">
        <v>3871.39</v>
      </c>
      <c r="I98" s="35">
        <v>970.45</v>
      </c>
      <c r="J98" s="36">
        <v>0</v>
      </c>
      <c r="K98" s="35">
        <v>15940.427422000002</v>
      </c>
      <c r="L98" s="36">
        <v>142349.67742200001</v>
      </c>
      <c r="M98" s="36">
        <v>-77471.357422000001</v>
      </c>
    </row>
    <row r="99" spans="1:13" ht="12.75" customHeight="1">
      <c r="A99" s="31" t="s">
        <v>119</v>
      </c>
      <c r="B99" s="32" t="s">
        <v>429</v>
      </c>
      <c r="C99" s="33">
        <v>159480</v>
      </c>
      <c r="D99" s="34" t="s">
        <v>326</v>
      </c>
      <c r="E99" s="35">
        <v>271281.55999999994</v>
      </c>
      <c r="F99" s="35">
        <v>116169.98000000001</v>
      </c>
      <c r="G99" s="35">
        <v>155808.36000000002</v>
      </c>
      <c r="H99" s="35">
        <v>12032.91</v>
      </c>
      <c r="I99" s="35">
        <v>1769.54</v>
      </c>
      <c r="J99" s="36">
        <v>0</v>
      </c>
      <c r="K99" s="35">
        <v>31208.389040000005</v>
      </c>
      <c r="L99" s="36">
        <v>316989.17903999996</v>
      </c>
      <c r="M99" s="36">
        <v>-45707.61904000002</v>
      </c>
    </row>
    <row r="100" spans="1:13" ht="12.75" customHeight="1">
      <c r="A100" s="31" t="s">
        <v>120</v>
      </c>
      <c r="B100" s="32" t="s">
        <v>430</v>
      </c>
      <c r="C100" s="33">
        <v>159917</v>
      </c>
      <c r="D100" s="34" t="s">
        <v>326</v>
      </c>
      <c r="E100" s="35">
        <v>153513.53000000003</v>
      </c>
      <c r="F100" s="35">
        <v>64151.77</v>
      </c>
      <c r="G100" s="35">
        <v>125380.58</v>
      </c>
      <c r="H100" s="35">
        <v>16681.509999999998</v>
      </c>
      <c r="I100" s="35">
        <v>13890</v>
      </c>
      <c r="J100" s="36">
        <v>0</v>
      </c>
      <c r="K100" s="35">
        <v>27026.497197000001</v>
      </c>
      <c r="L100" s="36">
        <v>247130.357197</v>
      </c>
      <c r="M100" s="36">
        <v>-93616.827196999977</v>
      </c>
    </row>
    <row r="101" spans="1:13" ht="12.75" customHeight="1">
      <c r="A101" s="31" t="s">
        <v>121</v>
      </c>
      <c r="B101" s="32" t="s">
        <v>431</v>
      </c>
      <c r="C101" s="33">
        <v>159915</v>
      </c>
      <c r="D101" s="34" t="s">
        <v>330</v>
      </c>
      <c r="E101" s="35">
        <v>853073.08999999985</v>
      </c>
      <c r="F101" s="35">
        <v>407942.82</v>
      </c>
      <c r="G101" s="35">
        <v>387646.26</v>
      </c>
      <c r="H101" s="35">
        <v>26690.36</v>
      </c>
      <c r="I101" s="35">
        <v>275</v>
      </c>
      <c r="J101" s="36">
        <v>0</v>
      </c>
      <c r="K101" s="35">
        <v>77698.217588</v>
      </c>
      <c r="L101" s="36">
        <v>900252.65758800006</v>
      </c>
      <c r="M101" s="36">
        <v>-47179.567588000209</v>
      </c>
    </row>
    <row r="102" spans="1:13" ht="12.75" customHeight="1">
      <c r="A102" s="31" t="s">
        <v>122</v>
      </c>
      <c r="B102" s="32" t="s">
        <v>432</v>
      </c>
      <c r="C102" s="33">
        <v>159928</v>
      </c>
      <c r="D102" s="34" t="s">
        <v>331</v>
      </c>
      <c r="E102" s="35">
        <v>10924366.459999999</v>
      </c>
      <c r="F102" s="35">
        <v>4089015.55</v>
      </c>
      <c r="G102" s="35">
        <v>5254256.6399999997</v>
      </c>
      <c r="H102" s="35">
        <v>431788.01</v>
      </c>
      <c r="I102" s="35">
        <v>68164.259999999995</v>
      </c>
      <c r="J102" s="36">
        <v>0</v>
      </c>
      <c r="K102" s="35">
        <v>676119.54692499992</v>
      </c>
      <c r="L102" s="36">
        <v>10519344.006924998</v>
      </c>
      <c r="M102" s="36">
        <v>405022.45307500102</v>
      </c>
    </row>
    <row r="103" spans="1:13" ht="12.75" customHeight="1">
      <c r="A103" s="31" t="s">
        <v>293</v>
      </c>
      <c r="B103" s="32" t="s">
        <v>433</v>
      </c>
      <c r="C103" s="33">
        <v>159902</v>
      </c>
      <c r="D103" s="34" t="s">
        <v>631</v>
      </c>
      <c r="E103" s="35">
        <v>861610.55</v>
      </c>
      <c r="F103" s="35">
        <v>381473.06</v>
      </c>
      <c r="G103" s="35">
        <v>394390</v>
      </c>
      <c r="H103" s="35">
        <v>-100</v>
      </c>
      <c r="I103" s="35">
        <v>68981.079999999958</v>
      </c>
      <c r="J103" s="36">
        <v>0</v>
      </c>
      <c r="K103" s="35">
        <v>65413.87649599999</v>
      </c>
      <c r="L103" s="36">
        <v>910158.016496</v>
      </c>
      <c r="M103" s="36">
        <v>-48547.46649599995</v>
      </c>
    </row>
    <row r="104" spans="1:13" ht="12.75" customHeight="1">
      <c r="A104" s="31" t="s">
        <v>123</v>
      </c>
      <c r="B104" s="32" t="s">
        <v>434</v>
      </c>
      <c r="C104" s="33">
        <v>159388</v>
      </c>
      <c r="D104" s="34" t="s">
        <v>327</v>
      </c>
      <c r="E104" s="35">
        <v>335984.36999999994</v>
      </c>
      <c r="F104" s="35">
        <v>148798.89000000001</v>
      </c>
      <c r="G104" s="35">
        <v>225309.52</v>
      </c>
      <c r="H104" s="35">
        <v>16122.39</v>
      </c>
      <c r="I104" s="35">
        <v>2522.65</v>
      </c>
      <c r="J104" s="36">
        <v>0</v>
      </c>
      <c r="K104" s="35">
        <v>51547.598527999988</v>
      </c>
      <c r="L104" s="36">
        <v>444301.04852800007</v>
      </c>
      <c r="M104" s="36">
        <v>-108316.67852800013</v>
      </c>
    </row>
    <row r="105" spans="1:13" ht="12.75" customHeight="1">
      <c r="A105" s="31" t="s">
        <v>124</v>
      </c>
      <c r="B105" s="32" t="s">
        <v>435</v>
      </c>
      <c r="C105" s="33">
        <v>159893</v>
      </c>
      <c r="D105" s="34" t="s">
        <v>325</v>
      </c>
      <c r="E105" s="35">
        <v>1550975.2799999998</v>
      </c>
      <c r="F105" s="35">
        <v>557072.31000000006</v>
      </c>
      <c r="G105" s="35">
        <v>754846.68</v>
      </c>
      <c r="H105" s="35">
        <v>28675.269999999997</v>
      </c>
      <c r="I105" s="35">
        <v>27011.420000000002</v>
      </c>
      <c r="J105" s="36">
        <v>68011.06</v>
      </c>
      <c r="K105" s="35">
        <v>165754.074165</v>
      </c>
      <c r="L105" s="36">
        <v>1601370.8141650003</v>
      </c>
      <c r="M105" s="36">
        <v>-50395.534165000543</v>
      </c>
    </row>
    <row r="106" spans="1:13" s="11" customFormat="1" ht="13.15" customHeight="1">
      <c r="A106" s="31" t="s">
        <v>125</v>
      </c>
      <c r="B106" s="32" t="s">
        <v>436</v>
      </c>
      <c r="C106" s="33">
        <v>160531</v>
      </c>
      <c r="D106" s="34" t="s">
        <v>631</v>
      </c>
      <c r="E106" s="35">
        <v>206488.8</v>
      </c>
      <c r="F106" s="35">
        <v>109926.94</v>
      </c>
      <c r="G106" s="35">
        <v>12435.85</v>
      </c>
      <c r="H106" s="35">
        <v>96725.14</v>
      </c>
      <c r="I106" s="35">
        <v>2055.5399999999709</v>
      </c>
      <c r="J106" s="36">
        <v>0</v>
      </c>
      <c r="K106" s="35">
        <v>15703.774035999995</v>
      </c>
      <c r="L106" s="36">
        <v>236847.24403599996</v>
      </c>
      <c r="M106" s="36">
        <v>-30358.444035999972</v>
      </c>
    </row>
    <row r="107" spans="1:13" ht="12.75" customHeight="1">
      <c r="A107" s="31" t="s">
        <v>127</v>
      </c>
      <c r="B107" s="32" t="s">
        <v>437</v>
      </c>
      <c r="C107" s="33">
        <v>160530</v>
      </c>
      <c r="D107" s="34" t="s">
        <v>631</v>
      </c>
      <c r="E107" s="35">
        <v>271784.38</v>
      </c>
      <c r="F107" s="35">
        <v>137733.68</v>
      </c>
      <c r="G107" s="35">
        <v>10593.5</v>
      </c>
      <c r="H107" s="35">
        <v>122529.71</v>
      </c>
      <c r="I107" s="35">
        <v>1476.44</v>
      </c>
      <c r="J107" s="36">
        <v>0</v>
      </c>
      <c r="K107" s="35">
        <v>19005.470580000001</v>
      </c>
      <c r="L107" s="36">
        <v>291338.80058000004</v>
      </c>
      <c r="M107" s="36">
        <v>-19554.420580000035</v>
      </c>
    </row>
    <row r="108" spans="1:13" ht="12.75" customHeight="1">
      <c r="A108" s="31" t="s">
        <v>126</v>
      </c>
      <c r="B108" s="32" t="s">
        <v>438</v>
      </c>
      <c r="C108" s="33">
        <v>160348</v>
      </c>
      <c r="D108" s="34" t="s">
        <v>631</v>
      </c>
      <c r="E108" s="35">
        <v>407185.86</v>
      </c>
      <c r="F108" s="35">
        <v>202621.59</v>
      </c>
      <c r="G108" s="35">
        <v>20459.560000000001</v>
      </c>
      <c r="H108" s="35">
        <v>187987.09</v>
      </c>
      <c r="I108" s="35">
        <v>1625.0599999999417</v>
      </c>
      <c r="J108" s="36">
        <v>0</v>
      </c>
      <c r="K108" s="35">
        <v>0</v>
      </c>
      <c r="L108" s="36">
        <v>412693.29999999993</v>
      </c>
      <c r="M108" s="36">
        <v>-5507.4399999999441</v>
      </c>
    </row>
    <row r="109" spans="1:13" s="11" customFormat="1">
      <c r="A109" s="31" t="s">
        <v>128</v>
      </c>
      <c r="B109" s="32" t="s">
        <v>439</v>
      </c>
      <c r="C109" s="33">
        <v>159307</v>
      </c>
      <c r="D109" s="34" t="s">
        <v>326</v>
      </c>
      <c r="E109" s="35">
        <v>119292.17</v>
      </c>
      <c r="F109" s="35">
        <v>59427.22</v>
      </c>
      <c r="G109" s="35">
        <v>155079.44</v>
      </c>
      <c r="H109" s="35">
        <v>7491.92</v>
      </c>
      <c r="I109" s="35">
        <v>22267.279999999999</v>
      </c>
      <c r="J109" s="36">
        <v>0</v>
      </c>
      <c r="K109" s="35">
        <v>67780.329288000008</v>
      </c>
      <c r="L109" s="36">
        <v>312046.18928799999</v>
      </c>
      <c r="M109" s="36">
        <v>-192754.01928800001</v>
      </c>
    </row>
    <row r="110" spans="1:13" ht="12.75" customHeight="1">
      <c r="A110" s="31" t="s">
        <v>129</v>
      </c>
      <c r="B110" s="32" t="s">
        <v>440</v>
      </c>
      <c r="C110" s="33">
        <v>159396</v>
      </c>
      <c r="D110" s="34" t="s">
        <v>326</v>
      </c>
      <c r="E110" s="35">
        <v>27591.63</v>
      </c>
      <c r="F110" s="35">
        <v>14907.65</v>
      </c>
      <c r="G110" s="35">
        <v>6629.4</v>
      </c>
      <c r="H110" s="35">
        <v>662.46</v>
      </c>
      <c r="I110" s="35">
        <v>440</v>
      </c>
      <c r="J110" s="36">
        <v>0</v>
      </c>
      <c r="K110" s="35">
        <v>3266.7108499999999</v>
      </c>
      <c r="L110" s="36">
        <v>25906.220849999998</v>
      </c>
      <c r="M110" s="36">
        <v>1685.4091500000031</v>
      </c>
    </row>
    <row r="111" spans="1:13" ht="12.75" customHeight="1">
      <c r="A111" s="31" t="s">
        <v>130</v>
      </c>
      <c r="B111" s="32" t="s">
        <v>441</v>
      </c>
      <c r="C111" s="33">
        <v>159938</v>
      </c>
      <c r="D111" s="34" t="s">
        <v>326</v>
      </c>
      <c r="E111" s="35">
        <v>7233536.3700000001</v>
      </c>
      <c r="F111" s="35">
        <v>2519626.54</v>
      </c>
      <c r="G111" s="35">
        <v>4695948.1399999997</v>
      </c>
      <c r="H111" s="35">
        <v>229359.58</v>
      </c>
      <c r="I111" s="35">
        <v>182810.52000000002</v>
      </c>
      <c r="J111" s="36">
        <v>3604.8900000000003</v>
      </c>
      <c r="K111" s="35">
        <v>301378.97616000002</v>
      </c>
      <c r="L111" s="36">
        <v>7932728.6461599991</v>
      </c>
      <c r="M111" s="36">
        <v>-699192.27615999896</v>
      </c>
    </row>
    <row r="112" spans="1:13" ht="12.75" customHeight="1">
      <c r="A112" s="31" t="s">
        <v>131</v>
      </c>
      <c r="B112" s="32" t="s">
        <v>442</v>
      </c>
      <c r="C112" s="33">
        <v>158999</v>
      </c>
      <c r="D112" s="34" t="s">
        <v>326</v>
      </c>
      <c r="E112" s="35">
        <v>52745.66</v>
      </c>
      <c r="F112" s="35">
        <v>19816.71</v>
      </c>
      <c r="G112" s="35">
        <v>42433.82</v>
      </c>
      <c r="H112" s="35">
        <v>2576.73</v>
      </c>
      <c r="I112" s="35">
        <v>345</v>
      </c>
      <c r="J112" s="36">
        <v>0</v>
      </c>
      <c r="K112" s="35">
        <v>12844.691760000002</v>
      </c>
      <c r="L112" s="36">
        <v>78016.951759999996</v>
      </c>
      <c r="M112" s="36">
        <v>-25271.291759999993</v>
      </c>
    </row>
    <row r="113" spans="1:13" ht="12.75" customHeight="1">
      <c r="A113" s="31" t="s">
        <v>294</v>
      </c>
      <c r="B113" s="32" t="s">
        <v>443</v>
      </c>
      <c r="C113" s="33">
        <v>159346</v>
      </c>
      <c r="D113" s="34" t="s">
        <v>631</v>
      </c>
      <c r="E113" s="35">
        <v>386268.75</v>
      </c>
      <c r="F113" s="35">
        <v>207621.02</v>
      </c>
      <c r="G113" s="35">
        <v>374067.54000000004</v>
      </c>
      <c r="H113" s="35">
        <v>2512.58</v>
      </c>
      <c r="I113" s="35">
        <v>756.47000000000116</v>
      </c>
      <c r="J113" s="36">
        <v>0</v>
      </c>
      <c r="K113" s="35">
        <v>62109.602714000015</v>
      </c>
      <c r="L113" s="36">
        <v>647067.21271400002</v>
      </c>
      <c r="M113" s="36">
        <v>-260798.46271400002</v>
      </c>
    </row>
    <row r="114" spans="1:13" ht="12.75" customHeight="1">
      <c r="A114" s="31" t="s">
        <v>132</v>
      </c>
      <c r="B114" s="32" t="s">
        <v>444</v>
      </c>
      <c r="C114" s="33">
        <v>159495</v>
      </c>
      <c r="D114" s="34" t="s">
        <v>326</v>
      </c>
      <c r="E114" s="35">
        <v>50329.440000000002</v>
      </c>
      <c r="F114" s="35">
        <v>31220.34</v>
      </c>
      <c r="G114" s="35">
        <v>81399.570000000007</v>
      </c>
      <c r="H114" s="35">
        <v>1222.6099999999999</v>
      </c>
      <c r="I114" s="35">
        <v>533.66999999999996</v>
      </c>
      <c r="J114" s="36">
        <v>0</v>
      </c>
      <c r="K114" s="35">
        <v>41095.621070000001</v>
      </c>
      <c r="L114" s="36">
        <v>155471.81107</v>
      </c>
      <c r="M114" s="36">
        <v>-105142.37106999999</v>
      </c>
    </row>
    <row r="115" spans="1:13" ht="12.75" customHeight="1">
      <c r="A115" s="31" t="s">
        <v>295</v>
      </c>
      <c r="B115" s="32" t="s">
        <v>445</v>
      </c>
      <c r="C115" s="33">
        <v>159957</v>
      </c>
      <c r="D115" s="34" t="s">
        <v>327</v>
      </c>
      <c r="E115" s="35">
        <v>3837442.99</v>
      </c>
      <c r="F115" s="35">
        <v>1714309</v>
      </c>
      <c r="G115" s="35">
        <v>1777713.22</v>
      </c>
      <c r="H115" s="35">
        <v>224976.91999999998</v>
      </c>
      <c r="I115" s="35">
        <v>43048.55999999999</v>
      </c>
      <c r="J115" s="36">
        <v>0</v>
      </c>
      <c r="K115" s="35">
        <v>430423.42248000001</v>
      </c>
      <c r="L115" s="36">
        <v>4190471.1224799999</v>
      </c>
      <c r="M115" s="36">
        <v>-353028.13247999968</v>
      </c>
    </row>
    <row r="116" spans="1:13" ht="12.75" customHeight="1">
      <c r="A116" s="31" t="s">
        <v>296</v>
      </c>
      <c r="B116" s="32" t="s">
        <v>446</v>
      </c>
      <c r="C116" s="33">
        <v>159891</v>
      </c>
      <c r="D116" s="34" t="s">
        <v>630</v>
      </c>
      <c r="E116" s="35">
        <v>14149279.66</v>
      </c>
      <c r="F116" s="35">
        <v>4441942.4400000004</v>
      </c>
      <c r="G116" s="35">
        <v>6414602.9100000001</v>
      </c>
      <c r="H116" s="35">
        <v>310801.49</v>
      </c>
      <c r="I116" s="35">
        <v>836411.39999999991</v>
      </c>
      <c r="J116" s="36">
        <v>33084.61</v>
      </c>
      <c r="K116" s="35">
        <v>945983.15658000007</v>
      </c>
      <c r="L116" s="36">
        <v>12982826.006580001</v>
      </c>
      <c r="M116" s="36">
        <v>1166453.6534199994</v>
      </c>
    </row>
    <row r="117" spans="1:13" ht="12.75" customHeight="1">
      <c r="A117" s="31" t="s">
        <v>133</v>
      </c>
      <c r="B117" s="32" t="s">
        <v>447</v>
      </c>
      <c r="C117" s="33">
        <v>159941</v>
      </c>
      <c r="D117" s="34" t="s">
        <v>331</v>
      </c>
      <c r="E117" s="35">
        <v>14048702.380000001</v>
      </c>
      <c r="F117" s="35">
        <v>5374852.8700000001</v>
      </c>
      <c r="G117" s="35">
        <v>6889160.8299999991</v>
      </c>
      <c r="H117" s="35">
        <v>685893.72000000009</v>
      </c>
      <c r="I117" s="35">
        <v>368147.76</v>
      </c>
      <c r="J117" s="36">
        <v>0</v>
      </c>
      <c r="K117" s="35">
        <v>1259791.8863659997</v>
      </c>
      <c r="L117" s="36">
        <v>14577847.066366</v>
      </c>
      <c r="M117" s="36">
        <v>-529144.68636599928</v>
      </c>
    </row>
    <row r="118" spans="1:13" ht="12.75" customHeight="1">
      <c r="A118" s="31" t="s">
        <v>134</v>
      </c>
      <c r="B118" s="32" t="s">
        <v>448</v>
      </c>
      <c r="C118" s="33">
        <v>159392</v>
      </c>
      <c r="D118" s="34" t="s">
        <v>335</v>
      </c>
      <c r="E118" s="35">
        <v>619610.17999999993</v>
      </c>
      <c r="F118" s="35">
        <v>366650.02</v>
      </c>
      <c r="G118" s="35">
        <v>270909.69</v>
      </c>
      <c r="H118" s="35">
        <v>15161.11</v>
      </c>
      <c r="I118" s="35">
        <v>9515.77</v>
      </c>
      <c r="J118" s="36">
        <v>0</v>
      </c>
      <c r="K118" s="35">
        <v>77709.709253000008</v>
      </c>
      <c r="L118" s="36">
        <v>739946.29925299995</v>
      </c>
      <c r="M118" s="36">
        <v>-120336.11925300001</v>
      </c>
    </row>
    <row r="119" spans="1:13" ht="12.75" customHeight="1">
      <c r="A119" s="31" t="s">
        <v>297</v>
      </c>
      <c r="B119" s="32" t="s">
        <v>449</v>
      </c>
      <c r="C119" s="33">
        <v>159897</v>
      </c>
      <c r="D119" s="34" t="s">
        <v>338</v>
      </c>
      <c r="E119" s="35">
        <v>1017936.2599999999</v>
      </c>
      <c r="F119" s="35">
        <v>494371.59</v>
      </c>
      <c r="G119" s="35">
        <v>557969.82000000007</v>
      </c>
      <c r="H119" s="35">
        <v>28938.21</v>
      </c>
      <c r="I119" s="35">
        <v>3798.57</v>
      </c>
      <c r="J119" s="36">
        <v>0</v>
      </c>
      <c r="K119" s="35">
        <v>117432.47207999999</v>
      </c>
      <c r="L119" s="36">
        <v>1202510.6620800002</v>
      </c>
      <c r="M119" s="36">
        <v>-184574.40208000026</v>
      </c>
    </row>
    <row r="120" spans="1:13" ht="12.75" customHeight="1">
      <c r="A120" s="31" t="s">
        <v>135</v>
      </c>
      <c r="B120" s="32" t="s">
        <v>450</v>
      </c>
      <c r="C120" s="33">
        <v>159499</v>
      </c>
      <c r="D120" s="34" t="s">
        <v>326</v>
      </c>
      <c r="E120" s="35">
        <v>336261.02</v>
      </c>
      <c r="F120" s="35">
        <v>157974.32</v>
      </c>
      <c r="G120" s="35">
        <v>164397.15</v>
      </c>
      <c r="H120" s="35">
        <v>10239.9</v>
      </c>
      <c r="I120" s="35">
        <v>2835</v>
      </c>
      <c r="J120" s="36">
        <v>104354.57</v>
      </c>
      <c r="K120" s="35">
        <v>47899.706294999989</v>
      </c>
      <c r="L120" s="36">
        <v>487700.64629499998</v>
      </c>
      <c r="M120" s="36">
        <v>-151439.62629499997</v>
      </c>
    </row>
    <row r="121" spans="1:13" ht="12.75" customHeight="1">
      <c r="A121" s="31" t="s">
        <v>136</v>
      </c>
      <c r="B121" s="32" t="s">
        <v>451</v>
      </c>
      <c r="C121" s="33">
        <v>159375</v>
      </c>
      <c r="D121" s="34" t="s">
        <v>328</v>
      </c>
      <c r="E121" s="35">
        <v>107696.17</v>
      </c>
      <c r="F121" s="35">
        <v>43531.41</v>
      </c>
      <c r="G121" s="35">
        <v>79211.88</v>
      </c>
      <c r="H121" s="35">
        <v>1746.72</v>
      </c>
      <c r="I121" s="35">
        <v>14207.17</v>
      </c>
      <c r="J121" s="36">
        <v>0</v>
      </c>
      <c r="K121" s="35">
        <v>16834.824713000002</v>
      </c>
      <c r="L121" s="36">
        <v>155532.00471300003</v>
      </c>
      <c r="M121" s="36">
        <v>-47835.834713000033</v>
      </c>
    </row>
    <row r="122" spans="1:13" ht="12.75" customHeight="1">
      <c r="A122" s="31" t="s">
        <v>298</v>
      </c>
      <c r="B122" s="32" t="s">
        <v>452</v>
      </c>
      <c r="C122" s="33">
        <v>159903</v>
      </c>
      <c r="D122" s="34" t="s">
        <v>326</v>
      </c>
      <c r="E122" s="35">
        <v>626289.99</v>
      </c>
      <c r="F122" s="35">
        <v>258304.03</v>
      </c>
      <c r="G122" s="35">
        <v>400376.64999999997</v>
      </c>
      <c r="H122" s="35">
        <v>14480.87</v>
      </c>
      <c r="I122" s="35">
        <v>13123</v>
      </c>
      <c r="J122" s="36">
        <v>0</v>
      </c>
      <c r="K122" s="35">
        <v>75666.955935999998</v>
      </c>
      <c r="L122" s="36">
        <v>761951.50593599991</v>
      </c>
      <c r="M122" s="36">
        <v>-135661.51593599992</v>
      </c>
    </row>
    <row r="123" spans="1:13" ht="12.75" customHeight="1">
      <c r="A123" s="31" t="s">
        <v>137</v>
      </c>
      <c r="B123" s="32" t="s">
        <v>453</v>
      </c>
      <c r="C123" s="33">
        <v>159318</v>
      </c>
      <c r="D123" s="34" t="s">
        <v>326</v>
      </c>
      <c r="E123" s="35">
        <v>424531.67</v>
      </c>
      <c r="F123" s="35">
        <v>170539.72</v>
      </c>
      <c r="G123" s="35">
        <v>290743.36</v>
      </c>
      <c r="H123" s="35">
        <v>17670.57</v>
      </c>
      <c r="I123" s="35">
        <v>4188.79</v>
      </c>
      <c r="J123" s="36">
        <v>13900.47</v>
      </c>
      <c r="K123" s="35">
        <v>61395.174207999989</v>
      </c>
      <c r="L123" s="36">
        <v>558438.08420799987</v>
      </c>
      <c r="M123" s="36">
        <v>-133906.41420799989</v>
      </c>
    </row>
    <row r="124" spans="1:13" ht="12.75" customHeight="1">
      <c r="A124" s="31" t="s">
        <v>299</v>
      </c>
      <c r="B124" s="32" t="s">
        <v>454</v>
      </c>
      <c r="C124" s="33">
        <v>159672</v>
      </c>
      <c r="D124" s="34" t="s">
        <v>330</v>
      </c>
      <c r="E124" s="35">
        <v>1005679.0599999999</v>
      </c>
      <c r="F124" s="35">
        <v>458104.89999999997</v>
      </c>
      <c r="G124" s="35">
        <v>588034.39</v>
      </c>
      <c r="H124" s="35">
        <v>15671.11</v>
      </c>
      <c r="I124" s="35">
        <v>8846.07</v>
      </c>
      <c r="J124" s="36">
        <v>0</v>
      </c>
      <c r="K124" s="35">
        <v>106216.44223799999</v>
      </c>
      <c r="L124" s="36">
        <v>1176872.9122380002</v>
      </c>
      <c r="M124" s="36">
        <v>-171193.85223800025</v>
      </c>
    </row>
    <row r="125" spans="1:13" ht="12.75" customHeight="1">
      <c r="A125" s="31" t="s">
        <v>212</v>
      </c>
      <c r="B125" s="32" t="s">
        <v>455</v>
      </c>
      <c r="C125" s="33">
        <v>159385</v>
      </c>
      <c r="D125" s="34" t="s">
        <v>327</v>
      </c>
      <c r="E125" s="35">
        <v>214648.02</v>
      </c>
      <c r="F125" s="35">
        <v>116656.07</v>
      </c>
      <c r="G125" s="35">
        <v>121386.19999999998</v>
      </c>
      <c r="H125" s="35">
        <v>5925.27</v>
      </c>
      <c r="I125" s="35">
        <v>3453.38</v>
      </c>
      <c r="J125" s="36">
        <v>0</v>
      </c>
      <c r="K125" s="35">
        <v>33920.402090000003</v>
      </c>
      <c r="L125" s="36">
        <v>281341.32208999997</v>
      </c>
      <c r="M125" s="36">
        <v>-66693.302089999983</v>
      </c>
    </row>
    <row r="126" spans="1:13" ht="12.75" customHeight="1">
      <c r="A126" s="31" t="s">
        <v>138</v>
      </c>
      <c r="B126" s="32" t="s">
        <v>456</v>
      </c>
      <c r="C126" s="33">
        <v>159276</v>
      </c>
      <c r="D126" s="34" t="s">
        <v>328</v>
      </c>
      <c r="E126" s="35">
        <v>4436587.41</v>
      </c>
      <c r="F126" s="35">
        <v>2079580.48</v>
      </c>
      <c r="G126" s="35">
        <v>2836816.58</v>
      </c>
      <c r="H126" s="35">
        <v>112170.83</v>
      </c>
      <c r="I126" s="35">
        <v>27838.229999999996</v>
      </c>
      <c r="J126" s="36">
        <v>31495.86</v>
      </c>
      <c r="K126" s="35">
        <v>402764.50909200002</v>
      </c>
      <c r="L126" s="36">
        <v>5490666.4890920017</v>
      </c>
      <c r="M126" s="36">
        <v>-1054079.0790920015</v>
      </c>
    </row>
    <row r="127" spans="1:13" ht="12.75" customHeight="1">
      <c r="A127" s="31" t="s">
        <v>139</v>
      </c>
      <c r="B127" s="32" t="s">
        <v>643</v>
      </c>
      <c r="C127" s="33">
        <v>159940</v>
      </c>
      <c r="D127" s="34" t="s">
        <v>631</v>
      </c>
      <c r="E127" s="35">
        <v>9185796.790000001</v>
      </c>
      <c r="F127" s="35">
        <v>3379822.06</v>
      </c>
      <c r="G127" s="35">
        <v>611999.71</v>
      </c>
      <c r="H127" s="35">
        <v>639346.42000000004</v>
      </c>
      <c r="I127" s="35">
        <v>4361800.7600000007</v>
      </c>
      <c r="J127" s="36">
        <v>84944.700000000012</v>
      </c>
      <c r="K127" s="35">
        <v>641582.68952700007</v>
      </c>
      <c r="L127" s="36">
        <v>9719496.3395269997</v>
      </c>
      <c r="M127" s="36">
        <v>-533699.54952699877</v>
      </c>
    </row>
    <row r="128" spans="1:13" ht="12.75" customHeight="1">
      <c r="A128" s="31" t="s">
        <v>140</v>
      </c>
      <c r="B128" s="32" t="s">
        <v>457</v>
      </c>
      <c r="C128" s="33">
        <v>159351</v>
      </c>
      <c r="D128" s="34" t="s">
        <v>633</v>
      </c>
      <c r="E128" s="35">
        <v>1397642.8</v>
      </c>
      <c r="F128" s="35">
        <v>468155.67000000004</v>
      </c>
      <c r="G128" s="35">
        <v>935808.34000000008</v>
      </c>
      <c r="H128" s="35">
        <v>23844.13</v>
      </c>
      <c r="I128" s="35">
        <v>17513.140000000025</v>
      </c>
      <c r="J128" s="36">
        <v>8291.6</v>
      </c>
      <c r="K128" s="35">
        <v>171687.99767700001</v>
      </c>
      <c r="L128" s="36">
        <v>1625300.8776770004</v>
      </c>
      <c r="M128" s="36">
        <v>-227658.07767700031</v>
      </c>
    </row>
    <row r="129" spans="1:13" s="11" customFormat="1" ht="13.15" customHeight="1">
      <c r="A129" s="31" t="s">
        <v>141</v>
      </c>
      <c r="B129" s="32" t="s">
        <v>458</v>
      </c>
      <c r="C129" s="33">
        <v>159449</v>
      </c>
      <c r="D129" s="34" t="s">
        <v>631</v>
      </c>
      <c r="E129" s="35">
        <v>42336.4</v>
      </c>
      <c r="F129" s="35">
        <v>24205.72</v>
      </c>
      <c r="G129" s="35">
        <v>26684.03</v>
      </c>
      <c r="H129" s="35">
        <v>568.70000000000005</v>
      </c>
      <c r="I129" s="35">
        <v>4340.3999999999996</v>
      </c>
      <c r="J129" s="36">
        <v>0</v>
      </c>
      <c r="K129" s="35">
        <v>8030.9736459999986</v>
      </c>
      <c r="L129" s="36">
        <v>63829.823645999997</v>
      </c>
      <c r="M129" s="36">
        <v>-21493.423645999996</v>
      </c>
    </row>
    <row r="130" spans="1:13" ht="12.75" customHeight="1">
      <c r="A130" s="31" t="s">
        <v>142</v>
      </c>
      <c r="B130" s="32" t="s">
        <v>459</v>
      </c>
      <c r="C130" s="33">
        <v>159380</v>
      </c>
      <c r="D130" s="34" t="s">
        <v>326</v>
      </c>
      <c r="E130" s="35">
        <v>346563.07</v>
      </c>
      <c r="F130" s="35">
        <v>169924</v>
      </c>
      <c r="G130" s="35">
        <v>193171.66000000003</v>
      </c>
      <c r="H130" s="35">
        <v>4711.41</v>
      </c>
      <c r="I130" s="35">
        <v>9163.39</v>
      </c>
      <c r="J130" s="36">
        <v>0</v>
      </c>
      <c r="K130" s="35">
        <v>48780.145976000007</v>
      </c>
      <c r="L130" s="36">
        <v>425750.60597600002</v>
      </c>
      <c r="M130" s="36">
        <v>-79187.535976000014</v>
      </c>
    </row>
    <row r="131" spans="1:13" ht="12.75" customHeight="1">
      <c r="A131" s="31" t="s">
        <v>300</v>
      </c>
      <c r="B131" s="32" t="s">
        <v>460</v>
      </c>
      <c r="C131" s="33">
        <v>159444</v>
      </c>
      <c r="D131" s="34" t="s">
        <v>326</v>
      </c>
      <c r="E131" s="35">
        <v>171478.21000000002</v>
      </c>
      <c r="F131" s="35">
        <v>100731.84</v>
      </c>
      <c r="G131" s="35">
        <v>124925.04999999999</v>
      </c>
      <c r="H131" s="35">
        <v>7830.81</v>
      </c>
      <c r="I131" s="35">
        <v>3420.92</v>
      </c>
      <c r="J131" s="36">
        <v>0</v>
      </c>
      <c r="K131" s="35">
        <v>29400.566802000001</v>
      </c>
      <c r="L131" s="36">
        <v>266309.18680199998</v>
      </c>
      <c r="M131" s="36">
        <v>-94830.976801999961</v>
      </c>
    </row>
    <row r="132" spans="1:13" s="11" customFormat="1" ht="13.15" customHeight="1">
      <c r="A132" s="31" t="s">
        <v>301</v>
      </c>
      <c r="B132" s="32" t="s">
        <v>461</v>
      </c>
      <c r="C132" s="33">
        <v>159910</v>
      </c>
      <c r="D132" s="34" t="s">
        <v>331</v>
      </c>
      <c r="E132" s="35">
        <v>4149144.3200000003</v>
      </c>
      <c r="F132" s="35">
        <v>1590829.5</v>
      </c>
      <c r="G132" s="35">
        <v>2030487.1700000002</v>
      </c>
      <c r="H132" s="35">
        <v>184261.22</v>
      </c>
      <c r="I132" s="35">
        <v>38122.869999999995</v>
      </c>
      <c r="J132" s="36">
        <v>892186.81</v>
      </c>
      <c r="K132" s="35">
        <v>352123.77793800004</v>
      </c>
      <c r="L132" s="36">
        <v>5088011.3479380002</v>
      </c>
      <c r="M132" s="36">
        <v>-938867.02793799993</v>
      </c>
    </row>
    <row r="133" spans="1:13" s="11" customFormat="1" ht="13.15" customHeight="1">
      <c r="A133" s="31" t="s">
        <v>143</v>
      </c>
      <c r="B133" s="32" t="s">
        <v>462</v>
      </c>
      <c r="C133" s="33">
        <v>159587</v>
      </c>
      <c r="D133" s="34" t="s">
        <v>326</v>
      </c>
      <c r="E133" s="35">
        <v>180903.11000000002</v>
      </c>
      <c r="F133" s="35">
        <v>98661.43</v>
      </c>
      <c r="G133" s="35">
        <v>149484.99</v>
      </c>
      <c r="H133" s="35">
        <v>6148.15</v>
      </c>
      <c r="I133" s="35">
        <v>8758.36</v>
      </c>
      <c r="J133" s="36">
        <v>49414.48</v>
      </c>
      <c r="K133" s="35">
        <v>48051.635450000002</v>
      </c>
      <c r="L133" s="36">
        <v>360519.04544999998</v>
      </c>
      <c r="M133" s="36">
        <v>-179615.93544999996</v>
      </c>
    </row>
    <row r="134" spans="1:13" ht="12.75" customHeight="1">
      <c r="A134" s="31" t="s">
        <v>144</v>
      </c>
      <c r="B134" s="32" t="s">
        <v>463</v>
      </c>
      <c r="C134" s="33">
        <v>159431</v>
      </c>
      <c r="D134" s="34" t="s">
        <v>326</v>
      </c>
      <c r="E134" s="35">
        <v>157164.04999999999</v>
      </c>
      <c r="F134" s="35">
        <v>60846.66</v>
      </c>
      <c r="G134" s="35">
        <v>187485.93</v>
      </c>
      <c r="H134" s="35">
        <v>951.85</v>
      </c>
      <c r="I134" s="35">
        <v>435</v>
      </c>
      <c r="J134" s="36">
        <v>0</v>
      </c>
      <c r="K134" s="35">
        <v>59967.107649999998</v>
      </c>
      <c r="L134" s="36">
        <v>309686.54765000002</v>
      </c>
      <c r="M134" s="36">
        <v>-152522.49765000003</v>
      </c>
    </row>
    <row r="135" spans="1:13" s="11" customFormat="1" ht="13.15" customHeight="1">
      <c r="A135" s="31" t="s">
        <v>145</v>
      </c>
      <c r="B135" s="32" t="s">
        <v>464</v>
      </c>
      <c r="C135" s="33">
        <v>160485</v>
      </c>
      <c r="D135" s="34" t="s">
        <v>326</v>
      </c>
      <c r="E135" s="35">
        <v>78211.839999999997</v>
      </c>
      <c r="F135" s="35">
        <v>48194.05</v>
      </c>
      <c r="G135" s="35">
        <v>42130.43</v>
      </c>
      <c r="H135" s="35">
        <v>1962.71</v>
      </c>
      <c r="I135" s="35">
        <v>6880</v>
      </c>
      <c r="J135" s="36">
        <v>0</v>
      </c>
      <c r="K135" s="35">
        <v>7197.4073679999992</v>
      </c>
      <c r="L135" s="36">
        <v>106364.59736800002</v>
      </c>
      <c r="M135" s="36">
        <v>-28152.757368000021</v>
      </c>
    </row>
    <row r="136" spans="1:13" ht="12.75" customHeight="1">
      <c r="A136" s="31" t="s">
        <v>146</v>
      </c>
      <c r="B136" s="32" t="s">
        <v>465</v>
      </c>
      <c r="C136" s="33">
        <v>159420</v>
      </c>
      <c r="D136" s="34" t="s">
        <v>326</v>
      </c>
      <c r="E136" s="35">
        <v>135484.32999999999</v>
      </c>
      <c r="F136" s="35">
        <v>85578.55</v>
      </c>
      <c r="G136" s="35">
        <v>132849.62</v>
      </c>
      <c r="H136" s="35">
        <v>1287.75</v>
      </c>
      <c r="I136" s="35">
        <v>4633.0499999999993</v>
      </c>
      <c r="J136" s="36">
        <v>0</v>
      </c>
      <c r="K136" s="35">
        <v>15264.746199999998</v>
      </c>
      <c r="L136" s="36">
        <v>239613.71619999997</v>
      </c>
      <c r="M136" s="36">
        <v>-104129.38619999998</v>
      </c>
    </row>
    <row r="137" spans="1:13" ht="12.75" customHeight="1">
      <c r="A137" s="31" t="s">
        <v>147</v>
      </c>
      <c r="B137" s="32" t="s">
        <v>466</v>
      </c>
      <c r="C137" s="33">
        <v>159530</v>
      </c>
      <c r="D137" s="34" t="s">
        <v>326</v>
      </c>
      <c r="E137" s="35">
        <v>1672830.8599999999</v>
      </c>
      <c r="F137" s="35">
        <v>581451.06000000006</v>
      </c>
      <c r="G137" s="35">
        <v>734626.92999999993</v>
      </c>
      <c r="H137" s="35">
        <v>55096.67</v>
      </c>
      <c r="I137" s="35">
        <v>115874.97</v>
      </c>
      <c r="J137" s="36">
        <v>53317.43</v>
      </c>
      <c r="K137" s="35">
        <v>119176.77181199999</v>
      </c>
      <c r="L137" s="36">
        <v>1659543.8318119999</v>
      </c>
      <c r="M137" s="36">
        <v>13287.028187999967</v>
      </c>
    </row>
    <row r="138" spans="1:13" s="11" customFormat="1" ht="13.15" customHeight="1">
      <c r="A138" s="31" t="s">
        <v>148</v>
      </c>
      <c r="B138" s="32" t="s">
        <v>644</v>
      </c>
      <c r="C138" s="33">
        <v>159909</v>
      </c>
      <c r="D138" s="34" t="s">
        <v>633</v>
      </c>
      <c r="E138" s="35">
        <v>581743.55999999994</v>
      </c>
      <c r="F138" s="35">
        <v>285705.09000000003</v>
      </c>
      <c r="G138" s="35">
        <v>316475.38</v>
      </c>
      <c r="H138" s="35">
        <v>6796.16</v>
      </c>
      <c r="I138" s="35">
        <v>9690.52</v>
      </c>
      <c r="J138" s="36">
        <v>0</v>
      </c>
      <c r="K138" s="35">
        <v>46348.318751999999</v>
      </c>
      <c r="L138" s="36">
        <v>665015.46875200002</v>
      </c>
      <c r="M138" s="36">
        <v>-83271.908752000076</v>
      </c>
    </row>
    <row r="139" spans="1:13" s="11" customFormat="1" ht="13.15" customHeight="1">
      <c r="A139" s="31" t="s">
        <v>302</v>
      </c>
      <c r="B139" s="32" t="s">
        <v>467</v>
      </c>
      <c r="C139" s="33">
        <v>159492</v>
      </c>
      <c r="D139" s="34" t="s">
        <v>326</v>
      </c>
      <c r="E139" s="35">
        <v>113843.27</v>
      </c>
      <c r="F139" s="35">
        <v>51481.919999999998</v>
      </c>
      <c r="G139" s="35">
        <v>84371.69</v>
      </c>
      <c r="H139" s="35">
        <v>3840.04</v>
      </c>
      <c r="I139" s="35">
        <v>1080.96</v>
      </c>
      <c r="J139" s="36">
        <v>23491.64</v>
      </c>
      <c r="K139" s="35">
        <v>38610.159156000002</v>
      </c>
      <c r="L139" s="36">
        <v>202876.40915600001</v>
      </c>
      <c r="M139" s="36">
        <v>-89033.139156000005</v>
      </c>
    </row>
    <row r="140" spans="1:13" s="11" customFormat="1" ht="13.15" customHeight="1">
      <c r="A140" s="31" t="s">
        <v>303</v>
      </c>
      <c r="B140" s="32" t="s">
        <v>468</v>
      </c>
      <c r="C140" s="33">
        <v>159489</v>
      </c>
      <c r="D140" s="34" t="s">
        <v>327</v>
      </c>
      <c r="E140" s="35">
        <v>534827.4800000001</v>
      </c>
      <c r="F140" s="35">
        <v>282873.38</v>
      </c>
      <c r="G140" s="35">
        <v>295098.02</v>
      </c>
      <c r="H140" s="35">
        <v>19549.52</v>
      </c>
      <c r="I140" s="35">
        <v>1190</v>
      </c>
      <c r="J140" s="36">
        <v>11238.7</v>
      </c>
      <c r="K140" s="35">
        <v>19045.003662000003</v>
      </c>
      <c r="L140" s="36">
        <v>628994.62366200006</v>
      </c>
      <c r="M140" s="36">
        <v>-94167.143661999959</v>
      </c>
    </row>
    <row r="141" spans="1:13" ht="12.75" customHeight="1">
      <c r="A141" s="31" t="s">
        <v>149</v>
      </c>
      <c r="B141" s="32" t="s">
        <v>469</v>
      </c>
      <c r="C141" s="33">
        <v>159858</v>
      </c>
      <c r="D141" s="34" t="s">
        <v>326</v>
      </c>
      <c r="E141" s="35">
        <v>177966.83000000002</v>
      </c>
      <c r="F141" s="35">
        <v>103022.12</v>
      </c>
      <c r="G141" s="35">
        <v>105018.26000000001</v>
      </c>
      <c r="H141" s="35">
        <v>2085.21</v>
      </c>
      <c r="I141" s="35">
        <v>4507.8</v>
      </c>
      <c r="J141" s="36">
        <v>0</v>
      </c>
      <c r="K141" s="35">
        <v>8705.6790600000022</v>
      </c>
      <c r="L141" s="36">
        <v>223339.06905999998</v>
      </c>
      <c r="M141" s="36">
        <v>-45372.239059999964</v>
      </c>
    </row>
    <row r="142" spans="1:13" ht="12.75" customHeight="1">
      <c r="A142" s="31" t="s">
        <v>150</v>
      </c>
      <c r="B142" s="32" t="s">
        <v>470</v>
      </c>
      <c r="C142" s="33">
        <v>159430</v>
      </c>
      <c r="D142" s="34" t="s">
        <v>335</v>
      </c>
      <c r="E142" s="35">
        <v>390292.94</v>
      </c>
      <c r="F142" s="35">
        <v>173759.11</v>
      </c>
      <c r="G142" s="35">
        <v>104808.98000000001</v>
      </c>
      <c r="H142" s="35">
        <v>40469.11</v>
      </c>
      <c r="I142" s="35">
        <v>13502.08</v>
      </c>
      <c r="J142" s="36">
        <v>0</v>
      </c>
      <c r="K142" s="35">
        <v>32137.106408000003</v>
      </c>
      <c r="L142" s="36">
        <v>364676.38640799996</v>
      </c>
      <c r="M142" s="36">
        <v>25616.55359200004</v>
      </c>
    </row>
    <row r="143" spans="1:13" ht="12.75" customHeight="1">
      <c r="A143" s="31" t="s">
        <v>151</v>
      </c>
      <c r="B143" s="32" t="s">
        <v>471</v>
      </c>
      <c r="C143" s="33">
        <v>159972</v>
      </c>
      <c r="D143" s="34" t="s">
        <v>325</v>
      </c>
      <c r="E143" s="35">
        <v>5932565.46</v>
      </c>
      <c r="F143" s="35">
        <v>2768235.13</v>
      </c>
      <c r="G143" s="35">
        <v>3260935.74</v>
      </c>
      <c r="H143" s="35">
        <v>2766.85</v>
      </c>
      <c r="I143" s="35">
        <v>27287.829999999998</v>
      </c>
      <c r="J143" s="36">
        <v>0</v>
      </c>
      <c r="K143" s="35">
        <v>432436.14118800004</v>
      </c>
      <c r="L143" s="36">
        <v>6491661.6911880001</v>
      </c>
      <c r="M143" s="36">
        <v>-559096.23118800018</v>
      </c>
    </row>
    <row r="144" spans="1:13" ht="12.75" customHeight="1">
      <c r="A144" s="31" t="s">
        <v>152</v>
      </c>
      <c r="B144" s="32" t="s">
        <v>472</v>
      </c>
      <c r="C144" s="33">
        <v>159381</v>
      </c>
      <c r="D144" s="34" t="s">
        <v>326</v>
      </c>
      <c r="E144" s="35">
        <v>229746.49</v>
      </c>
      <c r="F144" s="35">
        <v>117339.64</v>
      </c>
      <c r="G144" s="35">
        <v>142154.70000000001</v>
      </c>
      <c r="H144" s="35">
        <v>9598.1200000000008</v>
      </c>
      <c r="I144" s="35">
        <v>2086.85</v>
      </c>
      <c r="J144" s="36">
        <v>0</v>
      </c>
      <c r="K144" s="35">
        <v>40367.529408000009</v>
      </c>
      <c r="L144" s="36">
        <v>311546.839408</v>
      </c>
      <c r="M144" s="36">
        <v>-81800.349408000009</v>
      </c>
    </row>
    <row r="145" spans="1:13" ht="12.75" customHeight="1">
      <c r="A145" s="31" t="s">
        <v>153</v>
      </c>
      <c r="B145" s="32" t="s">
        <v>473</v>
      </c>
      <c r="C145" s="33">
        <v>159208</v>
      </c>
      <c r="D145" s="34" t="s">
        <v>326</v>
      </c>
      <c r="E145" s="35">
        <v>5272887.82</v>
      </c>
      <c r="F145" s="35">
        <v>2090072.23</v>
      </c>
      <c r="G145" s="35">
        <v>2276203.1399999997</v>
      </c>
      <c r="H145" s="35">
        <v>174000.97</v>
      </c>
      <c r="I145" s="35">
        <v>52001.59</v>
      </c>
      <c r="J145" s="36">
        <v>639620.73</v>
      </c>
      <c r="K145" s="35">
        <v>330791.59353999997</v>
      </c>
      <c r="L145" s="36">
        <v>5562690.2535399981</v>
      </c>
      <c r="M145" s="36">
        <v>-289802.43353999779</v>
      </c>
    </row>
    <row r="146" spans="1:13" ht="12.75" customHeight="1">
      <c r="A146" s="31" t="s">
        <v>154</v>
      </c>
      <c r="B146" s="32" t="s">
        <v>474</v>
      </c>
      <c r="C146" s="33">
        <v>159320</v>
      </c>
      <c r="D146" s="34" t="s">
        <v>328</v>
      </c>
      <c r="E146" s="35">
        <v>977805.3600000001</v>
      </c>
      <c r="F146" s="35">
        <v>631200.52</v>
      </c>
      <c r="G146" s="35">
        <v>702646.4</v>
      </c>
      <c r="H146" s="35">
        <v>60862.71</v>
      </c>
      <c r="I146" s="35">
        <v>4823.1400000000003</v>
      </c>
      <c r="J146" s="36">
        <v>0</v>
      </c>
      <c r="K146" s="35">
        <v>126313.8219</v>
      </c>
      <c r="L146" s="36">
        <v>1525846.5918999999</v>
      </c>
      <c r="M146" s="36">
        <v>-548041.23189999978</v>
      </c>
    </row>
    <row r="147" spans="1:13" ht="12.75" customHeight="1">
      <c r="A147" s="31" t="s">
        <v>155</v>
      </c>
      <c r="B147" s="32" t="s">
        <v>475</v>
      </c>
      <c r="C147" s="33">
        <v>159924</v>
      </c>
      <c r="D147" s="34" t="s">
        <v>634</v>
      </c>
      <c r="E147" s="35">
        <v>2159498.8000000003</v>
      </c>
      <c r="F147" s="35">
        <v>768567.44</v>
      </c>
      <c r="G147" s="35">
        <v>969329.85</v>
      </c>
      <c r="H147" s="35">
        <v>49918.58</v>
      </c>
      <c r="I147" s="35">
        <v>235532.17999999993</v>
      </c>
      <c r="J147" s="36">
        <v>0</v>
      </c>
      <c r="K147" s="35">
        <v>176924.06600999995</v>
      </c>
      <c r="L147" s="36">
        <v>2200272.11601</v>
      </c>
      <c r="M147" s="36">
        <v>-40773.316009999719</v>
      </c>
    </row>
    <row r="148" spans="1:13" ht="12.75" customHeight="1">
      <c r="A148" s="31" t="s">
        <v>156</v>
      </c>
      <c r="B148" s="32" t="s">
        <v>476</v>
      </c>
      <c r="C148" s="33">
        <v>159531</v>
      </c>
      <c r="D148" s="34" t="s">
        <v>336</v>
      </c>
      <c r="E148" s="35">
        <v>835762.66</v>
      </c>
      <c r="F148" s="35">
        <v>250351.11</v>
      </c>
      <c r="G148" s="35">
        <v>447124.89999999997</v>
      </c>
      <c r="H148" s="35">
        <v>24837.27</v>
      </c>
      <c r="I148" s="35">
        <v>32960.58</v>
      </c>
      <c r="J148" s="36">
        <v>0</v>
      </c>
      <c r="K148" s="35">
        <v>134662.897425</v>
      </c>
      <c r="L148" s="36">
        <v>889936.75742499996</v>
      </c>
      <c r="M148" s="36">
        <v>-54174.097424999927</v>
      </c>
    </row>
    <row r="149" spans="1:13" ht="12.75" customHeight="1">
      <c r="A149" s="31" t="s">
        <v>157</v>
      </c>
      <c r="B149" s="32" t="s">
        <v>477</v>
      </c>
      <c r="C149" s="33">
        <v>159503</v>
      </c>
      <c r="D149" s="34" t="s">
        <v>328</v>
      </c>
      <c r="E149" s="35">
        <v>403432.54000000004</v>
      </c>
      <c r="F149" s="35">
        <v>216003.34</v>
      </c>
      <c r="G149" s="35">
        <v>271647.12</v>
      </c>
      <c r="H149" s="35">
        <v>12741.82</v>
      </c>
      <c r="I149" s="35">
        <v>1187.32</v>
      </c>
      <c r="J149" s="36">
        <v>0</v>
      </c>
      <c r="K149" s="35">
        <v>50404.209889999998</v>
      </c>
      <c r="L149" s="36">
        <v>551983.80988999992</v>
      </c>
      <c r="M149" s="36">
        <v>-148551.26988999988</v>
      </c>
    </row>
    <row r="150" spans="1:13" ht="12.75" customHeight="1">
      <c r="A150" s="31" t="s">
        <v>158</v>
      </c>
      <c r="B150" s="32" t="s">
        <v>478</v>
      </c>
      <c r="C150" s="33">
        <v>159539</v>
      </c>
      <c r="D150" s="34" t="s">
        <v>326</v>
      </c>
      <c r="E150" s="35">
        <v>64396.57</v>
      </c>
      <c r="F150" s="35">
        <v>43360.4</v>
      </c>
      <c r="G150" s="35">
        <v>58013.7</v>
      </c>
      <c r="H150" s="35">
        <v>1562.93</v>
      </c>
      <c r="I150" s="35">
        <v>850.44999999999993</v>
      </c>
      <c r="J150" s="36">
        <v>0</v>
      </c>
      <c r="K150" s="35">
        <v>14091.595055999998</v>
      </c>
      <c r="L150" s="36">
        <v>117879.075056</v>
      </c>
      <c r="M150" s="36">
        <v>-53482.505056000002</v>
      </c>
    </row>
    <row r="151" spans="1:13" ht="12.75" customHeight="1">
      <c r="A151" s="31" t="s">
        <v>159</v>
      </c>
      <c r="B151" s="32" t="s">
        <v>479</v>
      </c>
      <c r="C151" s="33">
        <v>159326</v>
      </c>
      <c r="D151" s="34" t="s">
        <v>628</v>
      </c>
      <c r="E151" s="35">
        <v>2113860.8899999997</v>
      </c>
      <c r="F151" s="35">
        <v>797358.78999999992</v>
      </c>
      <c r="G151" s="35">
        <v>1056086.5200000003</v>
      </c>
      <c r="H151" s="35">
        <v>63960.98</v>
      </c>
      <c r="I151" s="35">
        <v>98290.710000000079</v>
      </c>
      <c r="J151" s="36">
        <v>0</v>
      </c>
      <c r="K151" s="35">
        <v>198589.12823000009</v>
      </c>
      <c r="L151" s="36">
        <v>2214286.1282299999</v>
      </c>
      <c r="M151" s="36">
        <v>-100425.23823000025</v>
      </c>
    </row>
    <row r="152" spans="1:13" ht="12.75" customHeight="1">
      <c r="A152" s="31" t="s">
        <v>160</v>
      </c>
      <c r="B152" s="32" t="s">
        <v>480</v>
      </c>
      <c r="C152" s="33">
        <v>159395</v>
      </c>
      <c r="D152" s="34" t="s">
        <v>629</v>
      </c>
      <c r="E152" s="35">
        <v>617511.99</v>
      </c>
      <c r="F152" s="35">
        <v>211350.61</v>
      </c>
      <c r="G152" s="35">
        <v>400964.85</v>
      </c>
      <c r="H152" s="35">
        <v>12527.57</v>
      </c>
      <c r="I152" s="35">
        <v>55930.48000000004</v>
      </c>
      <c r="J152" s="36">
        <v>0</v>
      </c>
      <c r="K152" s="35">
        <v>68864.339430000007</v>
      </c>
      <c r="L152" s="36">
        <v>749637.84943000006</v>
      </c>
      <c r="M152" s="36">
        <v>-132125.85943000007</v>
      </c>
    </row>
    <row r="153" spans="1:13" ht="12.75" customHeight="1">
      <c r="A153" s="31" t="s">
        <v>161</v>
      </c>
      <c r="B153" s="32" t="s">
        <v>481</v>
      </c>
      <c r="C153" s="33">
        <v>159387</v>
      </c>
      <c r="D153" s="34" t="s">
        <v>326</v>
      </c>
      <c r="E153" s="35">
        <v>315847.63999999996</v>
      </c>
      <c r="F153" s="35">
        <v>163215.94</v>
      </c>
      <c r="G153" s="35">
        <v>141861.09</v>
      </c>
      <c r="H153" s="35">
        <v>4888.59</v>
      </c>
      <c r="I153" s="35">
        <v>1689</v>
      </c>
      <c r="J153" s="36">
        <v>0</v>
      </c>
      <c r="K153" s="35">
        <v>29257.263827999999</v>
      </c>
      <c r="L153" s="36">
        <v>340911.88382800005</v>
      </c>
      <c r="M153" s="36">
        <v>-25064.243828000093</v>
      </c>
    </row>
    <row r="154" spans="1:13" ht="12.75" customHeight="1">
      <c r="A154" s="31" t="s">
        <v>162</v>
      </c>
      <c r="B154" s="32" t="s">
        <v>482</v>
      </c>
      <c r="C154" s="33">
        <v>159951</v>
      </c>
      <c r="D154" s="34" t="s">
        <v>633</v>
      </c>
      <c r="E154" s="35">
        <v>5725397.6900000004</v>
      </c>
      <c r="F154" s="35">
        <v>2197516.7800000003</v>
      </c>
      <c r="G154" s="35">
        <v>3379501.48</v>
      </c>
      <c r="H154" s="35">
        <v>160826.70000000001</v>
      </c>
      <c r="I154" s="35">
        <v>-330635.4499999999</v>
      </c>
      <c r="J154" s="36">
        <v>0</v>
      </c>
      <c r="K154" s="35">
        <v>538265.47082100005</v>
      </c>
      <c r="L154" s="36">
        <v>5945474.9808209995</v>
      </c>
      <c r="M154" s="36">
        <v>-220077.29082099907</v>
      </c>
    </row>
    <row r="155" spans="1:13" ht="12.75" customHeight="1">
      <c r="A155" s="31" t="s">
        <v>163</v>
      </c>
      <c r="B155" s="32" t="s">
        <v>483</v>
      </c>
      <c r="C155" s="33">
        <v>159478</v>
      </c>
      <c r="D155" s="34" t="s">
        <v>328</v>
      </c>
      <c r="E155" s="35">
        <v>528537.14</v>
      </c>
      <c r="F155" s="35">
        <v>239320.3</v>
      </c>
      <c r="G155" s="35">
        <v>187851.55000000002</v>
      </c>
      <c r="H155" s="35">
        <v>27841.91</v>
      </c>
      <c r="I155" s="35">
        <v>41884.090000000004</v>
      </c>
      <c r="J155" s="36">
        <v>0</v>
      </c>
      <c r="K155" s="35">
        <v>47651.846750000004</v>
      </c>
      <c r="L155" s="36">
        <v>544549.69675</v>
      </c>
      <c r="M155" s="36">
        <v>-16012.556749999989</v>
      </c>
    </row>
    <row r="156" spans="1:13" ht="12.75" customHeight="1">
      <c r="A156" s="31" t="s">
        <v>164</v>
      </c>
      <c r="B156" s="32" t="s">
        <v>484</v>
      </c>
      <c r="C156" s="33">
        <v>159188</v>
      </c>
      <c r="D156" s="34" t="s">
        <v>641</v>
      </c>
      <c r="E156" s="35">
        <v>762514.8600000001</v>
      </c>
      <c r="F156" s="35">
        <v>396014.66000000003</v>
      </c>
      <c r="G156" s="35">
        <v>357419.61</v>
      </c>
      <c r="H156" s="35">
        <v>51049.81</v>
      </c>
      <c r="I156" s="35">
        <v>92710.669999999984</v>
      </c>
      <c r="J156" s="36">
        <v>0</v>
      </c>
      <c r="K156" s="35">
        <v>135769.68638099998</v>
      </c>
      <c r="L156" s="36">
        <v>1032964.436381</v>
      </c>
      <c r="M156" s="36">
        <v>-270449.57638099988</v>
      </c>
    </row>
    <row r="157" spans="1:13" s="11" customFormat="1" ht="13.15" customHeight="1">
      <c r="A157" s="31" t="s">
        <v>165</v>
      </c>
      <c r="B157" s="32" t="s">
        <v>485</v>
      </c>
      <c r="C157" s="33">
        <v>159526</v>
      </c>
      <c r="D157" s="34" t="s">
        <v>338</v>
      </c>
      <c r="E157" s="35">
        <v>1391008.3299999998</v>
      </c>
      <c r="F157" s="35">
        <v>327143.24</v>
      </c>
      <c r="G157" s="35">
        <v>788876.4800000001</v>
      </c>
      <c r="H157" s="35">
        <v>174029.08</v>
      </c>
      <c r="I157" s="35">
        <v>18655.68</v>
      </c>
      <c r="J157" s="36">
        <v>4928.34</v>
      </c>
      <c r="K157" s="35">
        <v>98156.124000000011</v>
      </c>
      <c r="L157" s="36">
        <v>1411788.9440000004</v>
      </c>
      <c r="M157" s="36">
        <v>-20780.614000000525</v>
      </c>
    </row>
    <row r="158" spans="1:13" ht="12.75" customHeight="1">
      <c r="A158" s="31" t="s">
        <v>304</v>
      </c>
      <c r="B158" s="32" t="s">
        <v>486</v>
      </c>
      <c r="C158" s="33">
        <v>159862</v>
      </c>
      <c r="D158" s="34" t="s">
        <v>337</v>
      </c>
      <c r="E158" s="35">
        <v>1751.5</v>
      </c>
      <c r="F158" s="35">
        <v>1233.1300000000001</v>
      </c>
      <c r="G158" s="35">
        <v>0</v>
      </c>
      <c r="H158" s="35">
        <v>394.22</v>
      </c>
      <c r="I158" s="35">
        <v>370</v>
      </c>
      <c r="J158" s="36">
        <v>0</v>
      </c>
      <c r="K158" s="35">
        <v>322.424418</v>
      </c>
      <c r="L158" s="36">
        <v>2319.774418</v>
      </c>
      <c r="M158" s="36">
        <v>-568.27441799999997</v>
      </c>
    </row>
    <row r="159" spans="1:13" ht="12.75" customHeight="1">
      <c r="A159" s="31" t="s">
        <v>166</v>
      </c>
      <c r="B159" s="32" t="s">
        <v>487</v>
      </c>
      <c r="C159" s="33">
        <v>159974</v>
      </c>
      <c r="D159" s="34" t="s">
        <v>331</v>
      </c>
      <c r="E159" s="35">
        <v>4587686.8999999994</v>
      </c>
      <c r="F159" s="35">
        <v>1901675.97</v>
      </c>
      <c r="G159" s="35">
        <v>2503979.16</v>
      </c>
      <c r="H159" s="35">
        <v>71828.53</v>
      </c>
      <c r="I159" s="35">
        <v>90260.010000000009</v>
      </c>
      <c r="J159" s="36">
        <v>0</v>
      </c>
      <c r="K159" s="35">
        <v>215418.27016000001</v>
      </c>
      <c r="L159" s="36">
        <v>4783161.9401599998</v>
      </c>
      <c r="M159" s="36">
        <v>-195475.04016000032</v>
      </c>
    </row>
    <row r="160" spans="1:13" ht="12.75" customHeight="1">
      <c r="A160" s="31" t="s">
        <v>167</v>
      </c>
      <c r="B160" s="32" t="s">
        <v>488</v>
      </c>
      <c r="C160" s="33">
        <v>160059</v>
      </c>
      <c r="D160" s="34" t="s">
        <v>630</v>
      </c>
      <c r="E160" s="35">
        <v>9342239.5899999999</v>
      </c>
      <c r="F160" s="35">
        <v>3155500.57</v>
      </c>
      <c r="G160" s="35">
        <v>4142996.3</v>
      </c>
      <c r="H160" s="35">
        <v>351581.42000000004</v>
      </c>
      <c r="I160" s="35">
        <v>303213.61999999994</v>
      </c>
      <c r="J160" s="36">
        <v>39416.269999999997</v>
      </c>
      <c r="K160" s="35">
        <v>653459.18050799996</v>
      </c>
      <c r="L160" s="36">
        <v>8646167.3605079986</v>
      </c>
      <c r="M160" s="36">
        <v>696072.22949200124</v>
      </c>
    </row>
    <row r="161" spans="1:13" ht="12.75" customHeight="1">
      <c r="A161" s="31" t="s">
        <v>168</v>
      </c>
      <c r="B161" s="32" t="s">
        <v>489</v>
      </c>
      <c r="C161" s="33">
        <v>159883</v>
      </c>
      <c r="D161" s="34" t="s">
        <v>326</v>
      </c>
      <c r="E161" s="35">
        <v>967307.83</v>
      </c>
      <c r="F161" s="35">
        <v>457198.12000000005</v>
      </c>
      <c r="G161" s="35">
        <v>568225.07999999996</v>
      </c>
      <c r="H161" s="35">
        <v>56011.850000000006</v>
      </c>
      <c r="I161" s="35">
        <v>10348.789999999999</v>
      </c>
      <c r="J161" s="36">
        <v>0</v>
      </c>
      <c r="K161" s="35">
        <v>125013.38684000001</v>
      </c>
      <c r="L161" s="36">
        <v>1216797.2268400001</v>
      </c>
      <c r="M161" s="36">
        <v>-249489.39684000018</v>
      </c>
    </row>
    <row r="162" spans="1:13" s="11" customFormat="1" ht="13.15" customHeight="1">
      <c r="A162" s="31" t="s">
        <v>169</v>
      </c>
      <c r="B162" s="32" t="s">
        <v>490</v>
      </c>
      <c r="C162" s="33">
        <v>159566</v>
      </c>
      <c r="D162" s="34" t="s">
        <v>631</v>
      </c>
      <c r="E162" s="35">
        <v>354502.69999999995</v>
      </c>
      <c r="F162" s="35">
        <v>121303.8</v>
      </c>
      <c r="G162" s="35">
        <v>146240.70000000001</v>
      </c>
      <c r="H162" s="35">
        <v>6091.8799999999992</v>
      </c>
      <c r="I162" s="35">
        <v>41783.049999999996</v>
      </c>
      <c r="J162" s="36">
        <v>0</v>
      </c>
      <c r="K162" s="35">
        <v>41637.802635</v>
      </c>
      <c r="L162" s="36">
        <v>357057.23263500002</v>
      </c>
      <c r="M162" s="36">
        <v>-2554.5326350000687</v>
      </c>
    </row>
    <row r="163" spans="1:13" ht="12.75" customHeight="1">
      <c r="A163" s="31" t="s">
        <v>170</v>
      </c>
      <c r="B163" s="32" t="s">
        <v>491</v>
      </c>
      <c r="C163" s="33">
        <v>159374</v>
      </c>
      <c r="D163" s="34" t="s">
        <v>326</v>
      </c>
      <c r="E163" s="35">
        <v>245641.12</v>
      </c>
      <c r="F163" s="35">
        <v>116651.46</v>
      </c>
      <c r="G163" s="35">
        <v>115784.9</v>
      </c>
      <c r="H163" s="35">
        <v>7839.32</v>
      </c>
      <c r="I163" s="35">
        <v>1166.6199999999999</v>
      </c>
      <c r="J163" s="36">
        <v>0</v>
      </c>
      <c r="K163" s="35">
        <v>19380.017452</v>
      </c>
      <c r="L163" s="36">
        <v>260822.31745199999</v>
      </c>
      <c r="M163" s="36">
        <v>-15181.197451999993</v>
      </c>
    </row>
    <row r="164" spans="1:13" ht="12.75" customHeight="1">
      <c r="A164" s="31" t="s">
        <v>171</v>
      </c>
      <c r="B164" s="32" t="s">
        <v>492</v>
      </c>
      <c r="C164" s="33">
        <v>159635</v>
      </c>
      <c r="D164" s="34" t="s">
        <v>328</v>
      </c>
      <c r="E164" s="35">
        <v>161088.54999999999</v>
      </c>
      <c r="F164" s="35">
        <v>88164.41</v>
      </c>
      <c r="G164" s="35">
        <v>151044.79</v>
      </c>
      <c r="H164" s="35">
        <v>9298.7899999999991</v>
      </c>
      <c r="I164" s="35">
        <v>5456.95</v>
      </c>
      <c r="J164" s="36">
        <v>0</v>
      </c>
      <c r="K164" s="35">
        <v>45329.864902000001</v>
      </c>
      <c r="L164" s="36">
        <v>299294.804902</v>
      </c>
      <c r="M164" s="36">
        <v>-138206.25490200002</v>
      </c>
    </row>
    <row r="165" spans="1:13" ht="12.75" customHeight="1">
      <c r="A165" s="31" t="s">
        <v>172</v>
      </c>
      <c r="B165" s="32" t="s">
        <v>493</v>
      </c>
      <c r="C165" s="33">
        <v>159421</v>
      </c>
      <c r="D165" s="34" t="s">
        <v>327</v>
      </c>
      <c r="E165" s="35">
        <v>1003834.8400000001</v>
      </c>
      <c r="F165" s="35">
        <v>397566.63</v>
      </c>
      <c r="G165" s="35">
        <v>466050.51999999996</v>
      </c>
      <c r="H165" s="35">
        <v>17784.5</v>
      </c>
      <c r="I165" s="35">
        <v>4494.2600000000011</v>
      </c>
      <c r="J165" s="36">
        <v>100589.18</v>
      </c>
      <c r="K165" s="35">
        <v>50249.082911999998</v>
      </c>
      <c r="L165" s="36">
        <v>1036734.1729119999</v>
      </c>
      <c r="M165" s="36">
        <v>-32899.33291199978</v>
      </c>
    </row>
    <row r="166" spans="1:13" ht="12.75" customHeight="1">
      <c r="A166" s="31" t="s">
        <v>173</v>
      </c>
      <c r="B166" s="32" t="s">
        <v>494</v>
      </c>
      <c r="C166" s="33">
        <v>159448</v>
      </c>
      <c r="D166" s="34" t="s">
        <v>326</v>
      </c>
      <c r="E166" s="35">
        <v>550343.82000000007</v>
      </c>
      <c r="F166" s="35">
        <v>199516.79</v>
      </c>
      <c r="G166" s="35">
        <v>411812.88</v>
      </c>
      <c r="H166" s="35">
        <v>25400.26</v>
      </c>
      <c r="I166" s="35">
        <v>11621.91</v>
      </c>
      <c r="J166" s="36">
        <v>0</v>
      </c>
      <c r="K166" s="35">
        <v>70556.869860000006</v>
      </c>
      <c r="L166" s="36">
        <v>718908.70986000006</v>
      </c>
      <c r="M166" s="36">
        <v>-168564.88986</v>
      </c>
    </row>
    <row r="167" spans="1:13" ht="12.75" customHeight="1">
      <c r="A167" s="31" t="s">
        <v>174</v>
      </c>
      <c r="B167" s="32" t="s">
        <v>495</v>
      </c>
      <c r="C167" s="33">
        <v>159527</v>
      </c>
      <c r="D167" s="34" t="s">
        <v>338</v>
      </c>
      <c r="E167" s="35">
        <v>1762339.8499999999</v>
      </c>
      <c r="F167" s="35">
        <v>778146.3</v>
      </c>
      <c r="G167" s="35">
        <v>786782.33</v>
      </c>
      <c r="H167" s="35">
        <v>91438.650000000009</v>
      </c>
      <c r="I167" s="35">
        <v>26856.120000000003</v>
      </c>
      <c r="J167" s="36">
        <v>9926.3700000000008</v>
      </c>
      <c r="K167" s="35">
        <v>150695.33715000001</v>
      </c>
      <c r="L167" s="36">
        <v>1843845.1071500001</v>
      </c>
      <c r="M167" s="36">
        <v>-81505.257150000194</v>
      </c>
    </row>
    <row r="168" spans="1:13" ht="12.75" customHeight="1">
      <c r="A168" s="31" t="s">
        <v>175</v>
      </c>
      <c r="B168" s="32" t="s">
        <v>496</v>
      </c>
      <c r="C168" s="33">
        <v>159336</v>
      </c>
      <c r="D168" s="34" t="s">
        <v>326</v>
      </c>
      <c r="E168" s="35">
        <v>480801.22</v>
      </c>
      <c r="F168" s="35">
        <v>193043.23</v>
      </c>
      <c r="G168" s="35">
        <v>351458.37</v>
      </c>
      <c r="H168" s="35">
        <v>4843.42</v>
      </c>
      <c r="I168" s="35">
        <v>2002.52</v>
      </c>
      <c r="J168" s="36">
        <v>0</v>
      </c>
      <c r="K168" s="35">
        <v>71732.522861999998</v>
      </c>
      <c r="L168" s="36">
        <v>623080.06286200008</v>
      </c>
      <c r="M168" s="36">
        <v>-142278.84286200011</v>
      </c>
    </row>
    <row r="169" spans="1:13" ht="12.75" customHeight="1">
      <c r="A169" s="31" t="s">
        <v>176</v>
      </c>
      <c r="B169" s="32" t="s">
        <v>497</v>
      </c>
      <c r="C169" s="33">
        <v>159285</v>
      </c>
      <c r="D169" s="34" t="s">
        <v>327</v>
      </c>
      <c r="E169" s="35">
        <v>1437574.72</v>
      </c>
      <c r="F169" s="35">
        <v>643164.41</v>
      </c>
      <c r="G169" s="35">
        <v>646841.62000000011</v>
      </c>
      <c r="H169" s="35">
        <v>71574.790000000008</v>
      </c>
      <c r="I169" s="35">
        <v>74963.48</v>
      </c>
      <c r="J169" s="36">
        <v>9768.41</v>
      </c>
      <c r="K169" s="35">
        <v>112739.28236900002</v>
      </c>
      <c r="L169" s="36">
        <v>1559051.9923690003</v>
      </c>
      <c r="M169" s="36">
        <v>-121477.27236900036</v>
      </c>
    </row>
    <row r="170" spans="1:13" ht="12.75" customHeight="1">
      <c r="A170" s="31" t="s">
        <v>177</v>
      </c>
      <c r="B170" s="32" t="s">
        <v>498</v>
      </c>
      <c r="C170" s="33">
        <v>159182</v>
      </c>
      <c r="D170" s="34" t="s">
        <v>326</v>
      </c>
      <c r="E170" s="35">
        <v>2347935.48</v>
      </c>
      <c r="F170" s="35">
        <v>860751.16</v>
      </c>
      <c r="G170" s="35">
        <v>1641286.5999999999</v>
      </c>
      <c r="H170" s="35">
        <v>88940.96</v>
      </c>
      <c r="I170" s="35">
        <v>92137.600000000006</v>
      </c>
      <c r="J170" s="36">
        <v>5691.83</v>
      </c>
      <c r="K170" s="35">
        <v>325109.94454399997</v>
      </c>
      <c r="L170" s="36">
        <v>3013918.094544</v>
      </c>
      <c r="M170" s="36">
        <v>-665982.61454400001</v>
      </c>
    </row>
    <row r="171" spans="1:13" ht="12.75" customHeight="1">
      <c r="A171" s="31" t="s">
        <v>178</v>
      </c>
      <c r="B171" s="32" t="s">
        <v>499</v>
      </c>
      <c r="C171" s="33">
        <v>159504</v>
      </c>
      <c r="D171" s="34" t="s">
        <v>327</v>
      </c>
      <c r="E171" s="35">
        <v>1792026.1300000001</v>
      </c>
      <c r="F171" s="35">
        <v>855219.26</v>
      </c>
      <c r="G171" s="35">
        <v>809632.76</v>
      </c>
      <c r="H171" s="35">
        <v>11952.359999999999</v>
      </c>
      <c r="I171" s="35">
        <v>7686.4299999999994</v>
      </c>
      <c r="J171" s="36">
        <v>0</v>
      </c>
      <c r="K171" s="35">
        <v>117839.48725500001</v>
      </c>
      <c r="L171" s="36">
        <v>1802330.2972550001</v>
      </c>
      <c r="M171" s="36">
        <v>-10304.167254999978</v>
      </c>
    </row>
    <row r="172" spans="1:13" ht="12.75" customHeight="1">
      <c r="A172" s="31" t="s">
        <v>179</v>
      </c>
      <c r="B172" s="32" t="s">
        <v>500</v>
      </c>
      <c r="C172" s="33">
        <v>159338</v>
      </c>
      <c r="D172" s="34" t="s">
        <v>326</v>
      </c>
      <c r="E172" s="35">
        <v>74374.37</v>
      </c>
      <c r="F172" s="35">
        <v>60546.63</v>
      </c>
      <c r="G172" s="35">
        <v>83265.240000000005</v>
      </c>
      <c r="H172" s="35">
        <v>2230.04</v>
      </c>
      <c r="I172" s="35">
        <v>0</v>
      </c>
      <c r="J172" s="36">
        <v>0</v>
      </c>
      <c r="K172" s="35">
        <v>22570.753919999999</v>
      </c>
      <c r="L172" s="36">
        <v>168612.66391999999</v>
      </c>
      <c r="M172" s="36">
        <v>-94238.293919999996</v>
      </c>
    </row>
    <row r="173" spans="1:13" s="11" customFormat="1" ht="13.15" customHeight="1">
      <c r="A173" s="31" t="s">
        <v>180</v>
      </c>
      <c r="B173" s="32" t="s">
        <v>501</v>
      </c>
      <c r="C173" s="33">
        <v>159981</v>
      </c>
      <c r="D173" s="34" t="s">
        <v>327</v>
      </c>
      <c r="E173" s="35">
        <v>7790926.4100000011</v>
      </c>
      <c r="F173" s="35">
        <v>2946922.1999999997</v>
      </c>
      <c r="G173" s="35">
        <v>4413045.5</v>
      </c>
      <c r="H173" s="35">
        <v>255731.76</v>
      </c>
      <c r="I173" s="35">
        <v>209843.27999999997</v>
      </c>
      <c r="J173" s="36">
        <v>0</v>
      </c>
      <c r="K173" s="35">
        <v>542014.74199400004</v>
      </c>
      <c r="L173" s="36">
        <v>8367557.4819939993</v>
      </c>
      <c r="M173" s="36">
        <v>-576631.07199399825</v>
      </c>
    </row>
    <row r="174" spans="1:13" ht="12.75" customHeight="1">
      <c r="A174" s="31" t="s">
        <v>181</v>
      </c>
      <c r="B174" s="32" t="s">
        <v>502</v>
      </c>
      <c r="C174" s="33">
        <v>159462</v>
      </c>
      <c r="D174" s="34" t="s">
        <v>326</v>
      </c>
      <c r="E174" s="35">
        <v>194278.52000000002</v>
      </c>
      <c r="F174" s="35">
        <v>89162.22</v>
      </c>
      <c r="G174" s="35">
        <v>108825.43</v>
      </c>
      <c r="H174" s="35">
        <v>987.18</v>
      </c>
      <c r="I174" s="35">
        <v>6560</v>
      </c>
      <c r="J174" s="36">
        <v>0</v>
      </c>
      <c r="K174" s="35">
        <v>42534.188954999991</v>
      </c>
      <c r="L174" s="36">
        <v>248069.01895499998</v>
      </c>
      <c r="M174" s="36">
        <v>-53790.498954999959</v>
      </c>
    </row>
    <row r="175" spans="1:13" ht="12.75" customHeight="1">
      <c r="A175" s="31" t="s">
        <v>182</v>
      </c>
      <c r="B175" s="32" t="s">
        <v>503</v>
      </c>
      <c r="C175" s="33">
        <v>159895</v>
      </c>
      <c r="D175" s="34" t="s">
        <v>326</v>
      </c>
      <c r="E175" s="35">
        <v>9799316.9100000001</v>
      </c>
      <c r="F175" s="35">
        <v>3662061.6799999997</v>
      </c>
      <c r="G175" s="35">
        <v>5456228.0599999996</v>
      </c>
      <c r="H175" s="35">
        <v>343147.20000000007</v>
      </c>
      <c r="I175" s="35">
        <v>251359.00999999998</v>
      </c>
      <c r="J175" s="36">
        <v>-499.07</v>
      </c>
      <c r="K175" s="35">
        <v>845287.57751899993</v>
      </c>
      <c r="L175" s="36">
        <v>10557584.457518997</v>
      </c>
      <c r="M175" s="36">
        <v>-758267.54751899652</v>
      </c>
    </row>
    <row r="176" spans="1:13" s="11" customFormat="1" ht="13.15" customHeight="1">
      <c r="A176" s="31" t="s">
        <v>183</v>
      </c>
      <c r="B176" s="32" t="s">
        <v>504</v>
      </c>
      <c r="C176" s="33">
        <v>159980</v>
      </c>
      <c r="D176" s="34" t="s">
        <v>628</v>
      </c>
      <c r="E176" s="35">
        <v>3383131.88</v>
      </c>
      <c r="F176" s="35">
        <v>801781.37</v>
      </c>
      <c r="G176" s="35">
        <v>2551295.58</v>
      </c>
      <c r="H176" s="35">
        <v>265312.96999999997</v>
      </c>
      <c r="I176" s="35">
        <v>100742.69000000015</v>
      </c>
      <c r="J176" s="36">
        <v>0</v>
      </c>
      <c r="K176" s="35">
        <v>201297.23556</v>
      </c>
      <c r="L176" s="36">
        <v>3920429.8455599998</v>
      </c>
      <c r="M176" s="36">
        <v>-537297.96555999992</v>
      </c>
    </row>
    <row r="177" spans="1:13" s="11" customFormat="1" ht="13.15" customHeight="1">
      <c r="A177" s="31" t="s">
        <v>639</v>
      </c>
      <c r="B177" s="32" t="s">
        <v>637</v>
      </c>
      <c r="C177" s="33">
        <v>159451</v>
      </c>
      <c r="D177" s="34" t="s">
        <v>326</v>
      </c>
      <c r="E177" s="35">
        <v>62879.42</v>
      </c>
      <c r="F177" s="35">
        <v>61088.160000000003</v>
      </c>
      <c r="G177" s="35">
        <v>125162.53</v>
      </c>
      <c r="H177" s="35">
        <v>5689.33</v>
      </c>
      <c r="I177" s="35">
        <v>7187.53</v>
      </c>
      <c r="J177" s="36">
        <v>0</v>
      </c>
      <c r="K177" s="35">
        <v>37394.870751000002</v>
      </c>
      <c r="L177" s="36">
        <v>236522.420751</v>
      </c>
      <c r="M177" s="36">
        <v>-173643.00075100001</v>
      </c>
    </row>
    <row r="178" spans="1:13" ht="12.75" customHeight="1">
      <c r="A178" s="31" t="s">
        <v>184</v>
      </c>
      <c r="B178" s="32" t="s">
        <v>505</v>
      </c>
      <c r="C178" s="33">
        <v>159389</v>
      </c>
      <c r="D178" s="34" t="s">
        <v>330</v>
      </c>
      <c r="E178" s="35">
        <v>303866.34999999998</v>
      </c>
      <c r="F178" s="35">
        <v>143191.9</v>
      </c>
      <c r="G178" s="35">
        <v>136848.52000000002</v>
      </c>
      <c r="H178" s="35">
        <v>5662.78</v>
      </c>
      <c r="I178" s="35">
        <v>3006.43</v>
      </c>
      <c r="J178" s="36">
        <v>0</v>
      </c>
      <c r="K178" s="35">
        <v>35157.083568000002</v>
      </c>
      <c r="L178" s="36">
        <v>323866.71356800006</v>
      </c>
      <c r="M178" s="36">
        <v>-20000.363568000088</v>
      </c>
    </row>
    <row r="179" spans="1:13" ht="12.75" customHeight="1">
      <c r="A179" s="31" t="s">
        <v>185</v>
      </c>
      <c r="B179" s="32" t="s">
        <v>506</v>
      </c>
      <c r="C179" s="33">
        <v>159356</v>
      </c>
      <c r="D179" s="34" t="s">
        <v>327</v>
      </c>
      <c r="E179" s="35">
        <v>800391.08</v>
      </c>
      <c r="F179" s="35">
        <v>369511.35</v>
      </c>
      <c r="G179" s="35">
        <v>266910.40000000002</v>
      </c>
      <c r="H179" s="35">
        <v>17719.37</v>
      </c>
      <c r="I179" s="35">
        <v>8033.18</v>
      </c>
      <c r="J179" s="36">
        <v>0</v>
      </c>
      <c r="K179" s="35">
        <v>49811.234089999998</v>
      </c>
      <c r="L179" s="36">
        <v>711985.53409000009</v>
      </c>
      <c r="M179" s="36">
        <v>88405.54590999987</v>
      </c>
    </row>
    <row r="180" spans="1:13" ht="12.75" customHeight="1">
      <c r="A180" s="31" t="s">
        <v>186</v>
      </c>
      <c r="B180" s="32" t="s">
        <v>507</v>
      </c>
      <c r="C180" s="33">
        <v>159377</v>
      </c>
      <c r="D180" s="34" t="s">
        <v>335</v>
      </c>
      <c r="E180" s="35">
        <v>501445.62</v>
      </c>
      <c r="F180" s="35">
        <v>345573.92</v>
      </c>
      <c r="G180" s="35">
        <v>267877.8</v>
      </c>
      <c r="H180" s="35">
        <v>29003.79</v>
      </c>
      <c r="I180" s="35">
        <v>1605.22</v>
      </c>
      <c r="J180" s="36">
        <v>0</v>
      </c>
      <c r="K180" s="35">
        <v>81128.714957999982</v>
      </c>
      <c r="L180" s="36">
        <v>725189.44495799998</v>
      </c>
      <c r="M180" s="36">
        <v>-223743.82495799998</v>
      </c>
    </row>
    <row r="181" spans="1:13" s="11" customFormat="1" ht="13.15" customHeight="1">
      <c r="A181" s="31" t="s">
        <v>187</v>
      </c>
      <c r="B181" s="32" t="s">
        <v>508</v>
      </c>
      <c r="C181" s="33">
        <v>159905</v>
      </c>
      <c r="D181" s="34" t="s">
        <v>326</v>
      </c>
      <c r="E181" s="35">
        <v>183282.86000000002</v>
      </c>
      <c r="F181" s="35">
        <v>73338.8</v>
      </c>
      <c r="G181" s="35">
        <v>93315.77</v>
      </c>
      <c r="H181" s="35">
        <v>6198.4</v>
      </c>
      <c r="I181" s="35">
        <v>9560.44</v>
      </c>
      <c r="J181" s="36">
        <v>0</v>
      </c>
      <c r="K181" s="35">
        <v>26090.646711999998</v>
      </c>
      <c r="L181" s="36">
        <v>208504.05671199999</v>
      </c>
      <c r="M181" s="36">
        <v>-25221.196711999975</v>
      </c>
    </row>
    <row r="182" spans="1:13" s="11" customFormat="1" ht="13.15" customHeight="1">
      <c r="A182" s="31" t="s">
        <v>188</v>
      </c>
      <c r="B182" s="32" t="s">
        <v>509</v>
      </c>
      <c r="C182" s="33">
        <v>159343</v>
      </c>
      <c r="D182" s="34" t="s">
        <v>628</v>
      </c>
      <c r="E182" s="35">
        <v>666727.82000000007</v>
      </c>
      <c r="F182" s="35">
        <v>338485.33</v>
      </c>
      <c r="G182" s="35">
        <v>384397.87</v>
      </c>
      <c r="H182" s="35">
        <v>-26317.510000000002</v>
      </c>
      <c r="I182" s="35">
        <v>-2761.1500000000033</v>
      </c>
      <c r="J182" s="36">
        <v>11254.64</v>
      </c>
      <c r="K182" s="35">
        <v>54150.647603999998</v>
      </c>
      <c r="L182" s="36">
        <v>759209.82760399999</v>
      </c>
      <c r="M182" s="36">
        <v>-92482.007603999926</v>
      </c>
    </row>
    <row r="183" spans="1:13" ht="12.75" customHeight="1">
      <c r="A183" s="31" t="s">
        <v>189</v>
      </c>
      <c r="B183" s="32" t="s">
        <v>510</v>
      </c>
      <c r="C183" s="33">
        <v>159923</v>
      </c>
      <c r="D183" s="34" t="s">
        <v>328</v>
      </c>
      <c r="E183" s="35">
        <v>3809353.9299999997</v>
      </c>
      <c r="F183" s="35">
        <v>1494085.1</v>
      </c>
      <c r="G183" s="35">
        <v>2649183.8199999998</v>
      </c>
      <c r="H183" s="35">
        <v>127105.26</v>
      </c>
      <c r="I183" s="35">
        <v>28328.34</v>
      </c>
      <c r="J183" s="36">
        <v>47905.01</v>
      </c>
      <c r="K183" s="35">
        <v>510720.83218199993</v>
      </c>
      <c r="L183" s="36">
        <v>4857328.3621819988</v>
      </c>
      <c r="M183" s="36">
        <v>-1047974.4321819991</v>
      </c>
    </row>
    <row r="184" spans="1:13" ht="12.75" customHeight="1">
      <c r="A184" s="31" t="s">
        <v>190</v>
      </c>
      <c r="B184" s="32" t="s">
        <v>511</v>
      </c>
      <c r="C184" s="33">
        <v>159344</v>
      </c>
      <c r="D184" s="34" t="s">
        <v>628</v>
      </c>
      <c r="E184" s="35">
        <v>1025367.84</v>
      </c>
      <c r="F184" s="35">
        <v>388484.9</v>
      </c>
      <c r="G184" s="35">
        <v>510175.3</v>
      </c>
      <c r="H184" s="35">
        <v>37971.879999999997</v>
      </c>
      <c r="I184" s="35">
        <v>40914.240000000005</v>
      </c>
      <c r="J184" s="36">
        <v>0</v>
      </c>
      <c r="K184" s="35">
        <v>51719.592675999993</v>
      </c>
      <c r="L184" s="36">
        <v>1029265.9126759999</v>
      </c>
      <c r="M184" s="36">
        <v>-3898.0726759999525</v>
      </c>
    </row>
    <row r="185" spans="1:13" ht="12.75" customHeight="1">
      <c r="A185" s="31" t="s">
        <v>191</v>
      </c>
      <c r="B185" s="32" t="s">
        <v>512</v>
      </c>
      <c r="C185" s="33">
        <v>159483</v>
      </c>
      <c r="D185" s="34" t="s">
        <v>327</v>
      </c>
      <c r="E185" s="35">
        <v>754591.91</v>
      </c>
      <c r="F185" s="35">
        <v>245966.89</v>
      </c>
      <c r="G185" s="35">
        <v>326540.56</v>
      </c>
      <c r="H185" s="35">
        <v>18891.939999999999</v>
      </c>
      <c r="I185" s="35">
        <v>6233.71</v>
      </c>
      <c r="J185" s="36">
        <v>0</v>
      </c>
      <c r="K185" s="35">
        <v>66113.247480000005</v>
      </c>
      <c r="L185" s="36">
        <v>663746.34747999988</v>
      </c>
      <c r="M185" s="36">
        <v>90845.562520000152</v>
      </c>
    </row>
    <row r="186" spans="1:13" s="11" customFormat="1" ht="13.15" customHeight="1">
      <c r="A186" s="31" t="s">
        <v>192</v>
      </c>
      <c r="B186" s="32" t="s">
        <v>513</v>
      </c>
      <c r="C186" s="33">
        <v>159590</v>
      </c>
      <c r="D186" s="34" t="s">
        <v>326</v>
      </c>
      <c r="E186" s="35">
        <v>66041.790000000008</v>
      </c>
      <c r="F186" s="35">
        <v>43709.51</v>
      </c>
      <c r="G186" s="35">
        <v>62111.81</v>
      </c>
      <c r="H186" s="35">
        <v>8005.96</v>
      </c>
      <c r="I186" s="35">
        <v>8170.7300000000005</v>
      </c>
      <c r="J186" s="36">
        <v>0</v>
      </c>
      <c r="K186" s="35">
        <v>20409.811949999999</v>
      </c>
      <c r="L186" s="36">
        <v>142407.82195000001</v>
      </c>
      <c r="M186" s="36">
        <v>-76366.031950000004</v>
      </c>
    </row>
    <row r="187" spans="1:13" ht="12.75" customHeight="1">
      <c r="A187" s="31" t="s">
        <v>193</v>
      </c>
      <c r="B187" s="32" t="s">
        <v>514</v>
      </c>
      <c r="C187" s="33">
        <v>159427</v>
      </c>
      <c r="D187" s="34" t="s">
        <v>326</v>
      </c>
      <c r="E187" s="35">
        <v>299202.02</v>
      </c>
      <c r="F187" s="35">
        <v>144389.66</v>
      </c>
      <c r="G187" s="35">
        <v>210264.87</v>
      </c>
      <c r="H187" s="35">
        <v>26863.32</v>
      </c>
      <c r="I187" s="35">
        <v>9059.14</v>
      </c>
      <c r="J187" s="36">
        <v>0</v>
      </c>
      <c r="K187" s="35">
        <v>79961.644784000004</v>
      </c>
      <c r="L187" s="36">
        <v>470538.63478400005</v>
      </c>
      <c r="M187" s="36">
        <v>-171336.61478400003</v>
      </c>
    </row>
    <row r="188" spans="1:13" ht="12.75" customHeight="1">
      <c r="A188" s="31" t="s">
        <v>194</v>
      </c>
      <c r="B188" s="32" t="s">
        <v>515</v>
      </c>
      <c r="C188" s="33">
        <v>159488</v>
      </c>
      <c r="D188" s="34" t="s">
        <v>326</v>
      </c>
      <c r="E188" s="35">
        <v>62082.67</v>
      </c>
      <c r="F188" s="35">
        <v>33801.599999999999</v>
      </c>
      <c r="G188" s="35">
        <v>51110.45</v>
      </c>
      <c r="H188" s="35">
        <v>1761.61</v>
      </c>
      <c r="I188" s="35">
        <v>1163.0999999999999</v>
      </c>
      <c r="J188" s="36">
        <v>0</v>
      </c>
      <c r="K188" s="35">
        <v>15313.564343999999</v>
      </c>
      <c r="L188" s="36">
        <v>103150.32434399999</v>
      </c>
      <c r="M188" s="36">
        <v>-41067.654343999995</v>
      </c>
    </row>
    <row r="189" spans="1:13" ht="12.75" customHeight="1">
      <c r="A189" s="31" t="s">
        <v>305</v>
      </c>
      <c r="B189" s="32" t="s">
        <v>516</v>
      </c>
      <c r="C189" s="33">
        <v>159520</v>
      </c>
      <c r="D189" s="34" t="s">
        <v>335</v>
      </c>
      <c r="E189" s="35">
        <v>129222.21999999999</v>
      </c>
      <c r="F189" s="35">
        <v>95229.74</v>
      </c>
      <c r="G189" s="35">
        <v>72644.850000000006</v>
      </c>
      <c r="H189" s="35">
        <v>4436.9799999999996</v>
      </c>
      <c r="I189" s="35">
        <v>10232.739999999998</v>
      </c>
      <c r="J189" s="36">
        <v>0</v>
      </c>
      <c r="K189" s="35">
        <v>21199.977596000001</v>
      </c>
      <c r="L189" s="36">
        <v>203744.28759600004</v>
      </c>
      <c r="M189" s="36">
        <v>-74522.067596000052</v>
      </c>
    </row>
    <row r="190" spans="1:13" ht="12.75" customHeight="1">
      <c r="A190" s="31" t="s">
        <v>195</v>
      </c>
      <c r="B190" s="32" t="s">
        <v>517</v>
      </c>
      <c r="C190" s="33">
        <v>159301</v>
      </c>
      <c r="D190" s="34" t="s">
        <v>631</v>
      </c>
      <c r="E190" s="35">
        <v>402763.38</v>
      </c>
      <c r="F190" s="35">
        <v>167986.2</v>
      </c>
      <c r="G190" s="35">
        <v>195990.69</v>
      </c>
      <c r="H190" s="35">
        <v>7257.13</v>
      </c>
      <c r="I190" s="35">
        <v>19024.53999999999</v>
      </c>
      <c r="J190" s="36">
        <v>0</v>
      </c>
      <c r="K190" s="35">
        <v>56323.816024</v>
      </c>
      <c r="L190" s="36">
        <v>446582.376024</v>
      </c>
      <c r="M190" s="36">
        <v>-43818.996023999993</v>
      </c>
    </row>
    <row r="191" spans="1:13" ht="12.75" customHeight="1">
      <c r="A191" s="31" t="s">
        <v>196</v>
      </c>
      <c r="B191" s="32" t="s">
        <v>518</v>
      </c>
      <c r="C191" s="33">
        <v>160003</v>
      </c>
      <c r="D191" s="34" t="s">
        <v>326</v>
      </c>
      <c r="E191" s="35">
        <v>972625.48</v>
      </c>
      <c r="F191" s="35">
        <v>491463.7</v>
      </c>
      <c r="G191" s="35">
        <v>685941.12</v>
      </c>
      <c r="H191" s="35">
        <v>50714.33</v>
      </c>
      <c r="I191" s="35">
        <v>49417.729999999996</v>
      </c>
      <c r="J191" s="36">
        <v>0</v>
      </c>
      <c r="K191" s="35">
        <v>102110.90608199999</v>
      </c>
      <c r="L191" s="36">
        <v>1379647.786082</v>
      </c>
      <c r="M191" s="36">
        <v>-407022.30608200002</v>
      </c>
    </row>
    <row r="192" spans="1:13" ht="12.75" customHeight="1">
      <c r="A192" s="31" t="s">
        <v>306</v>
      </c>
      <c r="B192" s="32" t="s">
        <v>519</v>
      </c>
      <c r="C192" s="33">
        <v>159249</v>
      </c>
      <c r="D192" s="34" t="s">
        <v>336</v>
      </c>
      <c r="E192" s="35">
        <v>4054113.6200000006</v>
      </c>
      <c r="F192" s="35">
        <v>1817517.63</v>
      </c>
      <c r="G192" s="35">
        <v>1673722.0500000003</v>
      </c>
      <c r="H192" s="35">
        <v>98645.39</v>
      </c>
      <c r="I192" s="35">
        <v>19556.490000000002</v>
      </c>
      <c r="J192" s="36">
        <v>7792.5</v>
      </c>
      <c r="K192" s="35">
        <v>241013.76858500004</v>
      </c>
      <c r="L192" s="36">
        <v>3858247.8285850007</v>
      </c>
      <c r="M192" s="36">
        <v>195865.79141499987</v>
      </c>
    </row>
    <row r="193" spans="1:13" ht="12.75" customHeight="1">
      <c r="A193" s="31" t="s">
        <v>307</v>
      </c>
      <c r="B193" s="32" t="s">
        <v>520</v>
      </c>
      <c r="C193" s="33">
        <v>159540</v>
      </c>
      <c r="D193" s="34" t="s">
        <v>326</v>
      </c>
      <c r="E193" s="35">
        <v>43477.58</v>
      </c>
      <c r="F193" s="35">
        <v>20204.55</v>
      </c>
      <c r="G193" s="35">
        <v>20874.09</v>
      </c>
      <c r="H193" s="35">
        <v>3577.74</v>
      </c>
      <c r="I193" s="35">
        <v>1012.69</v>
      </c>
      <c r="J193" s="36">
        <v>0</v>
      </c>
      <c r="K193" s="35">
        <v>22859.499604000001</v>
      </c>
      <c r="L193" s="36">
        <v>68528.569604000004</v>
      </c>
      <c r="M193" s="36">
        <v>-25050.989604000002</v>
      </c>
    </row>
    <row r="194" spans="1:13" ht="12.75" customHeight="1">
      <c r="A194" s="31" t="s">
        <v>197</v>
      </c>
      <c r="B194" s="32" t="s">
        <v>521</v>
      </c>
      <c r="C194" s="33">
        <v>159452</v>
      </c>
      <c r="D194" s="34" t="s">
        <v>326</v>
      </c>
      <c r="E194" s="35">
        <v>183061.87</v>
      </c>
      <c r="F194" s="35">
        <v>71160.77</v>
      </c>
      <c r="G194" s="35">
        <v>128122.57</v>
      </c>
      <c r="H194" s="35">
        <v>26215</v>
      </c>
      <c r="I194" s="35">
        <v>10597.09</v>
      </c>
      <c r="J194" s="36">
        <v>0</v>
      </c>
      <c r="K194" s="35">
        <v>32805.503874000002</v>
      </c>
      <c r="L194" s="36">
        <v>268900.93387400004</v>
      </c>
      <c r="M194" s="36">
        <v>-85839.063874000043</v>
      </c>
    </row>
    <row r="195" spans="1:13" ht="12.75" customHeight="1">
      <c r="A195" s="31" t="s">
        <v>198</v>
      </c>
      <c r="B195" s="32" t="s">
        <v>522</v>
      </c>
      <c r="C195" s="33">
        <v>159945</v>
      </c>
      <c r="D195" s="34" t="s">
        <v>328</v>
      </c>
      <c r="E195" s="35">
        <v>13319331.32</v>
      </c>
      <c r="F195" s="35">
        <v>6916061.3099999996</v>
      </c>
      <c r="G195" s="35">
        <v>5729965.5499999998</v>
      </c>
      <c r="H195" s="35">
        <v>509219.51999999996</v>
      </c>
      <c r="I195" s="35">
        <v>165204.64999999997</v>
      </c>
      <c r="J195" s="36">
        <v>341902.16000000003</v>
      </c>
      <c r="K195" s="35">
        <v>723055.59938799997</v>
      </c>
      <c r="L195" s="36">
        <v>14385408.789387999</v>
      </c>
      <c r="M195" s="36">
        <v>-1066077.4693879988</v>
      </c>
    </row>
    <row r="196" spans="1:13" ht="12.75" customHeight="1">
      <c r="A196" s="31" t="s">
        <v>199</v>
      </c>
      <c r="B196" s="32" t="s">
        <v>523</v>
      </c>
      <c r="C196" s="33">
        <v>159634</v>
      </c>
      <c r="D196" s="34" t="s">
        <v>326</v>
      </c>
      <c r="E196" s="35">
        <v>196448.84999999998</v>
      </c>
      <c r="F196" s="35">
        <v>98658.240000000005</v>
      </c>
      <c r="G196" s="35">
        <v>109858.66</v>
      </c>
      <c r="H196" s="35">
        <v>5177.5200000000004</v>
      </c>
      <c r="I196" s="35">
        <v>340</v>
      </c>
      <c r="J196" s="36">
        <v>0</v>
      </c>
      <c r="K196" s="35">
        <v>32720.684648000006</v>
      </c>
      <c r="L196" s="36">
        <v>246755.10464800001</v>
      </c>
      <c r="M196" s="36">
        <v>-50306.254648000031</v>
      </c>
    </row>
    <row r="197" spans="1:13" ht="12.75" customHeight="1">
      <c r="A197" s="31" t="s">
        <v>308</v>
      </c>
      <c r="B197" s="32" t="s">
        <v>524</v>
      </c>
      <c r="C197" s="33">
        <v>159896</v>
      </c>
      <c r="D197" s="34" t="s">
        <v>326</v>
      </c>
      <c r="E197" s="35">
        <v>111265.7</v>
      </c>
      <c r="F197" s="35">
        <v>59702.84</v>
      </c>
      <c r="G197" s="35">
        <v>100926.28</v>
      </c>
      <c r="H197" s="35">
        <v>2604.94</v>
      </c>
      <c r="I197" s="35">
        <v>304.95</v>
      </c>
      <c r="J197" s="36">
        <v>0</v>
      </c>
      <c r="K197" s="35">
        <v>20029.997192999999</v>
      </c>
      <c r="L197" s="36">
        <v>183569.007193</v>
      </c>
      <c r="M197" s="36">
        <v>-72303.307193000001</v>
      </c>
    </row>
    <row r="198" spans="1:13" ht="12.75" customHeight="1">
      <c r="A198" s="31" t="s">
        <v>200</v>
      </c>
      <c r="B198" s="32" t="s">
        <v>525</v>
      </c>
      <c r="C198" s="33">
        <v>159423</v>
      </c>
      <c r="D198" s="34" t="s">
        <v>326</v>
      </c>
      <c r="E198" s="35">
        <v>236307.30999999997</v>
      </c>
      <c r="F198" s="35">
        <v>98918.86</v>
      </c>
      <c r="G198" s="35">
        <v>124011.42</v>
      </c>
      <c r="H198" s="35">
        <v>607.99</v>
      </c>
      <c r="I198" s="35">
        <v>1467.45</v>
      </c>
      <c r="J198" s="36">
        <v>0</v>
      </c>
      <c r="K198" s="35">
        <v>28470.412988</v>
      </c>
      <c r="L198" s="36">
        <v>253476.132988</v>
      </c>
      <c r="M198" s="36">
        <v>-17168.822988000029</v>
      </c>
    </row>
    <row r="199" spans="1:13">
      <c r="A199" s="31" t="s">
        <v>201</v>
      </c>
      <c r="B199" s="32" t="s">
        <v>526</v>
      </c>
      <c r="C199" s="33">
        <v>159268</v>
      </c>
      <c r="D199" s="34" t="s">
        <v>629</v>
      </c>
      <c r="E199" s="35">
        <v>3605670.62</v>
      </c>
      <c r="F199" s="35">
        <v>1343558.38</v>
      </c>
      <c r="G199" s="35">
        <v>1700283.28</v>
      </c>
      <c r="H199" s="35">
        <v>340061.11000000004</v>
      </c>
      <c r="I199" s="35">
        <v>26787.549999999628</v>
      </c>
      <c r="J199" s="36">
        <v>86519.16</v>
      </c>
      <c r="K199" s="35">
        <v>313583.91529799998</v>
      </c>
      <c r="L199" s="36">
        <v>3810793.395298</v>
      </c>
      <c r="M199" s="36">
        <v>-205122.77529799985</v>
      </c>
    </row>
    <row r="200" spans="1:13" ht="12.75" customHeight="1">
      <c r="A200" s="31" t="s">
        <v>309</v>
      </c>
      <c r="B200" s="32" t="s">
        <v>527</v>
      </c>
      <c r="C200" s="33">
        <v>160514</v>
      </c>
      <c r="D200" s="34" t="s">
        <v>326</v>
      </c>
      <c r="E200" s="35">
        <v>68932.09</v>
      </c>
      <c r="F200" s="35">
        <v>90594.03</v>
      </c>
      <c r="G200" s="35">
        <v>108077.6</v>
      </c>
      <c r="H200" s="35">
        <v>0</v>
      </c>
      <c r="I200" s="35">
        <v>0</v>
      </c>
      <c r="J200" s="36">
        <v>0</v>
      </c>
      <c r="K200" s="35">
        <v>15260.557119999999</v>
      </c>
      <c r="L200" s="36">
        <v>213932.18712000002</v>
      </c>
      <c r="M200" s="36">
        <v>-145000.09712000002</v>
      </c>
    </row>
    <row r="201" spans="1:13" s="11" customFormat="1" ht="13.15" customHeight="1">
      <c r="A201" s="31" t="s">
        <v>202</v>
      </c>
      <c r="B201" s="32" t="s">
        <v>528</v>
      </c>
      <c r="C201" s="33">
        <v>159424</v>
      </c>
      <c r="D201" s="34" t="s">
        <v>330</v>
      </c>
      <c r="E201" s="35">
        <v>656429.8899999999</v>
      </c>
      <c r="F201" s="35">
        <v>243481.99</v>
      </c>
      <c r="G201" s="35">
        <v>266143.43000000005</v>
      </c>
      <c r="H201" s="35">
        <v>19154.03</v>
      </c>
      <c r="I201" s="35">
        <v>18193.459999999995</v>
      </c>
      <c r="J201" s="36">
        <v>48708.15</v>
      </c>
      <c r="K201" s="35">
        <v>77420.533692000026</v>
      </c>
      <c r="L201" s="36">
        <v>673101.59369200002</v>
      </c>
      <c r="M201" s="36">
        <v>-16671.703692000126</v>
      </c>
    </row>
    <row r="202" spans="1:13" ht="12.75" customHeight="1">
      <c r="A202" s="31" t="s">
        <v>203</v>
      </c>
      <c r="B202" s="32" t="s">
        <v>529</v>
      </c>
      <c r="C202" s="33">
        <v>159474</v>
      </c>
      <c r="D202" s="34" t="s">
        <v>326</v>
      </c>
      <c r="E202" s="35">
        <v>232294.42</v>
      </c>
      <c r="F202" s="35">
        <v>95222.58</v>
      </c>
      <c r="G202" s="35">
        <v>168270.46</v>
      </c>
      <c r="H202" s="35">
        <v>514.95000000000005</v>
      </c>
      <c r="I202" s="35">
        <v>5300.03</v>
      </c>
      <c r="J202" s="36">
        <v>0</v>
      </c>
      <c r="K202" s="35">
        <v>47560.142207999997</v>
      </c>
      <c r="L202" s="36">
        <v>316868.16220800002</v>
      </c>
      <c r="M202" s="36">
        <v>-84573.742208000011</v>
      </c>
    </row>
    <row r="203" spans="1:13" ht="12.75" customHeight="1">
      <c r="A203" s="31" t="s">
        <v>310</v>
      </c>
      <c r="B203" s="32" t="s">
        <v>645</v>
      </c>
      <c r="C203" s="33">
        <v>159886</v>
      </c>
      <c r="D203" s="34" t="s">
        <v>631</v>
      </c>
      <c r="E203" s="35">
        <v>2112668.71</v>
      </c>
      <c r="F203" s="35">
        <v>869608.23</v>
      </c>
      <c r="G203" s="35">
        <v>0</v>
      </c>
      <c r="H203" s="35">
        <v>142386.04</v>
      </c>
      <c r="I203" s="35">
        <v>849605.78</v>
      </c>
      <c r="J203" s="36">
        <v>0</v>
      </c>
      <c r="K203" s="35">
        <v>130843.721058</v>
      </c>
      <c r="L203" s="36">
        <v>1992443.7710580002</v>
      </c>
      <c r="M203" s="36">
        <v>120224.9389419998</v>
      </c>
    </row>
    <row r="204" spans="1:13" ht="12.75" customHeight="1">
      <c r="A204" s="31" t="s">
        <v>204</v>
      </c>
      <c r="B204" s="32" t="s">
        <v>530</v>
      </c>
      <c r="C204" s="33">
        <v>159440</v>
      </c>
      <c r="D204" s="34" t="s">
        <v>336</v>
      </c>
      <c r="E204" s="35">
        <v>652100.69000000006</v>
      </c>
      <c r="F204" s="35">
        <v>362061.73</v>
      </c>
      <c r="G204" s="35">
        <v>580951.91</v>
      </c>
      <c r="H204" s="35">
        <v>53578.47</v>
      </c>
      <c r="I204" s="35">
        <v>8036.51</v>
      </c>
      <c r="J204" s="36">
        <v>35814.639999999999</v>
      </c>
      <c r="K204" s="35">
        <v>144127.75342699999</v>
      </c>
      <c r="L204" s="36">
        <v>1184571.013427</v>
      </c>
      <c r="M204" s="36">
        <v>-532470.32342699997</v>
      </c>
    </row>
    <row r="205" spans="1:13" ht="12.75" customHeight="1">
      <c r="A205" s="31" t="s">
        <v>205</v>
      </c>
      <c r="B205" s="32" t="s">
        <v>531</v>
      </c>
      <c r="C205" s="33">
        <v>159524</v>
      </c>
      <c r="D205" s="34" t="s">
        <v>330</v>
      </c>
      <c r="E205" s="35">
        <v>345701.26</v>
      </c>
      <c r="F205" s="35">
        <v>260925.54</v>
      </c>
      <c r="G205" s="35">
        <v>307491.56</v>
      </c>
      <c r="H205" s="35">
        <v>50005.71</v>
      </c>
      <c r="I205" s="35">
        <v>5231.21</v>
      </c>
      <c r="J205" s="36">
        <v>19608.259999999998</v>
      </c>
      <c r="K205" s="35">
        <v>78820.898704000007</v>
      </c>
      <c r="L205" s="36">
        <v>722083.17870399996</v>
      </c>
      <c r="M205" s="36">
        <v>-376381.91870399995</v>
      </c>
    </row>
    <row r="206" spans="1:13" s="11" customFormat="1" ht="13.15" customHeight="1">
      <c r="A206" s="31" t="s">
        <v>206</v>
      </c>
      <c r="B206" s="32" t="s">
        <v>532</v>
      </c>
      <c r="C206" s="33">
        <v>160160</v>
      </c>
      <c r="D206" s="34" t="s">
        <v>326</v>
      </c>
      <c r="E206" s="35">
        <v>243352.44</v>
      </c>
      <c r="F206" s="35">
        <v>147498.51999999999</v>
      </c>
      <c r="G206" s="35">
        <v>141511.98000000001</v>
      </c>
      <c r="H206" s="35">
        <v>0</v>
      </c>
      <c r="I206" s="35">
        <v>0</v>
      </c>
      <c r="J206" s="36">
        <v>0</v>
      </c>
      <c r="K206" s="35">
        <v>68732.368686000002</v>
      </c>
      <c r="L206" s="36">
        <v>357742.868686</v>
      </c>
      <c r="M206" s="36">
        <v>-114390.428686</v>
      </c>
    </row>
    <row r="207" spans="1:13" s="11" customFormat="1" ht="13.15" customHeight="1">
      <c r="A207" s="31" t="s">
        <v>311</v>
      </c>
      <c r="B207" s="32" t="s">
        <v>533</v>
      </c>
      <c r="C207" s="33">
        <v>159889</v>
      </c>
      <c r="D207" s="34" t="s">
        <v>327</v>
      </c>
      <c r="E207" s="35">
        <v>1780593.7200000002</v>
      </c>
      <c r="F207" s="35">
        <v>748074.83</v>
      </c>
      <c r="G207" s="35">
        <v>997096.66999999993</v>
      </c>
      <c r="H207" s="35">
        <v>42575.340000000004</v>
      </c>
      <c r="I207" s="35">
        <v>22816.800000000003</v>
      </c>
      <c r="J207" s="36">
        <v>70119.259999999995</v>
      </c>
      <c r="K207" s="35">
        <v>200491.63844699998</v>
      </c>
      <c r="L207" s="36">
        <v>2081174.5384470001</v>
      </c>
      <c r="M207" s="36">
        <v>-300580.81844699988</v>
      </c>
    </row>
    <row r="208" spans="1:13" ht="12.75" customHeight="1">
      <c r="A208" s="31" t="s">
        <v>208</v>
      </c>
      <c r="B208" s="32" t="s">
        <v>534</v>
      </c>
      <c r="C208" s="33">
        <v>160515</v>
      </c>
      <c r="D208" s="34" t="s">
        <v>326</v>
      </c>
      <c r="E208" s="35">
        <v>38156.19</v>
      </c>
      <c r="F208" s="35">
        <v>60966.34</v>
      </c>
      <c r="G208" s="35">
        <v>80564.72</v>
      </c>
      <c r="H208" s="35">
        <v>0</v>
      </c>
      <c r="I208" s="35">
        <v>0</v>
      </c>
      <c r="J208" s="36">
        <v>0</v>
      </c>
      <c r="K208" s="35">
        <v>11375.738464</v>
      </c>
      <c r="L208" s="36">
        <v>152906.79846399999</v>
      </c>
      <c r="M208" s="36">
        <v>-114750.60846399999</v>
      </c>
    </row>
    <row r="209" spans="1:13" ht="12.75" customHeight="1">
      <c r="A209" s="31" t="s">
        <v>207</v>
      </c>
      <c r="B209" s="32" t="s">
        <v>535</v>
      </c>
      <c r="C209" s="33">
        <v>159971</v>
      </c>
      <c r="D209" s="34" t="s">
        <v>328</v>
      </c>
      <c r="E209" s="35">
        <v>1243918.0699999998</v>
      </c>
      <c r="F209" s="35">
        <v>563185.66</v>
      </c>
      <c r="G209" s="35">
        <v>708180.28</v>
      </c>
      <c r="H209" s="35">
        <v>51402.159999999996</v>
      </c>
      <c r="I209" s="35">
        <v>32908.15</v>
      </c>
      <c r="J209" s="36">
        <v>53437.53</v>
      </c>
      <c r="K209" s="35">
        <v>160717.09165200003</v>
      </c>
      <c r="L209" s="36">
        <v>1569830.8716519999</v>
      </c>
      <c r="M209" s="36">
        <v>-325912.80165200005</v>
      </c>
    </row>
    <row r="210" spans="1:13" ht="12.75" customHeight="1">
      <c r="A210" s="31" t="s">
        <v>209</v>
      </c>
      <c r="B210" s="32" t="s">
        <v>536</v>
      </c>
      <c r="C210" s="33">
        <v>159884</v>
      </c>
      <c r="D210" s="34" t="s">
        <v>326</v>
      </c>
      <c r="E210" s="35">
        <v>10240340.930000002</v>
      </c>
      <c r="F210" s="35">
        <v>3438437.0500000003</v>
      </c>
      <c r="G210" s="35">
        <v>4895941.5600000005</v>
      </c>
      <c r="H210" s="35">
        <v>426092.33</v>
      </c>
      <c r="I210" s="35">
        <v>568262.90000000014</v>
      </c>
      <c r="J210" s="36">
        <v>204869.9</v>
      </c>
      <c r="K210" s="35">
        <v>454730.9121880001</v>
      </c>
      <c r="L210" s="36">
        <v>9988334.6521880031</v>
      </c>
      <c r="M210" s="36">
        <v>252006.2778119985</v>
      </c>
    </row>
    <row r="211" spans="1:13">
      <c r="A211" s="31" t="s">
        <v>210</v>
      </c>
      <c r="B211" s="32" t="s">
        <v>537</v>
      </c>
      <c r="C211" s="33">
        <v>159455</v>
      </c>
      <c r="D211" s="34" t="s">
        <v>326</v>
      </c>
      <c r="E211" s="35">
        <v>46586.26</v>
      </c>
      <c r="F211" s="35">
        <v>32255.599999999999</v>
      </c>
      <c r="G211" s="35">
        <v>57821.289999999994</v>
      </c>
      <c r="H211" s="35">
        <v>1821.05</v>
      </c>
      <c r="I211" s="35">
        <v>959.15</v>
      </c>
      <c r="J211" s="36">
        <v>0</v>
      </c>
      <c r="K211" s="35">
        <v>18980.386667999999</v>
      </c>
      <c r="L211" s="36">
        <v>111837.47666799999</v>
      </c>
      <c r="M211" s="36">
        <v>-65251.216667999986</v>
      </c>
    </row>
    <row r="212" spans="1:13" ht="12.75" customHeight="1">
      <c r="A212" s="31" t="s">
        <v>211</v>
      </c>
      <c r="B212" s="32" t="s">
        <v>538</v>
      </c>
      <c r="C212" s="33">
        <v>159322</v>
      </c>
      <c r="D212" s="34" t="s">
        <v>326</v>
      </c>
      <c r="E212" s="35">
        <v>191087.91999999998</v>
      </c>
      <c r="F212" s="35">
        <v>85199.72</v>
      </c>
      <c r="G212" s="35">
        <v>179884.86000000002</v>
      </c>
      <c r="H212" s="35">
        <v>16338.78</v>
      </c>
      <c r="I212" s="35">
        <v>2660.4999999999995</v>
      </c>
      <c r="J212" s="36">
        <v>0</v>
      </c>
      <c r="K212" s="35">
        <v>36455.462862</v>
      </c>
      <c r="L212" s="36">
        <v>320539.32286200003</v>
      </c>
      <c r="M212" s="36">
        <v>-129451.40286200005</v>
      </c>
    </row>
    <row r="213" spans="1:13" ht="12.75" customHeight="1">
      <c r="A213" s="31" t="s">
        <v>640</v>
      </c>
      <c r="B213" s="32" t="s">
        <v>638</v>
      </c>
      <c r="C213" s="33">
        <v>159684</v>
      </c>
      <c r="D213" s="34" t="s">
        <v>326</v>
      </c>
      <c r="E213" s="35">
        <v>98374.46</v>
      </c>
      <c r="F213" s="35">
        <v>51037.130000000005</v>
      </c>
      <c r="G213" s="35">
        <v>87715.799999999988</v>
      </c>
      <c r="H213" s="35">
        <v>4969.0200000000004</v>
      </c>
      <c r="I213" s="35">
        <v>1173</v>
      </c>
      <c r="J213" s="36">
        <v>0</v>
      </c>
      <c r="K213" s="35">
        <v>0</v>
      </c>
      <c r="L213" s="36">
        <v>144894.94999999998</v>
      </c>
      <c r="M213" s="36">
        <v>-46520.489999999976</v>
      </c>
    </row>
    <row r="214" spans="1:13" ht="12.75" customHeight="1">
      <c r="A214" s="31" t="s">
        <v>312</v>
      </c>
      <c r="B214" s="32" t="s">
        <v>539</v>
      </c>
      <c r="C214" s="33">
        <v>159405</v>
      </c>
      <c r="D214" s="34" t="s">
        <v>328</v>
      </c>
      <c r="E214" s="35">
        <v>712322.45999999985</v>
      </c>
      <c r="F214" s="35">
        <v>393631.65</v>
      </c>
      <c r="G214" s="35">
        <v>627221.17000000004</v>
      </c>
      <c r="H214" s="35">
        <v>24716.2</v>
      </c>
      <c r="I214" s="35">
        <v>6330.57</v>
      </c>
      <c r="J214" s="36">
        <v>15088.03</v>
      </c>
      <c r="K214" s="35">
        <v>62337.973917999996</v>
      </c>
      <c r="L214" s="36">
        <v>1129325.5939180001</v>
      </c>
      <c r="M214" s="36">
        <v>-417003.13391800027</v>
      </c>
    </row>
    <row r="215" spans="1:13" ht="12.75" customHeight="1">
      <c r="A215" s="31" t="s">
        <v>213</v>
      </c>
      <c r="B215" s="32" t="s">
        <v>540</v>
      </c>
      <c r="C215" s="33">
        <v>159963</v>
      </c>
      <c r="D215" s="34" t="s">
        <v>630</v>
      </c>
      <c r="E215" s="35">
        <v>2612783.64</v>
      </c>
      <c r="F215" s="35">
        <v>927057.04999999993</v>
      </c>
      <c r="G215" s="35">
        <v>1372114.3399999999</v>
      </c>
      <c r="H215" s="35">
        <v>16555.68</v>
      </c>
      <c r="I215" s="35">
        <v>142345.83000000005</v>
      </c>
      <c r="J215" s="36">
        <v>0</v>
      </c>
      <c r="K215" s="35">
        <v>217404.25069999998</v>
      </c>
      <c r="L215" s="36">
        <v>2675477.1507000001</v>
      </c>
      <c r="M215" s="36">
        <v>-62693.510699999984</v>
      </c>
    </row>
    <row r="216" spans="1:13" ht="12.75" customHeight="1">
      <c r="A216" s="31" t="s">
        <v>215</v>
      </c>
      <c r="B216" s="32" t="s">
        <v>541</v>
      </c>
      <c r="C216" s="33">
        <v>160170</v>
      </c>
      <c r="D216" s="34" t="s">
        <v>631</v>
      </c>
      <c r="E216" s="35">
        <v>182671.3</v>
      </c>
      <c r="F216" s="35">
        <v>118672.44</v>
      </c>
      <c r="G216" s="35">
        <v>155274.05000000002</v>
      </c>
      <c r="H216" s="35">
        <v>2149.9499999999998</v>
      </c>
      <c r="I216" s="35">
        <v>0</v>
      </c>
      <c r="J216" s="36">
        <v>0</v>
      </c>
      <c r="K216" s="35">
        <v>71061.193600000013</v>
      </c>
      <c r="L216" s="36">
        <v>347157.6336</v>
      </c>
      <c r="M216" s="36">
        <v>-164486.33360000001</v>
      </c>
    </row>
    <row r="217" spans="1:13" ht="12.75" customHeight="1">
      <c r="A217" s="31" t="s">
        <v>214</v>
      </c>
      <c r="B217" s="32" t="s">
        <v>542</v>
      </c>
      <c r="C217" s="33">
        <v>159399</v>
      </c>
      <c r="D217" s="34" t="s">
        <v>326</v>
      </c>
      <c r="E217" s="35">
        <v>640443.4</v>
      </c>
      <c r="F217" s="35">
        <v>293364.78999999998</v>
      </c>
      <c r="G217" s="35">
        <v>330404.76999999996</v>
      </c>
      <c r="H217" s="35">
        <v>837.52</v>
      </c>
      <c r="I217" s="35">
        <v>5467.93</v>
      </c>
      <c r="J217" s="36">
        <v>0</v>
      </c>
      <c r="K217" s="35">
        <v>79295.256809999992</v>
      </c>
      <c r="L217" s="36">
        <v>709370.26680999994</v>
      </c>
      <c r="M217" s="36">
        <v>-68926.866809999919</v>
      </c>
    </row>
    <row r="218" spans="1:13" ht="12.75" customHeight="1">
      <c r="A218" s="31" t="s">
        <v>225</v>
      </c>
      <c r="B218" s="32" t="s">
        <v>543</v>
      </c>
      <c r="C218" s="33">
        <v>160335</v>
      </c>
      <c r="D218" s="34" t="s">
        <v>629</v>
      </c>
      <c r="E218" s="35">
        <v>23134.98</v>
      </c>
      <c r="F218" s="35">
        <v>2313.75</v>
      </c>
      <c r="G218" s="35">
        <v>39584.78</v>
      </c>
      <c r="H218" s="35">
        <v>1812.94</v>
      </c>
      <c r="I218" s="35">
        <v>71132.210000000006</v>
      </c>
      <c r="J218" s="36">
        <v>0</v>
      </c>
      <c r="K218" s="35">
        <v>24801.596572000002</v>
      </c>
      <c r="L218" s="36">
        <v>139645.276572</v>
      </c>
      <c r="M218" s="36">
        <v>-116510.29657200001</v>
      </c>
    </row>
    <row r="219" spans="1:13" ht="12.75" customHeight="1">
      <c r="A219" s="31" t="s">
        <v>216</v>
      </c>
      <c r="B219" s="32" t="s">
        <v>544</v>
      </c>
      <c r="C219" s="33">
        <v>159355</v>
      </c>
      <c r="D219" s="34" t="s">
        <v>328</v>
      </c>
      <c r="E219" s="35">
        <v>390020.44</v>
      </c>
      <c r="F219" s="35">
        <v>195230.02</v>
      </c>
      <c r="G219" s="35">
        <v>210565.65</v>
      </c>
      <c r="H219" s="35">
        <v>7753.37</v>
      </c>
      <c r="I219" s="35">
        <v>1839.24</v>
      </c>
      <c r="J219" s="36">
        <v>0</v>
      </c>
      <c r="K219" s="35">
        <v>65320.955741999998</v>
      </c>
      <c r="L219" s="36">
        <v>480709.23574199999</v>
      </c>
      <c r="M219" s="36">
        <v>-90688.795741999988</v>
      </c>
    </row>
    <row r="220" spans="1:13" ht="12.75" customHeight="1">
      <c r="A220" s="31" t="s">
        <v>217</v>
      </c>
      <c r="B220" s="32" t="s">
        <v>545</v>
      </c>
      <c r="C220" s="33">
        <v>159921</v>
      </c>
      <c r="D220" s="34" t="s">
        <v>326</v>
      </c>
      <c r="E220" s="35">
        <v>440851.62</v>
      </c>
      <c r="F220" s="35">
        <v>147709.41</v>
      </c>
      <c r="G220" s="35">
        <v>202948.27</v>
      </c>
      <c r="H220" s="35">
        <v>17986.38</v>
      </c>
      <c r="I220" s="35">
        <v>4370.53</v>
      </c>
      <c r="J220" s="36">
        <v>424</v>
      </c>
      <c r="K220" s="35">
        <v>55875.684639999999</v>
      </c>
      <c r="L220" s="36">
        <v>429314.27464000002</v>
      </c>
      <c r="M220" s="36">
        <v>11537.345359999978</v>
      </c>
    </row>
    <row r="221" spans="1:13" ht="12.75" customHeight="1">
      <c r="A221" s="31" t="s">
        <v>218</v>
      </c>
      <c r="B221" s="32" t="s">
        <v>546</v>
      </c>
      <c r="C221" s="33">
        <v>159931</v>
      </c>
      <c r="D221" s="34" t="s">
        <v>327</v>
      </c>
      <c r="E221" s="35">
        <v>8161017.9000000004</v>
      </c>
      <c r="F221" s="35">
        <v>3366006.57</v>
      </c>
      <c r="G221" s="35">
        <v>4375496.8900000006</v>
      </c>
      <c r="H221" s="35">
        <v>266842.81</v>
      </c>
      <c r="I221" s="35">
        <v>120967.03999999999</v>
      </c>
      <c r="J221" s="36">
        <v>0</v>
      </c>
      <c r="K221" s="35">
        <v>586363.05969400005</v>
      </c>
      <c r="L221" s="36">
        <v>8715676.3696940001</v>
      </c>
      <c r="M221" s="36">
        <v>-554658.46969399974</v>
      </c>
    </row>
    <row r="222" spans="1:13" ht="12.75" customHeight="1">
      <c r="A222" s="31" t="s">
        <v>219</v>
      </c>
      <c r="B222" s="32" t="s">
        <v>547</v>
      </c>
      <c r="C222" s="33">
        <v>159306</v>
      </c>
      <c r="D222" s="34" t="s">
        <v>327</v>
      </c>
      <c r="E222" s="35">
        <v>350049.88999999996</v>
      </c>
      <c r="F222" s="35">
        <v>172211.7</v>
      </c>
      <c r="G222" s="35">
        <v>210646.13</v>
      </c>
      <c r="H222" s="35">
        <v>7738.36</v>
      </c>
      <c r="I222" s="35">
        <v>1596.56</v>
      </c>
      <c r="J222" s="36">
        <v>23396.25</v>
      </c>
      <c r="K222" s="35">
        <v>70635.915154999995</v>
      </c>
      <c r="L222" s="36">
        <v>486224.915155</v>
      </c>
      <c r="M222" s="36">
        <v>-136175.02515500004</v>
      </c>
    </row>
    <row r="223" spans="1:13" ht="12.75" customHeight="1">
      <c r="A223" s="31" t="s">
        <v>313</v>
      </c>
      <c r="B223" s="32" t="s">
        <v>548</v>
      </c>
      <c r="C223" s="33">
        <v>160034</v>
      </c>
      <c r="D223" s="34" t="s">
        <v>632</v>
      </c>
      <c r="E223" s="35">
        <v>7541035.2700000005</v>
      </c>
      <c r="F223" s="35">
        <v>3343434.5500000003</v>
      </c>
      <c r="G223" s="35">
        <v>3273326.26</v>
      </c>
      <c r="H223" s="35">
        <v>13595.759999999998</v>
      </c>
      <c r="I223" s="35">
        <v>27622.870000000003</v>
      </c>
      <c r="J223" s="36">
        <v>41428.400000000001</v>
      </c>
      <c r="K223" s="35">
        <v>502816.45981299994</v>
      </c>
      <c r="L223" s="36">
        <v>7202224.2998130005</v>
      </c>
      <c r="M223" s="36">
        <v>338810.970187</v>
      </c>
    </row>
    <row r="224" spans="1:13" ht="12.75" customHeight="1">
      <c r="A224" s="31" t="s">
        <v>314</v>
      </c>
      <c r="B224" s="32" t="s">
        <v>646</v>
      </c>
      <c r="C224" s="33">
        <v>160022</v>
      </c>
      <c r="D224" s="34" t="s">
        <v>635</v>
      </c>
      <c r="E224" s="35">
        <v>1577963.75</v>
      </c>
      <c r="F224" s="35">
        <v>685777.89</v>
      </c>
      <c r="G224" s="35">
        <v>617481.39</v>
      </c>
      <c r="H224" s="35">
        <v>6087.6100000000006</v>
      </c>
      <c r="I224" s="35">
        <v>-4144.2600000000093</v>
      </c>
      <c r="J224" s="36">
        <v>0</v>
      </c>
      <c r="K224" s="35">
        <v>110815.08598600001</v>
      </c>
      <c r="L224" s="36">
        <v>1416017.7159860001</v>
      </c>
      <c r="M224" s="36">
        <v>161946.03401399986</v>
      </c>
    </row>
    <row r="225" spans="1:13" ht="12.75" customHeight="1">
      <c r="A225" s="31" t="s">
        <v>315</v>
      </c>
      <c r="B225" s="32" t="s">
        <v>549</v>
      </c>
      <c r="C225" s="33">
        <v>159445</v>
      </c>
      <c r="D225" s="34" t="s">
        <v>326</v>
      </c>
      <c r="E225" s="35">
        <v>189330.28999999998</v>
      </c>
      <c r="F225" s="35">
        <v>97922.03</v>
      </c>
      <c r="G225" s="35">
        <v>61904.800000000003</v>
      </c>
      <c r="H225" s="35">
        <v>8495.56</v>
      </c>
      <c r="I225" s="35">
        <v>298</v>
      </c>
      <c r="J225" s="36">
        <v>0</v>
      </c>
      <c r="K225" s="35">
        <v>19696.563096000002</v>
      </c>
      <c r="L225" s="36">
        <v>188316.95309600001</v>
      </c>
      <c r="M225" s="36">
        <v>1013.336903999967</v>
      </c>
    </row>
    <row r="226" spans="1:13" ht="12.75" customHeight="1">
      <c r="A226" s="31" t="s">
        <v>220</v>
      </c>
      <c r="B226" s="32" t="s">
        <v>550</v>
      </c>
      <c r="C226" s="33">
        <v>159401</v>
      </c>
      <c r="D226" s="34" t="s">
        <v>628</v>
      </c>
      <c r="E226" s="35">
        <v>1057301.94</v>
      </c>
      <c r="F226" s="35">
        <v>331444.61</v>
      </c>
      <c r="G226" s="35">
        <v>498161.35</v>
      </c>
      <c r="H226" s="35">
        <v>202.04000000000002</v>
      </c>
      <c r="I226" s="35">
        <v>73449.599999999991</v>
      </c>
      <c r="J226" s="36">
        <v>61046.23</v>
      </c>
      <c r="K226" s="35">
        <v>128543.56015199999</v>
      </c>
      <c r="L226" s="36">
        <v>1092847.3901519999</v>
      </c>
      <c r="M226" s="36">
        <v>-35545.450151999947</v>
      </c>
    </row>
    <row r="227" spans="1:13" ht="12.75" customHeight="1">
      <c r="A227" s="31" t="s">
        <v>221</v>
      </c>
      <c r="B227" s="32" t="s">
        <v>551</v>
      </c>
      <c r="C227" s="33">
        <v>159934</v>
      </c>
      <c r="D227" s="34" t="s">
        <v>326</v>
      </c>
      <c r="E227" s="35">
        <v>1272966.31</v>
      </c>
      <c r="F227" s="35">
        <v>690747.58</v>
      </c>
      <c r="G227" s="35">
        <v>831694.85000000009</v>
      </c>
      <c r="H227" s="35">
        <v>34776.379999999997</v>
      </c>
      <c r="I227" s="35">
        <v>9134.07</v>
      </c>
      <c r="J227" s="36">
        <v>0</v>
      </c>
      <c r="K227" s="35">
        <v>135806.38203000001</v>
      </c>
      <c r="L227" s="36">
        <v>1702159.2620300001</v>
      </c>
      <c r="M227" s="36">
        <v>-429192.95203000004</v>
      </c>
    </row>
    <row r="228" spans="1:13" ht="12.75" customHeight="1">
      <c r="A228" s="31" t="s">
        <v>222</v>
      </c>
      <c r="B228" s="32" t="s">
        <v>552</v>
      </c>
      <c r="C228" s="33">
        <v>159419</v>
      </c>
      <c r="D228" s="34" t="s">
        <v>631</v>
      </c>
      <c r="E228" s="35">
        <v>1341293.3999999999</v>
      </c>
      <c r="F228" s="35">
        <v>558042.12</v>
      </c>
      <c r="G228" s="35">
        <v>429910.9</v>
      </c>
      <c r="H228" s="35">
        <v>54117.04</v>
      </c>
      <c r="I228" s="35">
        <v>67848.869999999879</v>
      </c>
      <c r="J228" s="36">
        <v>27107.59</v>
      </c>
      <c r="K228" s="35">
        <v>81622.580198999975</v>
      </c>
      <c r="L228" s="36">
        <v>1218649.100199</v>
      </c>
      <c r="M228" s="36">
        <v>122644.29980099993</v>
      </c>
    </row>
    <row r="229" spans="1:13" ht="12.75" customHeight="1">
      <c r="A229" s="31" t="s">
        <v>223</v>
      </c>
      <c r="B229" s="32" t="s">
        <v>553</v>
      </c>
      <c r="C229" s="33">
        <v>159494</v>
      </c>
      <c r="D229" s="34" t="s">
        <v>330</v>
      </c>
      <c r="E229" s="35">
        <v>170284.76</v>
      </c>
      <c r="F229" s="35">
        <v>75493.52</v>
      </c>
      <c r="G229" s="35">
        <v>92981.09</v>
      </c>
      <c r="H229" s="35">
        <v>3646</v>
      </c>
      <c r="I229" s="35">
        <v>697.69</v>
      </c>
      <c r="J229" s="36">
        <v>0</v>
      </c>
      <c r="K229" s="35">
        <v>17635.250135999999</v>
      </c>
      <c r="L229" s="36">
        <v>190453.55013599998</v>
      </c>
      <c r="M229" s="36">
        <v>-20168.790135999967</v>
      </c>
    </row>
    <row r="230" spans="1:13" ht="12.75" customHeight="1">
      <c r="A230" s="31" t="s">
        <v>224</v>
      </c>
      <c r="B230" s="32" t="s">
        <v>554</v>
      </c>
      <c r="C230" s="33">
        <v>159969</v>
      </c>
      <c r="D230" s="34" t="s">
        <v>330</v>
      </c>
      <c r="E230" s="35">
        <v>1325536.68</v>
      </c>
      <c r="F230" s="35">
        <v>620683.23</v>
      </c>
      <c r="G230" s="35">
        <v>498437.58999999997</v>
      </c>
      <c r="H230" s="35">
        <v>6007.66</v>
      </c>
      <c r="I230" s="35">
        <v>0</v>
      </c>
      <c r="J230" s="36">
        <v>0</v>
      </c>
      <c r="K230" s="35">
        <v>76776.567049999998</v>
      </c>
      <c r="L230" s="36">
        <v>1201905.0470499997</v>
      </c>
      <c r="M230" s="36">
        <v>123631.63295000023</v>
      </c>
    </row>
    <row r="231" spans="1:13" ht="12.75" customHeight="1">
      <c r="A231" s="31" t="s">
        <v>246</v>
      </c>
      <c r="B231" s="32" t="s">
        <v>555</v>
      </c>
      <c r="C231" s="33">
        <v>159386</v>
      </c>
      <c r="D231" s="34" t="s">
        <v>326</v>
      </c>
      <c r="E231" s="35">
        <v>111440.03000000001</v>
      </c>
      <c r="F231" s="35">
        <v>67006.2</v>
      </c>
      <c r="G231" s="35">
        <v>87758.73</v>
      </c>
      <c r="H231" s="35">
        <v>5831.23</v>
      </c>
      <c r="I231" s="35">
        <v>558.44000000000005</v>
      </c>
      <c r="J231" s="36">
        <v>23893.38</v>
      </c>
      <c r="K231" s="35">
        <v>25664.85384</v>
      </c>
      <c r="L231" s="36">
        <v>210712.83384000001</v>
      </c>
      <c r="M231" s="36">
        <v>-99272.803839999993</v>
      </c>
    </row>
    <row r="232" spans="1:13" ht="12.75" customHeight="1">
      <c r="A232" s="31" t="s">
        <v>226</v>
      </c>
      <c r="B232" s="32" t="s">
        <v>556</v>
      </c>
      <c r="C232" s="33">
        <v>159379</v>
      </c>
      <c r="D232" s="34" t="s">
        <v>326</v>
      </c>
      <c r="E232" s="35">
        <v>453079.35000000003</v>
      </c>
      <c r="F232" s="35">
        <v>208974.54</v>
      </c>
      <c r="G232" s="35">
        <v>301101.67</v>
      </c>
      <c r="H232" s="35">
        <v>4474.7</v>
      </c>
      <c r="I232" s="35">
        <v>4839.37</v>
      </c>
      <c r="J232" s="36">
        <v>24108.84</v>
      </c>
      <c r="K232" s="35">
        <v>66397.926785999996</v>
      </c>
      <c r="L232" s="36">
        <v>609897.04678600002</v>
      </c>
      <c r="M232" s="36">
        <v>-156817.69678599999</v>
      </c>
    </row>
    <row r="233" spans="1:13" ht="12.75" customHeight="1">
      <c r="A233" s="31" t="s">
        <v>227</v>
      </c>
      <c r="B233" s="32" t="s">
        <v>557</v>
      </c>
      <c r="C233" s="33">
        <v>159733</v>
      </c>
      <c r="D233" s="34" t="s">
        <v>326</v>
      </c>
      <c r="E233" s="35">
        <v>33854.18</v>
      </c>
      <c r="F233" s="35">
        <v>0</v>
      </c>
      <c r="G233" s="35">
        <v>32915.129999999997</v>
      </c>
      <c r="H233" s="35">
        <v>0</v>
      </c>
      <c r="I233" s="35">
        <v>35361.699999999997</v>
      </c>
      <c r="J233" s="36">
        <v>0</v>
      </c>
      <c r="K233" s="35">
        <v>36958.24807899999</v>
      </c>
      <c r="L233" s="36">
        <v>105235.07807899997</v>
      </c>
      <c r="M233" s="36">
        <v>-71380.898078999977</v>
      </c>
    </row>
    <row r="234" spans="1:13" ht="12.75" customHeight="1">
      <c r="A234" s="31" t="s">
        <v>228</v>
      </c>
      <c r="B234" s="32" t="s">
        <v>558</v>
      </c>
      <c r="C234" s="33">
        <v>159880</v>
      </c>
      <c r="D234" s="34" t="s">
        <v>329</v>
      </c>
      <c r="E234" s="35">
        <v>17455028.889999997</v>
      </c>
      <c r="F234" s="35">
        <v>7739677.1899999995</v>
      </c>
      <c r="G234" s="35">
        <v>10317910.51</v>
      </c>
      <c r="H234" s="35">
        <v>747632.27</v>
      </c>
      <c r="I234" s="35">
        <v>708005.44</v>
      </c>
      <c r="J234" s="36">
        <v>0</v>
      </c>
      <c r="K234" s="35">
        <v>1687149.4599259999</v>
      </c>
      <c r="L234" s="36">
        <v>21200374.869925998</v>
      </c>
      <c r="M234" s="36">
        <v>-3745345.9799260013</v>
      </c>
    </row>
    <row r="235" spans="1:13" ht="12.75" customHeight="1">
      <c r="A235" s="31" t="s">
        <v>229</v>
      </c>
      <c r="B235" s="32" t="s">
        <v>559</v>
      </c>
      <c r="C235" s="33">
        <v>159978</v>
      </c>
      <c r="D235" s="34" t="s">
        <v>327</v>
      </c>
      <c r="E235" s="35">
        <v>3266051.6</v>
      </c>
      <c r="F235" s="35">
        <v>1332367.92</v>
      </c>
      <c r="G235" s="35">
        <v>1600163.2599999998</v>
      </c>
      <c r="H235" s="35">
        <v>109512.49999999999</v>
      </c>
      <c r="I235" s="35">
        <v>55430.44</v>
      </c>
      <c r="J235" s="36">
        <v>105919.37999999999</v>
      </c>
      <c r="K235" s="35">
        <v>278357.24773999996</v>
      </c>
      <c r="L235" s="36">
        <v>3481750.7477399996</v>
      </c>
      <c r="M235" s="36">
        <v>-215699.14773999946</v>
      </c>
    </row>
    <row r="236" spans="1:13" ht="12.75" customHeight="1">
      <c r="A236" s="31" t="s">
        <v>230</v>
      </c>
      <c r="B236" s="32" t="s">
        <v>560</v>
      </c>
      <c r="C236" s="33">
        <v>159908</v>
      </c>
      <c r="D236" s="34" t="s">
        <v>326</v>
      </c>
      <c r="E236" s="35">
        <v>3229216.6199999996</v>
      </c>
      <c r="F236" s="35">
        <v>1306371.83</v>
      </c>
      <c r="G236" s="35">
        <v>1385546.8</v>
      </c>
      <c r="H236" s="35">
        <v>46568.28</v>
      </c>
      <c r="I236" s="35">
        <v>62128.399999999994</v>
      </c>
      <c r="J236" s="36">
        <v>18254.95</v>
      </c>
      <c r="K236" s="35">
        <v>203366.53762799999</v>
      </c>
      <c r="L236" s="36">
        <v>3022236.7976279999</v>
      </c>
      <c r="M236" s="36">
        <v>206979.82237199973</v>
      </c>
    </row>
    <row r="237" spans="1:13" ht="12.75" customHeight="1">
      <c r="A237" s="31" t="s">
        <v>231</v>
      </c>
      <c r="B237" s="32" t="s">
        <v>561</v>
      </c>
      <c r="C237" s="33">
        <v>159496</v>
      </c>
      <c r="D237" s="34" t="s">
        <v>326</v>
      </c>
      <c r="E237" s="35">
        <v>228544.74000000005</v>
      </c>
      <c r="F237" s="35">
        <v>104067.4</v>
      </c>
      <c r="G237" s="35">
        <v>151469.41</v>
      </c>
      <c r="H237" s="35">
        <v>18417.990000000002</v>
      </c>
      <c r="I237" s="35">
        <v>7449.48</v>
      </c>
      <c r="J237" s="36">
        <v>0</v>
      </c>
      <c r="K237" s="35">
        <v>65189.037087999997</v>
      </c>
      <c r="L237" s="36">
        <v>346593.31708799995</v>
      </c>
      <c r="M237" s="36">
        <v>-118048.5770879999</v>
      </c>
    </row>
    <row r="238" spans="1:13" ht="12.75" customHeight="1">
      <c r="A238" s="31" t="s">
        <v>316</v>
      </c>
      <c r="B238" s="32" t="s">
        <v>562</v>
      </c>
      <c r="C238" s="33">
        <v>159340</v>
      </c>
      <c r="D238" s="34" t="s">
        <v>631</v>
      </c>
      <c r="E238" s="35">
        <v>1034519.65</v>
      </c>
      <c r="F238" s="35">
        <v>391694.11</v>
      </c>
      <c r="G238" s="35">
        <v>675636.45000000007</v>
      </c>
      <c r="H238" s="35">
        <v>93222.24</v>
      </c>
      <c r="I238" s="35">
        <v>-5.8207660913467407E-11</v>
      </c>
      <c r="J238" s="36">
        <v>0</v>
      </c>
      <c r="K238" s="35">
        <v>92493.700406999997</v>
      </c>
      <c r="L238" s="36">
        <v>1253046.5004070001</v>
      </c>
      <c r="M238" s="36">
        <v>-218526.85040700005</v>
      </c>
    </row>
    <row r="239" spans="1:13" ht="12.75" customHeight="1">
      <c r="A239" s="31" t="s">
        <v>232</v>
      </c>
      <c r="B239" s="32" t="s">
        <v>563</v>
      </c>
      <c r="C239" s="33">
        <v>159487</v>
      </c>
      <c r="D239" s="34" t="s">
        <v>338</v>
      </c>
      <c r="E239" s="35">
        <v>3311113.49</v>
      </c>
      <c r="F239" s="35">
        <v>1514511.9</v>
      </c>
      <c r="G239" s="35">
        <v>1211408.9100000001</v>
      </c>
      <c r="H239" s="35">
        <v>156417.65000000002</v>
      </c>
      <c r="I239" s="35">
        <v>36875.990000000005</v>
      </c>
      <c r="J239" s="36">
        <v>0</v>
      </c>
      <c r="K239" s="35">
        <v>262819.84710499999</v>
      </c>
      <c r="L239" s="36">
        <v>3182034.2971050004</v>
      </c>
      <c r="M239" s="36">
        <v>129079.19289499987</v>
      </c>
    </row>
    <row r="240" spans="1:13" ht="12.75" customHeight="1">
      <c r="A240" s="31" t="s">
        <v>233</v>
      </c>
      <c r="B240" s="32" t="s">
        <v>564</v>
      </c>
      <c r="C240" s="33">
        <v>159939</v>
      </c>
      <c r="D240" s="34" t="s">
        <v>328</v>
      </c>
      <c r="E240" s="35">
        <v>3762940.0900000003</v>
      </c>
      <c r="F240" s="35">
        <v>1214425.1399999999</v>
      </c>
      <c r="G240" s="35">
        <v>2475278.94</v>
      </c>
      <c r="H240" s="35">
        <v>122328.27</v>
      </c>
      <c r="I240" s="35">
        <v>17979.909999999996</v>
      </c>
      <c r="J240" s="36">
        <v>0</v>
      </c>
      <c r="K240" s="35">
        <v>377690.78012800001</v>
      </c>
      <c r="L240" s="36">
        <v>4207703.0401280001</v>
      </c>
      <c r="M240" s="36">
        <v>-444762.95012799976</v>
      </c>
    </row>
    <row r="241" spans="1:13" ht="12.75" customHeight="1">
      <c r="A241" s="31" t="s">
        <v>234</v>
      </c>
      <c r="B241" s="32" t="s">
        <v>565</v>
      </c>
      <c r="C241" s="33">
        <v>159567</v>
      </c>
      <c r="D241" s="34" t="s">
        <v>326</v>
      </c>
      <c r="E241" s="35">
        <v>65976.179999999993</v>
      </c>
      <c r="F241" s="35">
        <v>25885.95</v>
      </c>
      <c r="G241" s="35">
        <v>77463.759999999995</v>
      </c>
      <c r="H241" s="35">
        <v>0</v>
      </c>
      <c r="I241" s="35">
        <v>976.5</v>
      </c>
      <c r="J241" s="36">
        <v>0</v>
      </c>
      <c r="K241" s="35">
        <v>33423.394785999997</v>
      </c>
      <c r="L241" s="36">
        <v>137749.60478599998</v>
      </c>
      <c r="M241" s="36">
        <v>-71773.424785999989</v>
      </c>
    </row>
    <row r="242" spans="1:13" ht="12.75" customHeight="1">
      <c r="A242" s="31" t="s">
        <v>235</v>
      </c>
      <c r="B242" s="32" t="s">
        <v>566</v>
      </c>
      <c r="C242" s="33">
        <v>159461</v>
      </c>
      <c r="D242" s="34" t="s">
        <v>326</v>
      </c>
      <c r="E242" s="35">
        <v>42906.99</v>
      </c>
      <c r="F242" s="35">
        <v>30998.68</v>
      </c>
      <c r="G242" s="35">
        <v>65165.09</v>
      </c>
      <c r="H242" s="35">
        <v>0</v>
      </c>
      <c r="I242" s="35">
        <v>617</v>
      </c>
      <c r="J242" s="36">
        <v>0</v>
      </c>
      <c r="K242" s="35">
        <v>19491.233267</v>
      </c>
      <c r="L242" s="36">
        <v>116272.00326699999</v>
      </c>
      <c r="M242" s="36">
        <v>-73365.013267000002</v>
      </c>
    </row>
    <row r="243" spans="1:13" s="11" customFormat="1" ht="13.15" customHeight="1">
      <c r="A243" s="31" t="s">
        <v>236</v>
      </c>
      <c r="B243" s="32" t="s">
        <v>647</v>
      </c>
      <c r="C243" s="33">
        <v>159975</v>
      </c>
      <c r="D243" s="34" t="s">
        <v>628</v>
      </c>
      <c r="E243" s="35">
        <v>3201092.8899999997</v>
      </c>
      <c r="F243" s="35">
        <v>-22750.1</v>
      </c>
      <c r="G243" s="35">
        <v>12259.800000000001</v>
      </c>
      <c r="H243" s="35">
        <v>20595.449999999997</v>
      </c>
      <c r="I243" s="35">
        <v>2846683.81</v>
      </c>
      <c r="J243" s="36">
        <v>110913.02</v>
      </c>
      <c r="K243" s="35">
        <v>442297.199616</v>
      </c>
      <c r="L243" s="36">
        <v>3409999.179616</v>
      </c>
      <c r="M243" s="36">
        <v>-208906.28961600037</v>
      </c>
    </row>
    <row r="244" spans="1:13" ht="12.75" customHeight="1">
      <c r="A244" s="31" t="s">
        <v>237</v>
      </c>
      <c r="B244" s="32" t="s">
        <v>648</v>
      </c>
      <c r="C244" s="33">
        <v>159937</v>
      </c>
      <c r="D244" s="34" t="s">
        <v>631</v>
      </c>
      <c r="E244" s="35">
        <v>2310894.7599999998</v>
      </c>
      <c r="F244" s="35">
        <v>1026058.28</v>
      </c>
      <c r="G244" s="35">
        <v>1707181.97</v>
      </c>
      <c r="H244" s="35">
        <v>11602.07</v>
      </c>
      <c r="I244" s="35">
        <v>6153</v>
      </c>
      <c r="J244" s="36">
        <v>0</v>
      </c>
      <c r="K244" s="35">
        <v>308418.74275199999</v>
      </c>
      <c r="L244" s="36">
        <v>3059414.0627520001</v>
      </c>
      <c r="M244" s="36">
        <v>-748519.30275200028</v>
      </c>
    </row>
    <row r="245" spans="1:13">
      <c r="A245" s="31" t="s">
        <v>238</v>
      </c>
      <c r="B245" s="32" t="s">
        <v>567</v>
      </c>
      <c r="C245" s="33">
        <v>159960</v>
      </c>
      <c r="D245" s="34" t="s">
        <v>326</v>
      </c>
      <c r="E245" s="35">
        <v>501968.04999999993</v>
      </c>
      <c r="F245" s="35">
        <v>273778.84999999998</v>
      </c>
      <c r="G245" s="35">
        <v>239875.11000000002</v>
      </c>
      <c r="H245" s="35">
        <v>18883.849999999999</v>
      </c>
      <c r="I245" s="35">
        <v>5622.4399999999987</v>
      </c>
      <c r="J245" s="36">
        <v>0</v>
      </c>
      <c r="K245" s="35">
        <v>59750.196400000008</v>
      </c>
      <c r="L245" s="36">
        <v>597910.4463999999</v>
      </c>
      <c r="M245" s="36">
        <v>-95942.396399999969</v>
      </c>
    </row>
    <row r="246" spans="1:13" ht="12.75" customHeight="1">
      <c r="A246" s="31" t="s">
        <v>239</v>
      </c>
      <c r="B246" s="32" t="s">
        <v>568</v>
      </c>
      <c r="C246" s="33">
        <v>159393</v>
      </c>
      <c r="D246" s="34" t="s">
        <v>335</v>
      </c>
      <c r="E246" s="35">
        <v>467637.33</v>
      </c>
      <c r="F246" s="35">
        <v>224991.27</v>
      </c>
      <c r="G246" s="35">
        <v>203059.32</v>
      </c>
      <c r="H246" s="35">
        <v>13903.48</v>
      </c>
      <c r="I246" s="35">
        <v>4363.6900000000005</v>
      </c>
      <c r="J246" s="36">
        <v>0</v>
      </c>
      <c r="K246" s="35">
        <v>38023.890982000004</v>
      </c>
      <c r="L246" s="36">
        <v>484341.65098199993</v>
      </c>
      <c r="M246" s="36">
        <v>-16704.320981999917</v>
      </c>
    </row>
    <row r="247" spans="1:13" ht="12.75" customHeight="1">
      <c r="A247" s="31" t="s">
        <v>240</v>
      </c>
      <c r="B247" s="32" t="s">
        <v>569</v>
      </c>
      <c r="C247" s="33">
        <v>159930</v>
      </c>
      <c r="D247" s="34" t="s">
        <v>327</v>
      </c>
      <c r="E247" s="35">
        <v>4784756.28</v>
      </c>
      <c r="F247" s="35">
        <v>1990822.24</v>
      </c>
      <c r="G247" s="35">
        <v>2244235.15</v>
      </c>
      <c r="H247" s="35">
        <v>356885.15</v>
      </c>
      <c r="I247" s="35">
        <v>256161.39</v>
      </c>
      <c r="J247" s="36">
        <v>0</v>
      </c>
      <c r="K247" s="35">
        <v>363446.23096800002</v>
      </c>
      <c r="L247" s="36">
        <v>5211550.1609680001</v>
      </c>
      <c r="M247" s="36">
        <v>-426793.88096799981</v>
      </c>
    </row>
    <row r="248" spans="1:13" ht="12.75" customHeight="1">
      <c r="A248" s="31" t="s">
        <v>241</v>
      </c>
      <c r="B248" s="32" t="s">
        <v>570</v>
      </c>
      <c r="C248" s="33">
        <v>159327</v>
      </c>
      <c r="D248" s="34" t="s">
        <v>631</v>
      </c>
      <c r="E248" s="35">
        <v>369761.06999999995</v>
      </c>
      <c r="F248" s="35">
        <v>153610.5</v>
      </c>
      <c r="G248" s="35">
        <v>386560.12</v>
      </c>
      <c r="H248" s="35">
        <v>4390</v>
      </c>
      <c r="I248" s="35">
        <v>11395.74000000002</v>
      </c>
      <c r="J248" s="36">
        <v>0</v>
      </c>
      <c r="K248" s="35">
        <v>64093.695497999994</v>
      </c>
      <c r="L248" s="36">
        <v>620050.055498</v>
      </c>
      <c r="M248" s="36">
        <v>-250288.98549800005</v>
      </c>
    </row>
    <row r="249" spans="1:13" ht="12.75" customHeight="1">
      <c r="A249" s="31" t="s">
        <v>242</v>
      </c>
      <c r="B249" s="32" t="s">
        <v>571</v>
      </c>
      <c r="C249" s="33">
        <v>159560</v>
      </c>
      <c r="D249" s="34" t="s">
        <v>326</v>
      </c>
      <c r="E249" s="35">
        <v>134610.10999999999</v>
      </c>
      <c r="F249" s="35">
        <v>9619.93</v>
      </c>
      <c r="G249" s="35">
        <v>27124.14</v>
      </c>
      <c r="H249" s="35">
        <v>253.15</v>
      </c>
      <c r="I249" s="35">
        <v>83040.47</v>
      </c>
      <c r="J249" s="36">
        <v>0</v>
      </c>
      <c r="K249" s="35">
        <v>49754.242656000002</v>
      </c>
      <c r="L249" s="36">
        <v>169791.93265600002</v>
      </c>
      <c r="M249" s="36">
        <v>-35181.822656000033</v>
      </c>
    </row>
    <row r="250" spans="1:13" ht="12.75" customHeight="1">
      <c r="A250" s="31" t="s">
        <v>244</v>
      </c>
      <c r="B250" s="32" t="s">
        <v>572</v>
      </c>
      <c r="C250" s="33">
        <v>160165</v>
      </c>
      <c r="D250" s="34" t="s">
        <v>326</v>
      </c>
      <c r="E250" s="35">
        <v>756228.63</v>
      </c>
      <c r="F250" s="35">
        <v>342390.62</v>
      </c>
      <c r="G250" s="35">
        <v>309648.86</v>
      </c>
      <c r="H250" s="35">
        <v>13819.6</v>
      </c>
      <c r="I250" s="35">
        <v>27137.86</v>
      </c>
      <c r="J250" s="36">
        <v>45617.34</v>
      </c>
      <c r="K250" s="35">
        <v>125376.82003199997</v>
      </c>
      <c r="L250" s="36">
        <v>863991.10003199987</v>
      </c>
      <c r="M250" s="36">
        <v>-107762.47003199987</v>
      </c>
    </row>
    <row r="251" spans="1:13" ht="12.75" customHeight="1">
      <c r="A251" s="31" t="s">
        <v>243</v>
      </c>
      <c r="B251" s="32" t="s">
        <v>573</v>
      </c>
      <c r="C251" s="33">
        <v>159900</v>
      </c>
      <c r="D251" s="34" t="s">
        <v>327</v>
      </c>
      <c r="E251" s="35">
        <v>22649856.859999999</v>
      </c>
      <c r="F251" s="35">
        <v>9578472.5999999996</v>
      </c>
      <c r="G251" s="35">
        <v>9870679.1600000001</v>
      </c>
      <c r="H251" s="35">
        <v>808292.89</v>
      </c>
      <c r="I251" s="35">
        <v>186360.68000000002</v>
      </c>
      <c r="J251" s="36">
        <v>153471.26999999999</v>
      </c>
      <c r="K251" s="35">
        <v>1190840.4672080001</v>
      </c>
      <c r="L251" s="36">
        <v>21788117.067208</v>
      </c>
      <c r="M251" s="36">
        <v>861739.79279199988</v>
      </c>
    </row>
    <row r="252" spans="1:13" ht="12.75" customHeight="1">
      <c r="A252" s="31" t="s">
        <v>245</v>
      </c>
      <c r="B252" s="32" t="s">
        <v>574</v>
      </c>
      <c r="C252" s="33">
        <v>159877</v>
      </c>
      <c r="D252" s="34" t="s">
        <v>326</v>
      </c>
      <c r="E252" s="35">
        <v>64515.850000000006</v>
      </c>
      <c r="F252" s="35">
        <v>23124.78</v>
      </c>
      <c r="G252" s="35">
        <v>63787.55</v>
      </c>
      <c r="H252" s="35">
        <v>7019.54</v>
      </c>
      <c r="I252" s="35">
        <v>10793.11</v>
      </c>
      <c r="J252" s="36">
        <v>0</v>
      </c>
      <c r="K252" s="35">
        <v>11978.909360000001</v>
      </c>
      <c r="L252" s="36">
        <v>116703.88936</v>
      </c>
      <c r="M252" s="36">
        <v>-52188.039359999995</v>
      </c>
    </row>
    <row r="253" spans="1:13" ht="12.75" customHeight="1">
      <c r="A253" s="31" t="s">
        <v>247</v>
      </c>
      <c r="B253" s="32" t="s">
        <v>575</v>
      </c>
      <c r="C253" s="33">
        <v>159366</v>
      </c>
      <c r="D253" s="34" t="s">
        <v>328</v>
      </c>
      <c r="E253" s="35">
        <v>1756008.0899999999</v>
      </c>
      <c r="F253" s="35">
        <v>774983.86</v>
      </c>
      <c r="G253" s="35">
        <v>1511358.62</v>
      </c>
      <c r="H253" s="35">
        <v>100688.99</v>
      </c>
      <c r="I253" s="35">
        <v>15460.48</v>
      </c>
      <c r="J253" s="36">
        <v>0</v>
      </c>
      <c r="K253" s="35">
        <v>235337.66981400002</v>
      </c>
      <c r="L253" s="36">
        <v>2637829.6198140001</v>
      </c>
      <c r="M253" s="36">
        <v>-881821.52981400024</v>
      </c>
    </row>
    <row r="254" spans="1:13" s="11" customFormat="1" ht="13.15" customHeight="1">
      <c r="A254" s="31" t="s">
        <v>317</v>
      </c>
      <c r="B254" s="32" t="s">
        <v>576</v>
      </c>
      <c r="C254" s="33">
        <v>160510</v>
      </c>
      <c r="D254" s="34" t="s">
        <v>326</v>
      </c>
      <c r="E254" s="35">
        <v>46497.72</v>
      </c>
      <c r="F254" s="35">
        <v>30006.91</v>
      </c>
      <c r="G254" s="35">
        <v>33472.300000000003</v>
      </c>
      <c r="H254" s="35">
        <v>80.5</v>
      </c>
      <c r="I254" s="35">
        <v>889.68</v>
      </c>
      <c r="J254" s="36">
        <v>0</v>
      </c>
      <c r="K254" s="35">
        <v>0</v>
      </c>
      <c r="L254" s="36">
        <v>64449.390000000007</v>
      </c>
      <c r="M254" s="36">
        <v>-17951.670000000006</v>
      </c>
    </row>
    <row r="255" spans="1:13" ht="12.75" customHeight="1">
      <c r="A255" s="31" t="s">
        <v>248</v>
      </c>
      <c r="B255" s="32" t="s">
        <v>577</v>
      </c>
      <c r="C255" s="33">
        <v>159390</v>
      </c>
      <c r="D255" s="34" t="s">
        <v>631</v>
      </c>
      <c r="E255" s="35">
        <v>1431452.3900000001</v>
      </c>
      <c r="F255" s="35">
        <v>655507.44999999995</v>
      </c>
      <c r="G255" s="35">
        <v>571334.09999999986</v>
      </c>
      <c r="H255" s="35">
        <v>97601.279999999999</v>
      </c>
      <c r="I255" s="35">
        <v>0</v>
      </c>
      <c r="J255" s="36">
        <v>0</v>
      </c>
      <c r="K255" s="35">
        <v>107497.91556599998</v>
      </c>
      <c r="L255" s="36">
        <v>1431940.7455659998</v>
      </c>
      <c r="M255" s="36">
        <v>-488.35556599963456</v>
      </c>
    </row>
    <row r="256" spans="1:13" ht="12.75" customHeight="1">
      <c r="A256" s="31" t="s">
        <v>249</v>
      </c>
      <c r="B256" s="32" t="s">
        <v>578</v>
      </c>
      <c r="C256" s="33">
        <v>159354</v>
      </c>
      <c r="D256" s="34" t="s">
        <v>326</v>
      </c>
      <c r="E256" s="35">
        <v>539635.76</v>
      </c>
      <c r="F256" s="35">
        <v>236998.26</v>
      </c>
      <c r="G256" s="35">
        <v>343846.5</v>
      </c>
      <c r="H256" s="35">
        <v>11977.31</v>
      </c>
      <c r="I256" s="35">
        <v>3830.1099999999997</v>
      </c>
      <c r="J256" s="36">
        <v>3193.97</v>
      </c>
      <c r="K256" s="35">
        <v>49776.102527999996</v>
      </c>
      <c r="L256" s="36">
        <v>649622.25252800004</v>
      </c>
      <c r="M256" s="36">
        <v>-109986.49252800003</v>
      </c>
    </row>
    <row r="257" spans="1:13" ht="12.75" customHeight="1">
      <c r="A257" s="31" t="s">
        <v>250</v>
      </c>
      <c r="B257" s="32" t="s">
        <v>579</v>
      </c>
      <c r="C257" s="33">
        <v>159367</v>
      </c>
      <c r="D257" s="34" t="s">
        <v>630</v>
      </c>
      <c r="E257" s="35">
        <v>1279510.49</v>
      </c>
      <c r="F257" s="35">
        <v>605986.91999999993</v>
      </c>
      <c r="G257" s="35">
        <v>554121.68999999994</v>
      </c>
      <c r="H257" s="35">
        <v>18381.13</v>
      </c>
      <c r="I257" s="35">
        <v>18.24000000003274</v>
      </c>
      <c r="J257" s="36">
        <v>12472.78</v>
      </c>
      <c r="K257" s="35">
        <v>90343.823267999993</v>
      </c>
      <c r="L257" s="36">
        <v>1281324.5832679998</v>
      </c>
      <c r="M257" s="36">
        <v>-1814.0932679998223</v>
      </c>
    </row>
    <row r="258" spans="1:13" ht="12.75" customHeight="1">
      <c r="A258" s="31" t="s">
        <v>251</v>
      </c>
      <c r="B258" s="32" t="s">
        <v>649</v>
      </c>
      <c r="C258" s="33">
        <v>160297</v>
      </c>
      <c r="D258" s="34" t="s">
        <v>631</v>
      </c>
      <c r="E258" s="35">
        <v>99275.390000000014</v>
      </c>
      <c r="F258" s="35">
        <v>163144.10999999999</v>
      </c>
      <c r="G258" s="35">
        <v>54136.42</v>
      </c>
      <c r="H258" s="35">
        <v>22.53</v>
      </c>
      <c r="I258" s="35">
        <v>-80338.31</v>
      </c>
      <c r="J258" s="36">
        <v>0</v>
      </c>
      <c r="K258" s="35">
        <v>-7139.1114720000005</v>
      </c>
      <c r="L258" s="36">
        <v>129825.63852799997</v>
      </c>
      <c r="M258" s="36">
        <v>-30550.248527999953</v>
      </c>
    </row>
    <row r="259" spans="1:13" ht="12.75" customHeight="1">
      <c r="A259" s="31" t="s">
        <v>252</v>
      </c>
      <c r="B259" s="32" t="s">
        <v>650</v>
      </c>
      <c r="C259" s="33">
        <v>160175</v>
      </c>
      <c r="D259" s="34" t="s">
        <v>631</v>
      </c>
      <c r="E259" s="35">
        <v>59810.630000000005</v>
      </c>
      <c r="F259" s="35">
        <v>132382.43</v>
      </c>
      <c r="G259" s="35">
        <v>15004.67</v>
      </c>
      <c r="H259" s="35">
        <v>0</v>
      </c>
      <c r="I259" s="35">
        <v>-64696.79</v>
      </c>
      <c r="J259" s="36">
        <v>0</v>
      </c>
      <c r="K259" s="35">
        <v>-17615.856540000001</v>
      </c>
      <c r="L259" s="36">
        <v>65074.453459999997</v>
      </c>
      <c r="M259" s="36">
        <v>-5263.8234599999923</v>
      </c>
    </row>
    <row r="260" spans="1:13" ht="12.75" customHeight="1">
      <c r="A260" s="31" t="s">
        <v>253</v>
      </c>
      <c r="B260" s="32" t="s">
        <v>651</v>
      </c>
      <c r="C260" s="33">
        <v>160190</v>
      </c>
      <c r="D260" s="34" t="s">
        <v>631</v>
      </c>
      <c r="E260" s="35">
        <v>47484.38</v>
      </c>
      <c r="F260" s="35">
        <v>79739.26999999999</v>
      </c>
      <c r="G260" s="35">
        <v>13286.369999999999</v>
      </c>
      <c r="H260" s="35">
        <v>0</v>
      </c>
      <c r="I260" s="35">
        <v>-37409</v>
      </c>
      <c r="J260" s="36">
        <v>0</v>
      </c>
      <c r="K260" s="35">
        <v>-5963.1141360000001</v>
      </c>
      <c r="L260" s="36">
        <v>49653.525863999981</v>
      </c>
      <c r="M260" s="36">
        <v>-2169.1458639999837</v>
      </c>
    </row>
    <row r="261" spans="1:13" ht="12.75" customHeight="1">
      <c r="A261" s="31" t="s">
        <v>254</v>
      </c>
      <c r="B261" s="32" t="s">
        <v>580</v>
      </c>
      <c r="C261" s="33">
        <v>159865</v>
      </c>
      <c r="D261" s="34" t="s">
        <v>631</v>
      </c>
      <c r="E261" s="35">
        <v>125190.25</v>
      </c>
      <c r="F261" s="35">
        <v>54102.36</v>
      </c>
      <c r="G261" s="35">
        <v>48320.160000000003</v>
      </c>
      <c r="H261" s="35">
        <v>1847.84</v>
      </c>
      <c r="I261" s="35">
        <v>9166.7000000000007</v>
      </c>
      <c r="J261" s="36">
        <v>0</v>
      </c>
      <c r="K261" s="35">
        <v>28154.315149999999</v>
      </c>
      <c r="L261" s="36">
        <v>141591.37515000001</v>
      </c>
      <c r="M261" s="36">
        <v>-16401.125150000007</v>
      </c>
    </row>
    <row r="262" spans="1:13" ht="12.75" customHeight="1">
      <c r="A262" s="31" t="s">
        <v>255</v>
      </c>
      <c r="B262" s="32" t="s">
        <v>581</v>
      </c>
      <c r="C262" s="33">
        <v>160057</v>
      </c>
      <c r="D262" s="34" t="s">
        <v>327</v>
      </c>
      <c r="E262" s="35">
        <v>4295464.62</v>
      </c>
      <c r="F262" s="35">
        <v>1734171.6500000001</v>
      </c>
      <c r="G262" s="35">
        <v>1905713.79</v>
      </c>
      <c r="H262" s="35">
        <v>218146.52</v>
      </c>
      <c r="I262" s="35">
        <v>103535.16999999998</v>
      </c>
      <c r="J262" s="36">
        <v>281995.45</v>
      </c>
      <c r="K262" s="35">
        <v>345691.77849599998</v>
      </c>
      <c r="L262" s="36">
        <v>4589254.3584960001</v>
      </c>
      <c r="M262" s="36">
        <v>-293789.73849599995</v>
      </c>
    </row>
    <row r="263" spans="1:13" ht="12.75" customHeight="1">
      <c r="A263" s="31" t="s">
        <v>256</v>
      </c>
      <c r="B263" s="32" t="s">
        <v>582</v>
      </c>
      <c r="C263" s="33">
        <v>159913</v>
      </c>
      <c r="D263" s="34" t="s">
        <v>327</v>
      </c>
      <c r="E263" s="35">
        <v>5324692.4899999993</v>
      </c>
      <c r="F263" s="35">
        <v>2218152.0699999998</v>
      </c>
      <c r="G263" s="35">
        <v>2598503.9500000002</v>
      </c>
      <c r="H263" s="35">
        <v>486209.41000000003</v>
      </c>
      <c r="I263" s="35">
        <v>14425.57</v>
      </c>
      <c r="J263" s="36">
        <v>42452.22</v>
      </c>
      <c r="K263" s="35">
        <v>596274.33013200003</v>
      </c>
      <c r="L263" s="36">
        <v>5956017.5501319999</v>
      </c>
      <c r="M263" s="36">
        <v>-631325.0601320006</v>
      </c>
    </row>
    <row r="264" spans="1:13" ht="12.75" customHeight="1">
      <c r="A264" s="31" t="s">
        <v>257</v>
      </c>
      <c r="B264" s="32" t="s">
        <v>583</v>
      </c>
      <c r="C264" s="33">
        <v>159888</v>
      </c>
      <c r="D264" s="34" t="s">
        <v>333</v>
      </c>
      <c r="E264" s="35">
        <v>18616716.18</v>
      </c>
      <c r="F264" s="35">
        <v>9797501.7400000002</v>
      </c>
      <c r="G264" s="35">
        <v>11007771.43</v>
      </c>
      <c r="H264" s="35">
        <v>362723.61999999994</v>
      </c>
      <c r="I264" s="35">
        <v>473018.42</v>
      </c>
      <c r="J264" s="36">
        <v>205255.94</v>
      </c>
      <c r="K264" s="35">
        <v>1354897.9409679999</v>
      </c>
      <c r="L264" s="36">
        <v>23201169.090968005</v>
      </c>
      <c r="M264" s="36">
        <v>-4584452.9109680057</v>
      </c>
    </row>
    <row r="265" spans="1:13" ht="12.75" customHeight="1">
      <c r="A265" s="31" t="s">
        <v>258</v>
      </c>
      <c r="B265" s="32" t="s">
        <v>584</v>
      </c>
      <c r="C265" s="33">
        <v>160002</v>
      </c>
      <c r="D265" s="34" t="s">
        <v>336</v>
      </c>
      <c r="E265" s="35">
        <v>135582.34</v>
      </c>
      <c r="F265" s="35">
        <v>113853.37</v>
      </c>
      <c r="G265" s="35">
        <v>171363.15999999997</v>
      </c>
      <c r="H265" s="35">
        <v>946.83</v>
      </c>
      <c r="I265" s="35">
        <v>0</v>
      </c>
      <c r="J265" s="36">
        <v>0</v>
      </c>
      <c r="K265" s="35">
        <v>108848.22068299998</v>
      </c>
      <c r="L265" s="36">
        <v>395011.58068299998</v>
      </c>
      <c r="M265" s="36">
        <v>-259429.24068299998</v>
      </c>
    </row>
    <row r="266" spans="1:13" ht="12.75" customHeight="1">
      <c r="A266" s="31" t="s">
        <v>259</v>
      </c>
      <c r="B266" s="32" t="s">
        <v>585</v>
      </c>
      <c r="C266" s="33">
        <v>159936</v>
      </c>
      <c r="D266" s="34" t="s">
        <v>335</v>
      </c>
      <c r="E266" s="35">
        <v>2353766.36</v>
      </c>
      <c r="F266" s="35">
        <v>807651.99</v>
      </c>
      <c r="G266" s="35">
        <v>1581167.25</v>
      </c>
      <c r="H266" s="35">
        <v>88807.43</v>
      </c>
      <c r="I266" s="35">
        <v>18136.39</v>
      </c>
      <c r="J266" s="36">
        <v>0</v>
      </c>
      <c r="K266" s="35">
        <v>236841.983121</v>
      </c>
      <c r="L266" s="36">
        <v>2732605.0431210008</v>
      </c>
      <c r="M266" s="36">
        <v>-378838.68312100088</v>
      </c>
    </row>
    <row r="267" spans="1:13" ht="12.75" customHeight="1">
      <c r="A267" s="31" t="s">
        <v>260</v>
      </c>
      <c r="B267" s="32" t="s">
        <v>586</v>
      </c>
      <c r="C267" s="33">
        <v>159493</v>
      </c>
      <c r="D267" s="34" t="s">
        <v>326</v>
      </c>
      <c r="E267" s="35">
        <v>175642.60000000003</v>
      </c>
      <c r="F267" s="35">
        <v>93254.58</v>
      </c>
      <c r="G267" s="35">
        <v>67695.790000000008</v>
      </c>
      <c r="H267" s="35">
        <v>6163.02</v>
      </c>
      <c r="I267" s="35">
        <v>6766</v>
      </c>
      <c r="J267" s="36">
        <v>0</v>
      </c>
      <c r="K267" s="35">
        <v>17253.709340000001</v>
      </c>
      <c r="L267" s="36">
        <v>191133.09933999999</v>
      </c>
      <c r="M267" s="36">
        <v>-15490.499339999951</v>
      </c>
    </row>
    <row r="268" spans="1:13">
      <c r="A268" s="31" t="s">
        <v>261</v>
      </c>
      <c r="B268" s="32" t="s">
        <v>587</v>
      </c>
      <c r="C268" s="33">
        <v>159433</v>
      </c>
      <c r="D268" s="34" t="s">
        <v>330</v>
      </c>
      <c r="E268" s="35">
        <v>749598.71999999997</v>
      </c>
      <c r="F268" s="35">
        <v>435002.44</v>
      </c>
      <c r="G268" s="35">
        <v>492954.31999999995</v>
      </c>
      <c r="H268" s="35">
        <v>8380.5300000000007</v>
      </c>
      <c r="I268" s="35">
        <v>7960.93</v>
      </c>
      <c r="J268" s="36">
        <v>0</v>
      </c>
      <c r="K268" s="35">
        <v>106697.46590999998</v>
      </c>
      <c r="L268" s="36">
        <v>1050995.68591</v>
      </c>
      <c r="M268" s="36">
        <v>-301396.96591000003</v>
      </c>
    </row>
    <row r="269" spans="1:13" ht="12.75" customHeight="1">
      <c r="A269" s="31" t="s">
        <v>262</v>
      </c>
      <c r="B269" s="32" t="s">
        <v>588</v>
      </c>
      <c r="C269" s="33">
        <v>159500</v>
      </c>
      <c r="D269" s="34" t="s">
        <v>326</v>
      </c>
      <c r="E269" s="35">
        <v>151835.31000000003</v>
      </c>
      <c r="F269" s="35">
        <v>86201.06</v>
      </c>
      <c r="G269" s="35">
        <v>190780.24</v>
      </c>
      <c r="H269" s="35">
        <v>2160.92</v>
      </c>
      <c r="I269" s="35">
        <v>1480.83</v>
      </c>
      <c r="J269" s="36">
        <v>0</v>
      </c>
      <c r="K269" s="35">
        <v>59337.591348000002</v>
      </c>
      <c r="L269" s="36">
        <v>339960.64134799998</v>
      </c>
      <c r="M269" s="36">
        <v>-188125.33134799995</v>
      </c>
    </row>
    <row r="270" spans="1:13" ht="12.75" customHeight="1">
      <c r="A270" s="31" t="s">
        <v>263</v>
      </c>
      <c r="B270" s="32" t="s">
        <v>589</v>
      </c>
      <c r="C270" s="33">
        <v>159400</v>
      </c>
      <c r="D270" s="34" t="s">
        <v>631</v>
      </c>
      <c r="E270" s="35">
        <v>525415.84</v>
      </c>
      <c r="F270" s="35">
        <v>239777.06999999998</v>
      </c>
      <c r="G270" s="35">
        <v>35568</v>
      </c>
      <c r="H270" s="35">
        <v>28150</v>
      </c>
      <c r="I270" s="35">
        <v>158932.75999999995</v>
      </c>
      <c r="J270" s="36">
        <v>0</v>
      </c>
      <c r="K270" s="35">
        <v>45710.201027999996</v>
      </c>
      <c r="L270" s="36">
        <v>508138.03102799988</v>
      </c>
      <c r="M270" s="36">
        <v>17277.808972000086</v>
      </c>
    </row>
    <row r="271" spans="1:13">
      <c r="A271" s="37" t="s">
        <v>264</v>
      </c>
      <c r="B271" s="38" t="s">
        <v>590</v>
      </c>
      <c r="C271" s="39">
        <v>159436</v>
      </c>
      <c r="D271" s="40" t="s">
        <v>633</v>
      </c>
      <c r="E271" s="41">
        <v>698750.14999999991</v>
      </c>
      <c r="F271" s="41">
        <v>304628.71000000002</v>
      </c>
      <c r="G271" s="41">
        <v>362098.02</v>
      </c>
      <c r="H271" s="41">
        <v>30076.95</v>
      </c>
      <c r="I271" s="41">
        <v>9854.1400000000031</v>
      </c>
      <c r="J271" s="41">
        <v>5282.23</v>
      </c>
      <c r="K271" s="41">
        <v>76787.560010000016</v>
      </c>
      <c r="L271" s="41">
        <v>788727.61000999995</v>
      </c>
      <c r="M271" s="41">
        <v>-89977.460010000039</v>
      </c>
    </row>
    <row r="272" spans="1:13" ht="12.75" customHeight="1">
      <c r="A272" s="31" t="s">
        <v>265</v>
      </c>
      <c r="B272" s="32" t="s">
        <v>591</v>
      </c>
      <c r="C272" s="33">
        <v>159914</v>
      </c>
      <c r="D272" s="34" t="s">
        <v>327</v>
      </c>
      <c r="E272" s="35">
        <v>3024362.6500000004</v>
      </c>
      <c r="F272" s="35">
        <v>1242088.1300000001</v>
      </c>
      <c r="G272" s="35">
        <v>1698216.26</v>
      </c>
      <c r="H272" s="35">
        <v>63518.259999999995</v>
      </c>
      <c r="I272" s="35">
        <v>15350.21</v>
      </c>
      <c r="J272" s="36">
        <v>0</v>
      </c>
      <c r="K272" s="35">
        <v>362525.28491999995</v>
      </c>
      <c r="L272" s="36">
        <v>3381698.1449199999</v>
      </c>
      <c r="M272" s="36">
        <v>-357335.4949199995</v>
      </c>
    </row>
    <row r="273" spans="1:13" ht="12.75" customHeight="1">
      <c r="A273" s="31" t="s">
        <v>17</v>
      </c>
      <c r="B273" s="32" t="s">
        <v>592</v>
      </c>
      <c r="C273" s="33">
        <v>159523</v>
      </c>
      <c r="D273" s="34" t="s">
        <v>326</v>
      </c>
      <c r="E273" s="35">
        <v>185239.58</v>
      </c>
      <c r="F273" s="35">
        <v>134122.01999999999</v>
      </c>
      <c r="G273" s="35">
        <v>117623</v>
      </c>
      <c r="H273" s="35">
        <v>13732.47</v>
      </c>
      <c r="I273" s="35">
        <v>1648.64</v>
      </c>
      <c r="J273" s="36">
        <v>0</v>
      </c>
      <c r="K273" s="35">
        <v>51565.693447000005</v>
      </c>
      <c r="L273" s="36">
        <v>318691.823447</v>
      </c>
      <c r="M273" s="36">
        <v>-133452.24344700002</v>
      </c>
    </row>
    <row r="274" spans="1:13" ht="12.75" customHeight="1">
      <c r="A274" s="31" t="s">
        <v>318</v>
      </c>
      <c r="B274" s="32" t="s">
        <v>593</v>
      </c>
      <c r="C274" s="33">
        <v>159350</v>
      </c>
      <c r="D274" s="34" t="s">
        <v>326</v>
      </c>
      <c r="E274" s="35">
        <v>455730.46</v>
      </c>
      <c r="F274" s="35">
        <v>303615.2</v>
      </c>
      <c r="G274" s="35">
        <v>217184.45</v>
      </c>
      <c r="H274" s="35">
        <v>19428.14</v>
      </c>
      <c r="I274" s="35">
        <v>995</v>
      </c>
      <c r="J274" s="36">
        <v>0</v>
      </c>
      <c r="K274" s="35">
        <v>42745.605441000007</v>
      </c>
      <c r="L274" s="36">
        <v>583968.395441</v>
      </c>
      <c r="M274" s="36">
        <v>-128237.93544099998</v>
      </c>
    </row>
    <row r="275" spans="1:13" ht="12.75" customHeight="1">
      <c r="A275" s="31" t="s">
        <v>18</v>
      </c>
      <c r="B275" s="32" t="s">
        <v>594</v>
      </c>
      <c r="C275" s="33">
        <v>160037</v>
      </c>
      <c r="D275" s="34" t="s">
        <v>631</v>
      </c>
      <c r="E275" s="35">
        <v>2410019.7799999998</v>
      </c>
      <c r="F275" s="35">
        <v>374471.80000000005</v>
      </c>
      <c r="G275" s="35">
        <v>980116.94</v>
      </c>
      <c r="H275" s="35">
        <v>14025.690000000002</v>
      </c>
      <c r="I275" s="35">
        <v>801112.45000000007</v>
      </c>
      <c r="J275" s="36">
        <v>0</v>
      </c>
      <c r="K275" s="35">
        <v>316323.94509599998</v>
      </c>
      <c r="L275" s="36">
        <v>2486050.825096</v>
      </c>
      <c r="M275" s="36">
        <v>-76031.045096000191</v>
      </c>
    </row>
    <row r="276" spans="1:13" ht="12.75" customHeight="1">
      <c r="A276" s="31" t="s">
        <v>19</v>
      </c>
      <c r="B276" s="32" t="s">
        <v>595</v>
      </c>
      <c r="C276" s="33">
        <v>159329</v>
      </c>
      <c r="D276" s="34" t="s">
        <v>328</v>
      </c>
      <c r="E276" s="35">
        <v>2540234.31</v>
      </c>
      <c r="F276" s="35">
        <v>1069124.6100000001</v>
      </c>
      <c r="G276" s="35">
        <v>1727583.3399999999</v>
      </c>
      <c r="H276" s="35">
        <v>84114.98000000001</v>
      </c>
      <c r="I276" s="35">
        <v>20189.199999999997</v>
      </c>
      <c r="J276" s="36">
        <v>0</v>
      </c>
      <c r="K276" s="35">
        <v>291270.11567999999</v>
      </c>
      <c r="L276" s="36">
        <v>3192282.2456800002</v>
      </c>
      <c r="M276" s="36">
        <v>-652047.93568000011</v>
      </c>
    </row>
    <row r="277" spans="1:13" ht="12.75" customHeight="1">
      <c r="A277" s="31" t="s">
        <v>20</v>
      </c>
      <c r="B277" s="32" t="s">
        <v>596</v>
      </c>
      <c r="C277" s="33">
        <v>159882</v>
      </c>
      <c r="D277" s="34" t="s">
        <v>632</v>
      </c>
      <c r="E277" s="35">
        <v>646428.99</v>
      </c>
      <c r="F277" s="35">
        <v>50458.81</v>
      </c>
      <c r="G277" s="35">
        <v>315313.90000000002</v>
      </c>
      <c r="H277" s="35">
        <v>200910.44</v>
      </c>
      <c r="I277" s="35">
        <v>13591.809999999998</v>
      </c>
      <c r="J277" s="36">
        <v>17677.98</v>
      </c>
      <c r="K277" s="35">
        <v>125142.57463</v>
      </c>
      <c r="L277" s="36">
        <v>723095.51462999999</v>
      </c>
      <c r="M277" s="36">
        <v>-76666.52463</v>
      </c>
    </row>
    <row r="278" spans="1:13" ht="12.75" customHeight="1">
      <c r="A278" s="31" t="s">
        <v>21</v>
      </c>
      <c r="B278" s="32" t="s">
        <v>597</v>
      </c>
      <c r="C278" s="33">
        <v>159991</v>
      </c>
      <c r="D278" s="34" t="s">
        <v>330</v>
      </c>
      <c r="E278" s="35">
        <v>2686061.28</v>
      </c>
      <c r="F278" s="35">
        <v>1120939.7999999998</v>
      </c>
      <c r="G278" s="35">
        <v>1704853.1199999999</v>
      </c>
      <c r="H278" s="35">
        <v>130370.36</v>
      </c>
      <c r="I278" s="35">
        <v>96597.760000000009</v>
      </c>
      <c r="J278" s="36">
        <v>61394.119999999995</v>
      </c>
      <c r="K278" s="35">
        <v>294023.19272799999</v>
      </c>
      <c r="L278" s="36">
        <v>3408178.3527279999</v>
      </c>
      <c r="M278" s="36">
        <v>-722117.07272800012</v>
      </c>
    </row>
    <row r="279" spans="1:13" ht="12.75" customHeight="1">
      <c r="A279" s="31" t="s">
        <v>22</v>
      </c>
      <c r="B279" s="32" t="s">
        <v>598</v>
      </c>
      <c r="C279" s="33">
        <v>159450</v>
      </c>
      <c r="D279" s="34" t="s">
        <v>335</v>
      </c>
      <c r="E279" s="35">
        <v>280142.8</v>
      </c>
      <c r="F279" s="35">
        <v>163575.88</v>
      </c>
      <c r="G279" s="35">
        <v>261836.31</v>
      </c>
      <c r="H279" s="35">
        <v>17689.36</v>
      </c>
      <c r="I279" s="35">
        <v>12489.439999999999</v>
      </c>
      <c r="J279" s="36">
        <v>0</v>
      </c>
      <c r="K279" s="35">
        <v>57672.984225</v>
      </c>
      <c r="L279" s="36">
        <v>513263.97422500001</v>
      </c>
      <c r="M279" s="36">
        <v>-233121.17422500002</v>
      </c>
    </row>
    <row r="280" spans="1:13" ht="12.75" customHeight="1">
      <c r="A280" s="31" t="s">
        <v>319</v>
      </c>
      <c r="B280" s="32" t="s">
        <v>599</v>
      </c>
      <c r="C280" s="33">
        <v>159879</v>
      </c>
      <c r="D280" s="34" t="s">
        <v>330</v>
      </c>
      <c r="E280" s="35">
        <v>12782600.290000001</v>
      </c>
      <c r="F280" s="35">
        <v>4664683.29</v>
      </c>
      <c r="G280" s="35">
        <v>5777932.9000000004</v>
      </c>
      <c r="H280" s="35">
        <v>300684.13</v>
      </c>
      <c r="I280" s="35">
        <v>206737.6</v>
      </c>
      <c r="J280" s="36">
        <v>59093.51</v>
      </c>
      <c r="K280" s="35">
        <v>1179761.0640509999</v>
      </c>
      <c r="L280" s="36">
        <v>12188892.494051002</v>
      </c>
      <c r="M280" s="36">
        <v>593707.795948999</v>
      </c>
    </row>
    <row r="281" spans="1:13" ht="12.75" customHeight="1">
      <c r="A281" s="31" t="s">
        <v>23</v>
      </c>
      <c r="B281" s="32" t="s">
        <v>600</v>
      </c>
      <c r="C281" s="33">
        <v>159929</v>
      </c>
      <c r="D281" s="34" t="s">
        <v>335</v>
      </c>
      <c r="E281" s="35">
        <v>869833.28</v>
      </c>
      <c r="F281" s="35">
        <v>300886.09000000003</v>
      </c>
      <c r="G281" s="35">
        <v>630724.73</v>
      </c>
      <c r="H281" s="35">
        <v>22699.800000000003</v>
      </c>
      <c r="I281" s="35">
        <v>14460.36</v>
      </c>
      <c r="J281" s="36">
        <v>0</v>
      </c>
      <c r="K281" s="35">
        <v>128033.53341300001</v>
      </c>
      <c r="L281" s="36">
        <v>1096804.5134130002</v>
      </c>
      <c r="M281" s="36">
        <v>-226971.23341300013</v>
      </c>
    </row>
    <row r="282" spans="1:13" ht="12.75" customHeight="1">
      <c r="A282" s="31" t="s">
        <v>24</v>
      </c>
      <c r="B282" s="32" t="s">
        <v>601</v>
      </c>
      <c r="C282" s="33">
        <v>159190</v>
      </c>
      <c r="D282" s="34" t="s">
        <v>326</v>
      </c>
      <c r="E282" s="35">
        <v>276819.24</v>
      </c>
      <c r="F282" s="35">
        <v>130698.12</v>
      </c>
      <c r="G282" s="35">
        <v>196577.29</v>
      </c>
      <c r="H282" s="35">
        <v>8191.26</v>
      </c>
      <c r="I282" s="35">
        <v>450</v>
      </c>
      <c r="J282" s="36">
        <v>0</v>
      </c>
      <c r="K282" s="35">
        <v>48800.971190000004</v>
      </c>
      <c r="L282" s="36">
        <v>384717.64119000005</v>
      </c>
      <c r="M282" s="36">
        <v>-107898.40119000006</v>
      </c>
    </row>
    <row r="283" spans="1:13" ht="12.75" customHeight="1">
      <c r="A283" s="31" t="s">
        <v>25</v>
      </c>
      <c r="B283" s="32" t="s">
        <v>602</v>
      </c>
      <c r="C283" s="33">
        <v>159983</v>
      </c>
      <c r="D283" s="34" t="s">
        <v>632</v>
      </c>
      <c r="E283" s="35">
        <v>2298659.5200000005</v>
      </c>
      <c r="F283" s="35">
        <v>229104.57</v>
      </c>
      <c r="G283" s="35">
        <v>906198.76</v>
      </c>
      <c r="H283" s="35">
        <v>30241.52</v>
      </c>
      <c r="I283" s="35">
        <v>849586.89</v>
      </c>
      <c r="J283" s="36">
        <v>0</v>
      </c>
      <c r="K283" s="35">
        <v>241828.07881799998</v>
      </c>
      <c r="L283" s="36">
        <v>2256959.8188180001</v>
      </c>
      <c r="M283" s="36">
        <v>41699.701182000339</v>
      </c>
    </row>
    <row r="284" spans="1:13" ht="12.75" customHeight="1">
      <c r="A284" s="31" t="s">
        <v>26</v>
      </c>
      <c r="B284" s="32" t="s">
        <v>603</v>
      </c>
      <c r="C284" s="33">
        <v>159519</v>
      </c>
      <c r="D284" s="34" t="s">
        <v>328</v>
      </c>
      <c r="E284" s="35">
        <v>260652.51</v>
      </c>
      <c r="F284" s="35">
        <v>140797.82999999999</v>
      </c>
      <c r="G284" s="35">
        <v>132098.63</v>
      </c>
      <c r="H284" s="35">
        <v>16241.16</v>
      </c>
      <c r="I284" s="35">
        <v>717.82999999999993</v>
      </c>
      <c r="J284" s="36">
        <v>0</v>
      </c>
      <c r="K284" s="35">
        <v>41676.510552</v>
      </c>
      <c r="L284" s="36">
        <v>331531.96055199997</v>
      </c>
      <c r="M284" s="36">
        <v>-70879.450551999966</v>
      </c>
    </row>
    <row r="285" spans="1:13" ht="12.75" customHeight="1">
      <c r="A285" s="31" t="s">
        <v>27</v>
      </c>
      <c r="B285" s="32" t="s">
        <v>604</v>
      </c>
      <c r="C285" s="33">
        <v>159977</v>
      </c>
      <c r="D285" s="34" t="s">
        <v>331</v>
      </c>
      <c r="E285" s="35">
        <v>3731412.3</v>
      </c>
      <c r="F285" s="35">
        <v>1416923.61</v>
      </c>
      <c r="G285" s="35">
        <v>1661549.64</v>
      </c>
      <c r="H285" s="35">
        <v>99005.34</v>
      </c>
      <c r="I285" s="35">
        <v>25170.65</v>
      </c>
      <c r="J285" s="36">
        <v>87165.65</v>
      </c>
      <c r="K285" s="35">
        <v>305359.08273000002</v>
      </c>
      <c r="L285" s="36">
        <v>3595173.9727299996</v>
      </c>
      <c r="M285" s="36">
        <v>136238.32727000024</v>
      </c>
    </row>
    <row r="286" spans="1:13" ht="12.75" customHeight="1">
      <c r="A286" s="31" t="s">
        <v>28</v>
      </c>
      <c r="B286" s="32" t="s">
        <v>605</v>
      </c>
      <c r="C286" s="33">
        <v>159919</v>
      </c>
      <c r="D286" s="34" t="s">
        <v>327</v>
      </c>
      <c r="E286" s="35">
        <v>2868941.19</v>
      </c>
      <c r="F286" s="35">
        <v>1242916.43</v>
      </c>
      <c r="G286" s="35">
        <v>1410372.94</v>
      </c>
      <c r="H286" s="35">
        <v>98333.34</v>
      </c>
      <c r="I286" s="35">
        <v>4073.94</v>
      </c>
      <c r="J286" s="36">
        <v>82965.69</v>
      </c>
      <c r="K286" s="35">
        <v>217235.239592</v>
      </c>
      <c r="L286" s="36">
        <v>3055897.5795919998</v>
      </c>
      <c r="M286" s="36">
        <v>-186956.38959199982</v>
      </c>
    </row>
    <row r="287" spans="1:13" ht="12.75" customHeight="1">
      <c r="A287" s="31" t="s">
        <v>29</v>
      </c>
      <c r="B287" s="32" t="s">
        <v>606</v>
      </c>
      <c r="C287" s="33">
        <v>159966</v>
      </c>
      <c r="D287" s="34" t="s">
        <v>327</v>
      </c>
      <c r="E287" s="35">
        <v>690289.4800000001</v>
      </c>
      <c r="F287" s="35">
        <v>338006.14</v>
      </c>
      <c r="G287" s="35">
        <v>336458.72</v>
      </c>
      <c r="H287" s="35">
        <v>2094.5299999999997</v>
      </c>
      <c r="I287" s="35">
        <v>10187.549999999999</v>
      </c>
      <c r="J287" s="36">
        <v>0</v>
      </c>
      <c r="K287" s="35">
        <v>58867.447039999999</v>
      </c>
      <c r="L287" s="36">
        <v>745614.38704000006</v>
      </c>
      <c r="M287" s="36">
        <v>-55324.907039999962</v>
      </c>
    </row>
    <row r="288" spans="1:13" ht="12.75" customHeight="1">
      <c r="A288" s="31" t="s">
        <v>320</v>
      </c>
      <c r="B288" s="32" t="s">
        <v>607</v>
      </c>
      <c r="C288" s="33">
        <v>159906</v>
      </c>
      <c r="D288" s="34" t="s">
        <v>326</v>
      </c>
      <c r="E288" s="35">
        <v>1089231.0899999999</v>
      </c>
      <c r="F288" s="35">
        <v>440200.7</v>
      </c>
      <c r="G288" s="35">
        <v>1291281.99</v>
      </c>
      <c r="H288" s="35">
        <v>45339.659999999996</v>
      </c>
      <c r="I288" s="35">
        <v>8684.0500000000011</v>
      </c>
      <c r="J288" s="36">
        <v>0</v>
      </c>
      <c r="K288" s="35">
        <v>178118.47467999998</v>
      </c>
      <c r="L288" s="36">
        <v>1963624.8746799999</v>
      </c>
      <c r="M288" s="36">
        <v>-874393.78468000004</v>
      </c>
    </row>
    <row r="289" spans="1:13" ht="12.75" customHeight="1">
      <c r="A289" s="31" t="s">
        <v>321</v>
      </c>
      <c r="B289" s="32" t="s">
        <v>608</v>
      </c>
      <c r="C289" s="33">
        <v>159442</v>
      </c>
      <c r="D289" s="34" t="s">
        <v>326</v>
      </c>
      <c r="E289" s="35">
        <v>79681.56</v>
      </c>
      <c r="F289" s="35">
        <v>39345.17</v>
      </c>
      <c r="G289" s="35">
        <v>50775.73</v>
      </c>
      <c r="H289" s="35">
        <v>6106.53</v>
      </c>
      <c r="I289" s="35">
        <v>6730.49</v>
      </c>
      <c r="J289" s="36">
        <v>0</v>
      </c>
      <c r="K289" s="35">
        <v>20107.990275</v>
      </c>
      <c r="L289" s="36">
        <v>123065.910275</v>
      </c>
      <c r="M289" s="36">
        <v>-43384.350275000004</v>
      </c>
    </row>
    <row r="290" spans="1:13" ht="12.75" customHeight="1">
      <c r="A290" s="31" t="s">
        <v>322</v>
      </c>
      <c r="B290" s="32" t="s">
        <v>609</v>
      </c>
      <c r="C290" s="33">
        <v>159447</v>
      </c>
      <c r="D290" s="34" t="s">
        <v>326</v>
      </c>
      <c r="E290" s="35">
        <v>194885.65000000002</v>
      </c>
      <c r="F290" s="35">
        <v>76256.84</v>
      </c>
      <c r="G290" s="35">
        <v>121123.37</v>
      </c>
      <c r="H290" s="35">
        <v>10231.9</v>
      </c>
      <c r="I290" s="35">
        <v>3147.83</v>
      </c>
      <c r="J290" s="36">
        <v>0</v>
      </c>
      <c r="K290" s="35">
        <v>37916.423889999991</v>
      </c>
      <c r="L290" s="36">
        <v>248676.36388999998</v>
      </c>
      <c r="M290" s="36">
        <v>-53790.713889999955</v>
      </c>
    </row>
    <row r="291" spans="1:13" ht="12.75" customHeight="1">
      <c r="A291" s="31" t="s">
        <v>30</v>
      </c>
      <c r="B291" s="32" t="s">
        <v>610</v>
      </c>
      <c r="C291" s="33">
        <v>159453</v>
      </c>
      <c r="D291" s="34" t="s">
        <v>326</v>
      </c>
      <c r="E291" s="35">
        <v>290462.39999999997</v>
      </c>
      <c r="F291" s="35">
        <v>165371.15</v>
      </c>
      <c r="G291" s="35">
        <v>237366.85</v>
      </c>
      <c r="H291" s="35">
        <v>9654.09</v>
      </c>
      <c r="I291" s="35">
        <v>10056.66</v>
      </c>
      <c r="J291" s="36">
        <v>0</v>
      </c>
      <c r="K291" s="35">
        <v>128590.21552</v>
      </c>
      <c r="L291" s="36">
        <v>551038.96551999997</v>
      </c>
      <c r="M291" s="36">
        <v>-260576.56552</v>
      </c>
    </row>
    <row r="292" spans="1:13" ht="12.75" customHeight="1">
      <c r="A292" s="31" t="s">
        <v>323</v>
      </c>
      <c r="B292" s="32" t="s">
        <v>611</v>
      </c>
      <c r="C292" s="33">
        <v>159953</v>
      </c>
      <c r="D292" s="34" t="s">
        <v>325</v>
      </c>
      <c r="E292" s="35">
        <v>4407601.08</v>
      </c>
      <c r="F292" s="35">
        <v>1509899.8499999999</v>
      </c>
      <c r="G292" s="35">
        <v>2387197.58</v>
      </c>
      <c r="H292" s="35">
        <v>176277.22000000003</v>
      </c>
      <c r="I292" s="35">
        <v>36059.01</v>
      </c>
      <c r="J292" s="36">
        <v>0</v>
      </c>
      <c r="K292" s="35">
        <v>281269.558242</v>
      </c>
      <c r="L292" s="36">
        <v>4390703.2182419999</v>
      </c>
      <c r="M292" s="36">
        <v>16897.861758000217</v>
      </c>
    </row>
    <row r="293" spans="1:13" ht="12.75" customHeight="1">
      <c r="A293" s="31" t="s">
        <v>31</v>
      </c>
      <c r="B293" s="32" t="s">
        <v>612</v>
      </c>
      <c r="C293" s="33">
        <v>159986</v>
      </c>
      <c r="D293" s="34" t="s">
        <v>328</v>
      </c>
      <c r="E293" s="35">
        <v>2355669.6800000002</v>
      </c>
      <c r="F293" s="35">
        <v>1127692.1599999999</v>
      </c>
      <c r="G293" s="35">
        <v>1273465.74</v>
      </c>
      <c r="H293" s="35">
        <v>101376.68</v>
      </c>
      <c r="I293" s="35">
        <v>7520.3600000000006</v>
      </c>
      <c r="J293" s="36">
        <v>0</v>
      </c>
      <c r="K293" s="35">
        <v>162704.09920600001</v>
      </c>
      <c r="L293" s="36">
        <v>2672759.039206</v>
      </c>
      <c r="M293" s="36">
        <v>-317089.35920599988</v>
      </c>
    </row>
    <row r="294" spans="1:13" ht="12.75" customHeight="1">
      <c r="A294" s="31" t="s">
        <v>32</v>
      </c>
      <c r="B294" s="32" t="s">
        <v>613</v>
      </c>
      <c r="C294" s="33">
        <v>159958</v>
      </c>
      <c r="D294" s="34" t="s">
        <v>328</v>
      </c>
      <c r="E294" s="35">
        <v>3142809.8000000003</v>
      </c>
      <c r="F294" s="35">
        <v>1202884.96</v>
      </c>
      <c r="G294" s="35">
        <v>1371928.51</v>
      </c>
      <c r="H294" s="35">
        <v>103361.46999999999</v>
      </c>
      <c r="I294" s="35">
        <v>82449.250000000015</v>
      </c>
      <c r="J294" s="36">
        <v>0</v>
      </c>
      <c r="K294" s="35">
        <v>309834.33284699998</v>
      </c>
      <c r="L294" s="36">
        <v>3070458.522847</v>
      </c>
      <c r="M294" s="36">
        <v>72351.277153000236</v>
      </c>
    </row>
    <row r="295" spans="1:13" ht="12.75" customHeight="1">
      <c r="A295" s="31" t="s">
        <v>33</v>
      </c>
      <c r="B295" s="32" t="s">
        <v>614</v>
      </c>
      <c r="C295" s="33">
        <v>159435</v>
      </c>
      <c r="D295" s="34" t="s">
        <v>326</v>
      </c>
      <c r="E295" s="35">
        <v>338006.79</v>
      </c>
      <c r="F295" s="35">
        <v>190398.28</v>
      </c>
      <c r="G295" s="35">
        <v>173441.5</v>
      </c>
      <c r="H295" s="35">
        <v>4701.54</v>
      </c>
      <c r="I295" s="35">
        <v>1180.98</v>
      </c>
      <c r="J295" s="36">
        <v>0</v>
      </c>
      <c r="K295" s="35">
        <v>45978.678728000006</v>
      </c>
      <c r="L295" s="36">
        <v>415700.97872800002</v>
      </c>
      <c r="M295" s="36">
        <v>-77694.188728000037</v>
      </c>
    </row>
    <row r="296" spans="1:13" ht="12.75" customHeight="1">
      <c r="A296" s="31" t="s">
        <v>34</v>
      </c>
      <c r="B296" s="32" t="s">
        <v>615</v>
      </c>
      <c r="C296" s="33">
        <v>159558</v>
      </c>
      <c r="D296" s="34" t="s">
        <v>631</v>
      </c>
      <c r="E296" s="35">
        <v>1913049.13</v>
      </c>
      <c r="F296" s="35">
        <v>599145.99</v>
      </c>
      <c r="G296" s="35">
        <v>1104129.81</v>
      </c>
      <c r="H296" s="35">
        <v>59913.5</v>
      </c>
      <c r="I296" s="35">
        <v>191404.16999999995</v>
      </c>
      <c r="J296" s="36">
        <v>0</v>
      </c>
      <c r="K296" s="35">
        <v>200335.13754399997</v>
      </c>
      <c r="L296" s="36">
        <v>2154928.6075439998</v>
      </c>
      <c r="M296" s="36">
        <v>-241879.47754399991</v>
      </c>
    </row>
    <row r="297" spans="1:13" ht="12.75" customHeight="1">
      <c r="A297" s="31" t="s">
        <v>35</v>
      </c>
      <c r="B297" s="32" t="s">
        <v>616</v>
      </c>
      <c r="C297" s="33">
        <v>159418</v>
      </c>
      <c r="D297" s="34" t="s">
        <v>330</v>
      </c>
      <c r="E297" s="35">
        <v>422285.61</v>
      </c>
      <c r="F297" s="35">
        <v>131370.9</v>
      </c>
      <c r="G297" s="35">
        <v>386935.45</v>
      </c>
      <c r="H297" s="35">
        <v>1147.8499999999999</v>
      </c>
      <c r="I297" s="35">
        <v>624</v>
      </c>
      <c r="J297" s="36">
        <v>0</v>
      </c>
      <c r="K297" s="35">
        <v>86331.891329999999</v>
      </c>
      <c r="L297" s="36">
        <v>606410.09132999997</v>
      </c>
      <c r="M297" s="36">
        <v>-184124.48132999998</v>
      </c>
    </row>
    <row r="298" spans="1:13" ht="12.75" customHeight="1">
      <c r="A298" s="31" t="s">
        <v>36</v>
      </c>
      <c r="B298" s="32" t="s">
        <v>617</v>
      </c>
      <c r="C298" s="33">
        <v>159912</v>
      </c>
      <c r="D298" s="34" t="s">
        <v>326</v>
      </c>
      <c r="E298" s="35">
        <v>125143.86</v>
      </c>
      <c r="F298" s="35">
        <v>48666.14</v>
      </c>
      <c r="G298" s="35">
        <v>76383.95</v>
      </c>
      <c r="H298" s="35">
        <v>1110.17</v>
      </c>
      <c r="I298" s="35">
        <v>3950</v>
      </c>
      <c r="J298" s="36">
        <v>0</v>
      </c>
      <c r="K298" s="35">
        <v>18178.327583999999</v>
      </c>
      <c r="L298" s="36">
        <v>148288.58758399999</v>
      </c>
      <c r="M298" s="36">
        <v>-23144.727583999993</v>
      </c>
    </row>
    <row r="299" spans="1:13" ht="12.75" customHeight="1">
      <c r="A299" s="31" t="s">
        <v>37</v>
      </c>
      <c r="B299" s="32" t="s">
        <v>618</v>
      </c>
      <c r="C299" s="33">
        <v>159403</v>
      </c>
      <c r="D299" s="34" t="s">
        <v>326</v>
      </c>
      <c r="E299" s="35">
        <v>271686.19999999995</v>
      </c>
      <c r="F299" s="35">
        <v>148559.18</v>
      </c>
      <c r="G299" s="35">
        <v>191661.96000000002</v>
      </c>
      <c r="H299" s="35">
        <v>1126.22</v>
      </c>
      <c r="I299" s="35">
        <v>2278.52</v>
      </c>
      <c r="J299" s="36">
        <v>0</v>
      </c>
      <c r="K299" s="35">
        <v>43168.260710000002</v>
      </c>
      <c r="L299" s="36">
        <v>386794.14071000001</v>
      </c>
      <c r="M299" s="36">
        <v>-115107.94071000005</v>
      </c>
    </row>
    <row r="300" spans="1:13" ht="12.75" customHeight="1">
      <c r="A300" s="31" t="s">
        <v>38</v>
      </c>
      <c r="B300" s="32" t="s">
        <v>619</v>
      </c>
      <c r="C300" s="33">
        <v>159970</v>
      </c>
      <c r="D300" s="34" t="s">
        <v>326</v>
      </c>
      <c r="E300" s="35">
        <v>112472.26</v>
      </c>
      <c r="F300" s="35">
        <v>67143.75</v>
      </c>
      <c r="G300" s="35">
        <v>98034.35</v>
      </c>
      <c r="H300" s="35">
        <v>627.34</v>
      </c>
      <c r="I300" s="35">
        <v>11833.07</v>
      </c>
      <c r="J300" s="36">
        <v>0</v>
      </c>
      <c r="K300" s="35">
        <v>26684.484540000001</v>
      </c>
      <c r="L300" s="36">
        <v>204322.99454000001</v>
      </c>
      <c r="M300" s="36">
        <v>-91850.734540000019</v>
      </c>
    </row>
    <row r="301" spans="1:13" ht="12.75" customHeight="1">
      <c r="A301" s="31" t="s">
        <v>39</v>
      </c>
      <c r="B301" s="32" t="s">
        <v>620</v>
      </c>
      <c r="C301" s="33">
        <v>159477</v>
      </c>
      <c r="D301" s="34" t="s">
        <v>632</v>
      </c>
      <c r="E301" s="35">
        <v>662023.99999999988</v>
      </c>
      <c r="F301" s="35">
        <v>257800.12</v>
      </c>
      <c r="G301" s="35">
        <v>225703</v>
      </c>
      <c r="H301" s="35">
        <v>58636.800000000003</v>
      </c>
      <c r="I301" s="35">
        <v>94639.839999999982</v>
      </c>
      <c r="J301" s="36">
        <v>53659.26</v>
      </c>
      <c r="K301" s="35">
        <v>79775.214219999994</v>
      </c>
      <c r="L301" s="36">
        <v>770214.23421999998</v>
      </c>
      <c r="M301" s="36">
        <v>-108190.2342200001</v>
      </c>
    </row>
    <row r="302" spans="1:13" ht="12.75" customHeight="1">
      <c r="A302" s="31" t="s">
        <v>40</v>
      </c>
      <c r="B302" s="32" t="s">
        <v>621</v>
      </c>
      <c r="C302" s="33">
        <v>159473</v>
      </c>
      <c r="D302" s="34" t="s">
        <v>328</v>
      </c>
      <c r="E302" s="35">
        <v>186590.65</v>
      </c>
      <c r="F302" s="35">
        <v>89553.12</v>
      </c>
      <c r="G302" s="35">
        <v>102026.17000000001</v>
      </c>
      <c r="H302" s="35">
        <v>1715.09</v>
      </c>
      <c r="I302" s="35">
        <v>1031.1399999999999</v>
      </c>
      <c r="J302" s="36">
        <v>0</v>
      </c>
      <c r="K302" s="35">
        <v>30163.973960000003</v>
      </c>
      <c r="L302" s="36">
        <v>224489.49396000002</v>
      </c>
      <c r="M302" s="36">
        <v>-37898.843960000027</v>
      </c>
    </row>
    <row r="303" spans="1:13" ht="12.75" customHeight="1">
      <c r="A303" s="31" t="s">
        <v>41</v>
      </c>
      <c r="B303" s="32" t="s">
        <v>622</v>
      </c>
      <c r="C303" s="33">
        <v>159514</v>
      </c>
      <c r="D303" s="34" t="s">
        <v>327</v>
      </c>
      <c r="E303" s="35">
        <v>85466.690000000017</v>
      </c>
      <c r="F303" s="35">
        <v>39177.040000000001</v>
      </c>
      <c r="G303" s="35">
        <v>58190.5</v>
      </c>
      <c r="H303" s="35">
        <v>1246.67</v>
      </c>
      <c r="I303" s="35">
        <v>590.23</v>
      </c>
      <c r="J303" s="36">
        <v>0</v>
      </c>
      <c r="K303" s="35">
        <v>22390.2202</v>
      </c>
      <c r="L303" s="36">
        <v>121594.6602</v>
      </c>
      <c r="M303" s="36">
        <v>-36127.970199999982</v>
      </c>
    </row>
    <row r="304" spans="1:13" ht="12.75" customHeight="1">
      <c r="A304" s="31" t="s">
        <v>324</v>
      </c>
      <c r="B304" s="32" t="s">
        <v>623</v>
      </c>
      <c r="C304" s="33">
        <v>159376</v>
      </c>
      <c r="D304" s="34" t="s">
        <v>628</v>
      </c>
      <c r="E304" s="35">
        <v>1248291.07</v>
      </c>
      <c r="F304" s="35">
        <v>531889.93000000005</v>
      </c>
      <c r="G304" s="35">
        <v>740710.56</v>
      </c>
      <c r="H304" s="35">
        <v>2419.9900000000002</v>
      </c>
      <c r="I304" s="35">
        <v>16833.009999999958</v>
      </c>
      <c r="J304" s="36">
        <v>0</v>
      </c>
      <c r="K304" s="35">
        <v>92411.568896000012</v>
      </c>
      <c r="L304" s="36">
        <v>1384265.0588960003</v>
      </c>
      <c r="M304" s="36">
        <v>-135973.9888960002</v>
      </c>
    </row>
    <row r="305" spans="1:13" ht="12.75" customHeight="1">
      <c r="A305" s="31" t="s">
        <v>42</v>
      </c>
      <c r="B305" s="32" t="s">
        <v>624</v>
      </c>
      <c r="C305" s="33">
        <v>159887</v>
      </c>
      <c r="D305" s="34" t="s">
        <v>327</v>
      </c>
      <c r="E305" s="35">
        <v>12508293.829999998</v>
      </c>
      <c r="F305" s="35">
        <v>4306815.17</v>
      </c>
      <c r="G305" s="35">
        <v>5901105.4399999995</v>
      </c>
      <c r="H305" s="35">
        <v>135750.46</v>
      </c>
      <c r="I305" s="35">
        <v>224509.32</v>
      </c>
      <c r="J305" s="36">
        <v>20229.22</v>
      </c>
      <c r="K305" s="35">
        <v>828378.61860599997</v>
      </c>
      <c r="L305" s="36">
        <v>11416788.228606001</v>
      </c>
      <c r="M305" s="36">
        <v>1091505.6013939977</v>
      </c>
    </row>
    <row r="306" spans="1:13" ht="12.75" customHeight="1">
      <c r="A306" s="31" t="s">
        <v>43</v>
      </c>
      <c r="B306" s="32" t="s">
        <v>625</v>
      </c>
      <c r="C306" s="33">
        <v>159330</v>
      </c>
      <c r="D306" s="34" t="s">
        <v>326</v>
      </c>
      <c r="E306" s="35">
        <v>3184697.74</v>
      </c>
      <c r="F306" s="35">
        <v>1410791.6600000001</v>
      </c>
      <c r="G306" s="35">
        <v>1859005.31</v>
      </c>
      <c r="H306" s="35">
        <v>105529.21</v>
      </c>
      <c r="I306" s="35">
        <v>7096.4400000000005</v>
      </c>
      <c r="J306" s="36">
        <v>41185.21</v>
      </c>
      <c r="K306" s="35">
        <v>334980.10010400001</v>
      </c>
      <c r="L306" s="36">
        <v>3758587.930104</v>
      </c>
      <c r="M306" s="36">
        <v>-573890.1901039998</v>
      </c>
    </row>
    <row r="307" spans="1:13" ht="12.75" customHeight="1">
      <c r="A307" s="31" t="s">
        <v>44</v>
      </c>
      <c r="B307" s="32" t="s">
        <v>626</v>
      </c>
      <c r="C307" s="33">
        <v>159918</v>
      </c>
      <c r="D307" s="34" t="s">
        <v>328</v>
      </c>
      <c r="E307" s="35">
        <v>1129940.7300000002</v>
      </c>
      <c r="F307" s="35">
        <v>558507.02</v>
      </c>
      <c r="G307" s="35">
        <v>445322.29</v>
      </c>
      <c r="H307" s="35">
        <v>56699.53</v>
      </c>
      <c r="I307" s="35">
        <v>17906.09</v>
      </c>
      <c r="J307" s="36">
        <v>0</v>
      </c>
      <c r="K307" s="35">
        <v>140588.50686399997</v>
      </c>
      <c r="L307" s="36">
        <v>1219023.436864</v>
      </c>
      <c r="M307" s="36">
        <v>-89082.706863999832</v>
      </c>
    </row>
    <row r="308" spans="1:13" s="12" customFormat="1">
      <c r="A308" s="6"/>
      <c r="B308" s="23"/>
      <c r="C308" s="7"/>
      <c r="D308" s="8"/>
      <c r="E308" s="8"/>
      <c r="F308" s="8"/>
      <c r="G308" s="8"/>
      <c r="H308" s="8"/>
      <c r="I308" s="8"/>
      <c r="J308" s="9"/>
      <c r="K308" s="8"/>
      <c r="L308" s="9"/>
      <c r="M308" s="9"/>
    </row>
    <row r="309" spans="1:13" s="12" customFormat="1" ht="46.5">
      <c r="A309" s="13"/>
      <c r="B309" s="24" t="s">
        <v>276</v>
      </c>
      <c r="C309" s="14"/>
      <c r="D309" s="22" t="s">
        <v>266</v>
      </c>
      <c r="E309" s="15">
        <f>SUM(E8:E307)</f>
        <v>605037536.18999994</v>
      </c>
      <c r="F309" s="15">
        <f>SUM(F8:F307)</f>
        <v>246737898.28000018</v>
      </c>
      <c r="G309" s="15">
        <f>SUM(G8:G307)</f>
        <v>308068826.94000012</v>
      </c>
      <c r="H309" s="15">
        <f>SUM(H8:H307)</f>
        <v>23430930.779999997</v>
      </c>
      <c r="I309" s="15"/>
      <c r="J309" s="15">
        <f>SUM(J8:J307)</f>
        <v>6271292.2900000028</v>
      </c>
      <c r="K309" s="15">
        <f>SUM(K8:K307)</f>
        <v>51704605.665073</v>
      </c>
      <c r="L309" s="15">
        <f>SUM(L8:L307)</f>
        <v>659012085.83507323</v>
      </c>
      <c r="M309" s="15">
        <f>SUM(M8:M307)</f>
        <v>-53974549.645073012</v>
      </c>
    </row>
    <row r="310" spans="1:13" s="12" customFormat="1">
      <c r="A310" s="2"/>
      <c r="B310" s="17"/>
      <c r="C310" s="17"/>
      <c r="D310" s="17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s="12" customFormat="1">
      <c r="A311" s="2"/>
      <c r="B311" s="17"/>
      <c r="C311" s="17"/>
      <c r="D311" s="17"/>
      <c r="E311" s="16"/>
      <c r="F311" s="16"/>
      <c r="G311" s="16"/>
      <c r="H311" s="16"/>
      <c r="I311" s="16"/>
      <c r="J311" s="16"/>
      <c r="K311" s="16"/>
      <c r="L311" s="16"/>
      <c r="M311" s="18"/>
    </row>
    <row r="312" spans="1:13" ht="12.75">
      <c r="D312" s="17"/>
      <c r="M312" s="16"/>
    </row>
    <row r="313" spans="1:13" ht="12.75">
      <c r="D313" s="17"/>
      <c r="M313" s="16"/>
    </row>
    <row r="314" spans="1:13" ht="12.75">
      <c r="D314" s="17"/>
      <c r="F314" s="19"/>
      <c r="G314" s="19"/>
      <c r="H314" s="19"/>
      <c r="I314" s="19"/>
      <c r="J314" s="19"/>
      <c r="K314" s="19"/>
      <c r="L314" s="19"/>
      <c r="M314" s="19"/>
    </row>
    <row r="315" spans="1:13" ht="12.75">
      <c r="D315" s="17"/>
      <c r="M315" s="16"/>
    </row>
    <row r="316" spans="1:13">
      <c r="E316" s="17"/>
      <c r="M316" s="16"/>
    </row>
    <row r="317" spans="1:13">
      <c r="E317" s="17"/>
    </row>
    <row r="326" spans="5:12">
      <c r="E326" s="12"/>
      <c r="F326" s="12"/>
      <c r="G326" s="12"/>
      <c r="H326" s="12"/>
      <c r="I326" s="12"/>
      <c r="J326" s="12"/>
      <c r="K326" s="12"/>
      <c r="L326" s="12"/>
    </row>
    <row r="327" spans="5:12">
      <c r="E327" s="12"/>
      <c r="F327" s="12"/>
      <c r="G327" s="12"/>
      <c r="H327" s="12"/>
      <c r="I327" s="12"/>
      <c r="J327" s="12"/>
      <c r="K327" s="12"/>
      <c r="L327" s="12"/>
    </row>
    <row r="328" spans="5:12">
      <c r="E328" s="12"/>
      <c r="F328" s="12"/>
      <c r="G328" s="12"/>
      <c r="H328" s="12"/>
      <c r="I328" s="12"/>
      <c r="J328" s="12"/>
      <c r="K328" s="12"/>
      <c r="L328" s="12"/>
    </row>
    <row r="329" spans="5:12">
      <c r="E329" s="12"/>
      <c r="F329" s="12"/>
      <c r="G329" s="12"/>
      <c r="H329" s="12"/>
      <c r="I329" s="12"/>
      <c r="J329" s="12"/>
      <c r="K329" s="12"/>
      <c r="L329" s="12"/>
    </row>
    <row r="330" spans="5:12">
      <c r="E330" s="12"/>
      <c r="F330" s="12"/>
      <c r="G330" s="12"/>
      <c r="H330" s="12"/>
      <c r="I330" s="12"/>
      <c r="J330" s="12"/>
      <c r="K330" s="12"/>
      <c r="L330" s="12"/>
    </row>
    <row r="331" spans="5:12">
      <c r="E331" s="12"/>
      <c r="F331" s="12"/>
      <c r="G331" s="12"/>
      <c r="H331" s="12"/>
      <c r="I331" s="12"/>
      <c r="J331" s="12"/>
      <c r="K331" s="12"/>
      <c r="L331" s="12"/>
    </row>
    <row r="332" spans="5:12">
      <c r="E332" s="12"/>
      <c r="F332" s="12"/>
      <c r="G332" s="12"/>
      <c r="H332" s="12"/>
      <c r="I332" s="12"/>
      <c r="J332" s="12"/>
      <c r="K332" s="12"/>
      <c r="L332" s="12"/>
    </row>
  </sheetData>
  <autoFilter ref="A7:M7" xr:uid="{ACEB7444-961D-4317-9E72-FFF45F21091C}"/>
  <mergeCells count="5">
    <mergeCell ref="A1:M1"/>
    <mergeCell ref="A2:M2"/>
    <mergeCell ref="A3:M3"/>
    <mergeCell ref="A4:M4"/>
    <mergeCell ref="A5:M5"/>
  </mergeCells>
  <phoneticPr fontId="13" type="noConversion"/>
  <conditionalFormatting sqref="B8:B307">
    <cfRule type="duplicateValues" dxfId="2" priority="4"/>
  </conditionalFormatting>
  <conditionalFormatting sqref="B308">
    <cfRule type="duplicateValues" dxfId="1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245F-B6A2-4B3A-B231-F126F5315F9B}">
  <sheetPr>
    <tabColor rgb="FF8CB5AB"/>
  </sheetPr>
  <dimension ref="A1:K332"/>
  <sheetViews>
    <sheetView zoomScaleNormal="100" workbookViewId="0">
      <pane ySplit="7" topLeftCell="A8" activePane="bottomLeft" state="frozen"/>
      <selection pane="bottomLeft" activeCell="N13" sqref="N13"/>
    </sheetView>
  </sheetViews>
  <sheetFormatPr defaultColWidth="10.7109375" defaultRowHeight="15"/>
  <cols>
    <col min="1" max="1" width="10.7109375" style="2"/>
    <col min="2" max="2" width="30.7109375" style="17" customWidth="1"/>
    <col min="3" max="3" width="15.7109375" style="17" customWidth="1"/>
    <col min="4" max="4" width="53.42578125" style="12" bestFit="1" customWidth="1"/>
    <col min="5" max="5" width="14.42578125" style="16" bestFit="1" customWidth="1"/>
    <col min="6" max="10" width="14.7109375" style="16" customWidth="1"/>
    <col min="11" max="11" width="15.28515625" style="16" customWidth="1"/>
    <col min="12" max="16384" width="10.7109375" style="10"/>
  </cols>
  <sheetData>
    <row r="1" spans="1:11" s="1" customFormat="1" ht="15" customHeight="1">
      <c r="A1" s="54" t="s">
        <v>275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1" customFormat="1" ht="1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1" customFormat="1" ht="1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1" customFormat="1" ht="15" customHeight="1">
      <c r="A4" s="54" t="s">
        <v>636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s="1" customFormat="1" ht="15" customHeight="1">
      <c r="A5" s="54" t="s">
        <v>627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s="1" customFormat="1" ht="12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44.25" customHeight="1">
      <c r="A7" s="3" t="s">
        <v>4</v>
      </c>
      <c r="B7" s="3" t="s">
        <v>5</v>
      </c>
      <c r="C7" s="3" t="s">
        <v>6</v>
      </c>
      <c r="D7" s="3" t="s">
        <v>7</v>
      </c>
      <c r="E7" s="4" t="s">
        <v>268</v>
      </c>
      <c r="F7" s="4" t="s">
        <v>269</v>
      </c>
      <c r="G7" s="4" t="s">
        <v>270</v>
      </c>
      <c r="H7" s="4" t="s">
        <v>272</v>
      </c>
      <c r="I7" s="4" t="s">
        <v>271</v>
      </c>
      <c r="J7" s="4" t="s">
        <v>273</v>
      </c>
      <c r="K7" s="53" t="s">
        <v>274</v>
      </c>
    </row>
    <row r="8" spans="1:11">
      <c r="A8" s="25" t="s">
        <v>45</v>
      </c>
      <c r="B8" s="26" t="s">
        <v>339</v>
      </c>
      <c r="C8" s="27">
        <v>159885</v>
      </c>
      <c r="D8" s="42" t="s">
        <v>331</v>
      </c>
      <c r="E8" s="43">
        <v>0.35215734150437078</v>
      </c>
      <c r="F8" s="43">
        <v>0.49471803547967702</v>
      </c>
      <c r="G8" s="43">
        <v>3.9011921697494761E-2</v>
      </c>
      <c r="H8" s="43">
        <v>2.0314210031367737E-3</v>
      </c>
      <c r="I8" s="21">
        <v>0.11208128031532055</v>
      </c>
      <c r="J8" s="43">
        <v>0</v>
      </c>
      <c r="K8" s="43">
        <v>-0.17263496993591279</v>
      </c>
    </row>
    <row r="9" spans="1:11" ht="12.75" customHeight="1">
      <c r="A9" s="31" t="s">
        <v>46</v>
      </c>
      <c r="B9" s="32" t="s">
        <v>340</v>
      </c>
      <c r="C9" s="33">
        <v>159323</v>
      </c>
      <c r="D9" s="44" t="s">
        <v>326</v>
      </c>
      <c r="E9" s="45">
        <v>0.35754338720147294</v>
      </c>
      <c r="F9" s="45">
        <v>0.51308314150979839</v>
      </c>
      <c r="G9" s="45">
        <v>2.4137866180348158E-3</v>
      </c>
      <c r="H9" s="45">
        <v>1.0546314972573802E-2</v>
      </c>
      <c r="I9" s="20">
        <v>0.11641336969812006</v>
      </c>
      <c r="J9" s="45">
        <v>0</v>
      </c>
      <c r="K9" s="45">
        <v>-0.24894882103865734</v>
      </c>
    </row>
    <row r="10" spans="1:11" ht="12.75" customHeight="1">
      <c r="A10" s="31" t="s">
        <v>47</v>
      </c>
      <c r="B10" s="32" t="s">
        <v>341</v>
      </c>
      <c r="C10" s="33">
        <v>159890</v>
      </c>
      <c r="D10" s="44" t="s">
        <v>326</v>
      </c>
      <c r="E10" s="45">
        <v>0.327090881081471</v>
      </c>
      <c r="F10" s="45">
        <v>0.43562390316373245</v>
      </c>
      <c r="G10" s="45">
        <v>2.4447314521060942E-2</v>
      </c>
      <c r="H10" s="45">
        <v>3.7605817237571088E-2</v>
      </c>
      <c r="I10" s="20">
        <v>0.17523208399616458</v>
      </c>
      <c r="J10" s="45">
        <v>0</v>
      </c>
      <c r="K10" s="45">
        <v>-0.34012970593461006</v>
      </c>
    </row>
    <row r="11" spans="1:11" ht="12.75" customHeight="1">
      <c r="A11" s="31" t="s">
        <v>48</v>
      </c>
      <c r="B11" s="32" t="s">
        <v>342</v>
      </c>
      <c r="C11" s="33">
        <v>159979</v>
      </c>
      <c r="D11" s="44" t="s">
        <v>326</v>
      </c>
      <c r="E11" s="45">
        <v>0.2480991412984816</v>
      </c>
      <c r="F11" s="45">
        <v>0.58043460783381051</v>
      </c>
      <c r="G11" s="45">
        <v>2.6394666574852295E-2</v>
      </c>
      <c r="H11" s="45">
        <v>5.1164000960578155E-3</v>
      </c>
      <c r="I11" s="20">
        <v>0.13175190372086634</v>
      </c>
      <c r="J11" s="45">
        <v>8.2032804759313571E-3</v>
      </c>
      <c r="K11" s="45">
        <v>-0.29278212534498999</v>
      </c>
    </row>
    <row r="12" spans="1:11" ht="12.75" customHeight="1">
      <c r="A12" s="31" t="s">
        <v>49</v>
      </c>
      <c r="B12" s="32" t="s">
        <v>343</v>
      </c>
      <c r="C12" s="33">
        <v>159297</v>
      </c>
      <c r="D12" s="44" t="s">
        <v>326</v>
      </c>
      <c r="E12" s="45">
        <v>0.35694765527542882</v>
      </c>
      <c r="F12" s="45">
        <v>0.54053077754778689</v>
      </c>
      <c r="G12" s="45">
        <v>3.0925254282720194E-2</v>
      </c>
      <c r="H12" s="45">
        <v>1.5270560071473873E-2</v>
      </c>
      <c r="I12" s="20">
        <v>5.6325752822590176E-2</v>
      </c>
      <c r="J12" s="45">
        <v>0</v>
      </c>
      <c r="K12" s="45">
        <v>-0.16050649039269024</v>
      </c>
    </row>
    <row r="13" spans="1:11" ht="12.75" customHeight="1">
      <c r="A13" s="31" t="s">
        <v>277</v>
      </c>
      <c r="B13" s="32" t="s">
        <v>344</v>
      </c>
      <c r="C13" s="33">
        <v>159585</v>
      </c>
      <c r="D13" s="44" t="s">
        <v>326</v>
      </c>
      <c r="E13" s="45">
        <v>0.2870381144709257</v>
      </c>
      <c r="F13" s="45">
        <v>0.56292011892687954</v>
      </c>
      <c r="G13" s="45">
        <v>2.3494368858719434E-2</v>
      </c>
      <c r="H13" s="45">
        <v>3.7213515487765558E-3</v>
      </c>
      <c r="I13" s="20">
        <v>8.9228538907357574E-2</v>
      </c>
      <c r="J13" s="45">
        <v>3.3597507287341205E-2</v>
      </c>
      <c r="K13" s="45">
        <v>-0.26278178230048593</v>
      </c>
    </row>
    <row r="14" spans="1:11" s="11" customFormat="1" ht="13.15" customHeight="1">
      <c r="A14" s="31" t="s">
        <v>50</v>
      </c>
      <c r="B14" s="32" t="s">
        <v>345</v>
      </c>
      <c r="C14" s="33">
        <v>159935</v>
      </c>
      <c r="D14" s="44" t="s">
        <v>331</v>
      </c>
      <c r="E14" s="45">
        <v>0.42868930632012364</v>
      </c>
      <c r="F14" s="45">
        <v>0.45975501886168618</v>
      </c>
      <c r="G14" s="45">
        <v>4.0181534956270089E-2</v>
      </c>
      <c r="H14" s="45">
        <v>1.435020585803517E-2</v>
      </c>
      <c r="I14" s="20">
        <v>5.322867962646511E-2</v>
      </c>
      <c r="J14" s="45">
        <v>3.7952543774198489E-3</v>
      </c>
      <c r="K14" s="45">
        <v>-3.3321200155615967E-2</v>
      </c>
    </row>
    <row r="15" spans="1:11" ht="12.75" customHeight="1">
      <c r="A15" s="31" t="s">
        <v>51</v>
      </c>
      <c r="B15" s="32" t="s">
        <v>346</v>
      </c>
      <c r="C15" s="33">
        <v>159310</v>
      </c>
      <c r="D15" s="44" t="s">
        <v>326</v>
      </c>
      <c r="E15" s="45">
        <v>0.28542601278822338</v>
      </c>
      <c r="F15" s="45">
        <v>0.56379226069214872</v>
      </c>
      <c r="G15" s="45">
        <v>2.5231327849945251E-2</v>
      </c>
      <c r="H15" s="45">
        <v>1.1284721495148718E-2</v>
      </c>
      <c r="I15" s="20">
        <v>0.10373327597443556</v>
      </c>
      <c r="J15" s="45">
        <v>1.0532401200098213E-2</v>
      </c>
      <c r="K15" s="45">
        <v>-0.33564670278991382</v>
      </c>
    </row>
    <row r="16" spans="1:11" ht="12.75" customHeight="1">
      <c r="A16" s="31" t="s">
        <v>278</v>
      </c>
      <c r="B16" s="32" t="s">
        <v>347</v>
      </c>
      <c r="C16" s="33">
        <v>159962</v>
      </c>
      <c r="D16" s="44" t="s">
        <v>628</v>
      </c>
      <c r="E16" s="45">
        <v>0.14096512059026781</v>
      </c>
      <c r="F16" s="45">
        <v>0.43264872365607171</v>
      </c>
      <c r="G16" s="45">
        <v>0.30815500795785933</v>
      </c>
      <c r="H16" s="45">
        <v>7.664336223708665E-4</v>
      </c>
      <c r="I16" s="20">
        <v>0.11746471417343024</v>
      </c>
      <c r="J16" s="45">
        <v>0</v>
      </c>
      <c r="K16" s="45">
        <v>-0.10633257416531837</v>
      </c>
    </row>
    <row r="17" spans="1:11" ht="12.75" customHeight="1">
      <c r="A17" s="31" t="s">
        <v>52</v>
      </c>
      <c r="B17" s="32" t="s">
        <v>348</v>
      </c>
      <c r="C17" s="33">
        <v>159932</v>
      </c>
      <c r="D17" s="44" t="s">
        <v>328</v>
      </c>
      <c r="E17" s="45">
        <v>0.39723002951445247</v>
      </c>
      <c r="F17" s="45">
        <v>0.49910704598366756</v>
      </c>
      <c r="G17" s="45">
        <v>1.8003275167851447E-2</v>
      </c>
      <c r="H17" s="45">
        <v>1.0894208005407656E-2</v>
      </c>
      <c r="I17" s="20">
        <v>7.4765441328620813E-2</v>
      </c>
      <c r="J17" s="45">
        <v>0</v>
      </c>
      <c r="K17" s="45">
        <v>1.6216166761350775E-2</v>
      </c>
    </row>
    <row r="18" spans="1:11" ht="12.75" customHeight="1">
      <c r="A18" s="31" t="s">
        <v>53</v>
      </c>
      <c r="B18" s="32" t="s">
        <v>349</v>
      </c>
      <c r="C18" s="33">
        <v>159942</v>
      </c>
      <c r="D18" s="44" t="s">
        <v>329</v>
      </c>
      <c r="E18" s="45">
        <v>0.30314465878548802</v>
      </c>
      <c r="F18" s="45">
        <v>0.57609703666037781</v>
      </c>
      <c r="G18" s="45">
        <v>2.609030657072961E-2</v>
      </c>
      <c r="H18" s="45">
        <v>8.6285207354767513E-3</v>
      </c>
      <c r="I18" s="20">
        <v>8.2460141635488884E-2</v>
      </c>
      <c r="J18" s="45">
        <v>3.5793356124387979E-3</v>
      </c>
      <c r="K18" s="45">
        <v>-0.22623179757204762</v>
      </c>
    </row>
    <row r="19" spans="1:11" ht="12.75" customHeight="1">
      <c r="A19" s="31" t="s">
        <v>54</v>
      </c>
      <c r="B19" s="32" t="s">
        <v>350</v>
      </c>
      <c r="C19" s="33">
        <v>159241</v>
      </c>
      <c r="D19" s="44" t="s">
        <v>327</v>
      </c>
      <c r="E19" s="45">
        <v>0.4033816335899475</v>
      </c>
      <c r="F19" s="45">
        <v>0.48657465847778408</v>
      </c>
      <c r="G19" s="45">
        <v>2.5914470352652839E-2</v>
      </c>
      <c r="H19" s="45">
        <v>1.8357357876612281E-2</v>
      </c>
      <c r="I19" s="20">
        <v>6.5771879703003397E-2</v>
      </c>
      <c r="J19" s="45">
        <v>0</v>
      </c>
      <c r="K19" s="45">
        <v>4.8540988427496594E-2</v>
      </c>
    </row>
    <row r="20" spans="1:11" ht="12.75" customHeight="1">
      <c r="A20" s="31" t="s">
        <v>55</v>
      </c>
      <c r="B20" s="32" t="s">
        <v>351</v>
      </c>
      <c r="C20" s="33">
        <v>159529</v>
      </c>
      <c r="D20" s="44" t="s">
        <v>326</v>
      </c>
      <c r="E20" s="45">
        <v>0.2700914593515949</v>
      </c>
      <c r="F20" s="45">
        <v>0.61795139440127389</v>
      </c>
      <c r="G20" s="45">
        <v>9.0939198926372825E-3</v>
      </c>
      <c r="H20" s="45">
        <v>5.1835711239289917E-3</v>
      </c>
      <c r="I20" s="20">
        <v>7.8333158903270403E-2</v>
      </c>
      <c r="J20" s="45">
        <v>1.9346496327294474E-2</v>
      </c>
      <c r="K20" s="45">
        <v>-0.28074855011095057</v>
      </c>
    </row>
    <row r="21" spans="1:11" ht="12.75" customHeight="1">
      <c r="A21" s="31" t="s">
        <v>56</v>
      </c>
      <c r="B21" s="32" t="s">
        <v>352</v>
      </c>
      <c r="C21" s="33">
        <v>160001</v>
      </c>
      <c r="D21" s="44" t="s">
        <v>326</v>
      </c>
      <c r="E21" s="45">
        <v>0.36708434203565704</v>
      </c>
      <c r="F21" s="45">
        <v>0.46062202524519325</v>
      </c>
      <c r="G21" s="45">
        <v>1.732471406115953E-2</v>
      </c>
      <c r="H21" s="45">
        <v>2.3730224837863401E-2</v>
      </c>
      <c r="I21" s="20">
        <v>0.13123869382012696</v>
      </c>
      <c r="J21" s="45">
        <v>0</v>
      </c>
      <c r="K21" s="45">
        <v>-0.2465808011052649</v>
      </c>
    </row>
    <row r="22" spans="1:11" ht="12.75" customHeight="1">
      <c r="A22" s="31" t="s">
        <v>57</v>
      </c>
      <c r="B22" s="32" t="s">
        <v>353</v>
      </c>
      <c r="C22" s="33">
        <v>159944</v>
      </c>
      <c r="D22" s="44" t="s">
        <v>327</v>
      </c>
      <c r="E22" s="45">
        <v>0.4355426151535402</v>
      </c>
      <c r="F22" s="45">
        <v>0.47151036011768188</v>
      </c>
      <c r="G22" s="45">
        <v>1.4400171939344938E-2</v>
      </c>
      <c r="H22" s="45">
        <v>1.9280732269401544E-3</v>
      </c>
      <c r="I22" s="20">
        <v>7.3858764839992611E-2</v>
      </c>
      <c r="J22" s="45">
        <v>2.7600147225002535E-3</v>
      </c>
      <c r="K22" s="45">
        <v>6.1163036695432431E-2</v>
      </c>
    </row>
    <row r="23" spans="1:11" ht="12.75" customHeight="1">
      <c r="A23" s="31" t="s">
        <v>58</v>
      </c>
      <c r="B23" s="32" t="s">
        <v>354</v>
      </c>
      <c r="C23" s="33">
        <v>159434</v>
      </c>
      <c r="D23" s="44" t="s">
        <v>629</v>
      </c>
      <c r="E23" s="45">
        <v>2.6705531187420837E-2</v>
      </c>
      <c r="F23" s="45">
        <v>0.81497639250010023</v>
      </c>
      <c r="G23" s="45">
        <v>1.6724990276026697E-2</v>
      </c>
      <c r="H23" s="45">
        <v>4.1750074785787449E-3</v>
      </c>
      <c r="I23" s="20">
        <v>0.13741807855787361</v>
      </c>
      <c r="J23" s="45">
        <v>0</v>
      </c>
      <c r="K23" s="45">
        <v>-7.4470851943849767E-2</v>
      </c>
    </row>
    <row r="24" spans="1:11" ht="12.75" customHeight="1">
      <c r="A24" s="31" t="s">
        <v>279</v>
      </c>
      <c r="B24" s="32" t="s">
        <v>355</v>
      </c>
      <c r="C24" s="33">
        <v>159342</v>
      </c>
      <c r="D24" s="44" t="s">
        <v>628</v>
      </c>
      <c r="E24" s="45">
        <v>0.39342244811240135</v>
      </c>
      <c r="F24" s="45">
        <v>0.46502135412610207</v>
      </c>
      <c r="G24" s="45">
        <v>2.8981464725947599E-2</v>
      </c>
      <c r="H24" s="45">
        <v>3.7709621442128659E-2</v>
      </c>
      <c r="I24" s="20">
        <v>7.4865111593420325E-2</v>
      </c>
      <c r="J24" s="45">
        <v>0</v>
      </c>
      <c r="K24" s="45">
        <v>-0.11319491072441148</v>
      </c>
    </row>
    <row r="25" spans="1:11" ht="12.75" customHeight="1">
      <c r="A25" s="31" t="s">
        <v>59</v>
      </c>
      <c r="B25" s="32" t="s">
        <v>356</v>
      </c>
      <c r="C25" s="33">
        <v>160000</v>
      </c>
      <c r="D25" s="44" t="s">
        <v>330</v>
      </c>
      <c r="E25" s="45">
        <v>0.38355475520833943</v>
      </c>
      <c r="F25" s="45">
        <v>0.41738663993193753</v>
      </c>
      <c r="G25" s="45">
        <v>1.6311152144925178E-2</v>
      </c>
      <c r="H25" s="45">
        <v>1.791044586574574E-2</v>
      </c>
      <c r="I25" s="20">
        <v>0.16483700684905209</v>
      </c>
      <c r="J25" s="45">
        <v>0</v>
      </c>
      <c r="K25" s="45">
        <v>-0.36165109047161925</v>
      </c>
    </row>
    <row r="26" spans="1:11" s="11" customFormat="1" ht="13.15" customHeight="1">
      <c r="A26" s="31" t="s">
        <v>60</v>
      </c>
      <c r="B26" s="32" t="s">
        <v>357</v>
      </c>
      <c r="C26" s="33">
        <v>159210</v>
      </c>
      <c r="D26" s="44" t="s">
        <v>331</v>
      </c>
      <c r="E26" s="45">
        <v>0.41048776615422927</v>
      </c>
      <c r="F26" s="45">
        <v>0.49105686840111945</v>
      </c>
      <c r="G26" s="45">
        <v>2.3744251073588428E-2</v>
      </c>
      <c r="H26" s="45">
        <v>2.7688839017370607E-3</v>
      </c>
      <c r="I26" s="20">
        <v>7.1942230469325866E-2</v>
      </c>
      <c r="J26" s="45">
        <v>0</v>
      </c>
      <c r="K26" s="45">
        <v>8.5013117207344127E-2</v>
      </c>
    </row>
    <row r="27" spans="1:11" ht="12.75" customHeight="1">
      <c r="A27" s="31" t="s">
        <v>280</v>
      </c>
      <c r="B27" s="32" t="s">
        <v>358</v>
      </c>
      <c r="C27" s="33">
        <v>159946</v>
      </c>
      <c r="D27" s="44" t="s">
        <v>631</v>
      </c>
      <c r="E27" s="45">
        <v>0.29139250974132719</v>
      </c>
      <c r="F27" s="45">
        <v>0.55358235063310557</v>
      </c>
      <c r="G27" s="45">
        <v>2.6584066837649113E-3</v>
      </c>
      <c r="H27" s="45">
        <v>5.2343923378823737E-2</v>
      </c>
      <c r="I27" s="20">
        <v>9.8347284400424187E-2</v>
      </c>
      <c r="J27" s="45">
        <v>1.6755251625543057E-3</v>
      </c>
      <c r="K27" s="45">
        <v>-0.37510449895145881</v>
      </c>
    </row>
    <row r="28" spans="1:11" s="11" customFormat="1" ht="13.15" customHeight="1">
      <c r="A28" s="31" t="s">
        <v>281</v>
      </c>
      <c r="B28" s="32" t="s">
        <v>359</v>
      </c>
      <c r="C28" s="33">
        <v>159333</v>
      </c>
      <c r="D28" s="44" t="s">
        <v>326</v>
      </c>
      <c r="E28" s="45">
        <v>0.2937979147419631</v>
      </c>
      <c r="F28" s="45">
        <v>0.5335840309305917</v>
      </c>
      <c r="G28" s="45">
        <v>6.219568770938496E-2</v>
      </c>
      <c r="H28" s="45">
        <v>8.2591222767302165E-4</v>
      </c>
      <c r="I28" s="20">
        <v>0.10959645439038725</v>
      </c>
      <c r="J28" s="45">
        <v>0</v>
      </c>
      <c r="K28" s="45">
        <v>-0.46840374551698344</v>
      </c>
    </row>
    <row r="29" spans="1:11" ht="12.75" customHeight="1">
      <c r="A29" s="31" t="s">
        <v>61</v>
      </c>
      <c r="B29" s="32" t="s">
        <v>360</v>
      </c>
      <c r="C29" s="33">
        <v>159559</v>
      </c>
      <c r="D29" s="44" t="s">
        <v>326</v>
      </c>
      <c r="E29" s="45">
        <v>0.51810970097941766</v>
      </c>
      <c r="F29" s="45">
        <v>0.26404186933030876</v>
      </c>
      <c r="G29" s="45">
        <v>3.3917846873219845E-2</v>
      </c>
      <c r="H29" s="45">
        <v>6.9183674486177063E-3</v>
      </c>
      <c r="I29" s="20">
        <v>0.17701221536843614</v>
      </c>
      <c r="J29" s="45">
        <v>0</v>
      </c>
      <c r="K29" s="45">
        <v>-0.35099652517601393</v>
      </c>
    </row>
    <row r="30" spans="1:11" s="11" customFormat="1" ht="13.15" customHeight="1">
      <c r="A30" s="31" t="s">
        <v>267</v>
      </c>
      <c r="B30" s="32" t="s">
        <v>361</v>
      </c>
      <c r="C30" s="33">
        <v>160495</v>
      </c>
      <c r="D30" s="44" t="s">
        <v>326</v>
      </c>
      <c r="E30" s="45">
        <v>0.85523630981556686</v>
      </c>
      <c r="F30" s="45">
        <v>0.12685216454997653</v>
      </c>
      <c r="G30" s="45">
        <v>0</v>
      </c>
      <c r="H30" s="45">
        <v>0</v>
      </c>
      <c r="I30" s="20">
        <v>1.7911525634456683E-2</v>
      </c>
      <c r="J30" s="45">
        <v>0</v>
      </c>
      <c r="K30" s="45">
        <v>-0.65493044993527882</v>
      </c>
    </row>
    <row r="31" spans="1:11" ht="12.75" customHeight="1">
      <c r="A31" s="31" t="s">
        <v>282</v>
      </c>
      <c r="B31" s="32" t="s">
        <v>362</v>
      </c>
      <c r="C31" s="33">
        <v>160027</v>
      </c>
      <c r="D31" s="44" t="s">
        <v>332</v>
      </c>
      <c r="E31" s="45">
        <v>0.29866904207278455</v>
      </c>
      <c r="F31" s="45">
        <v>0.59336158649893811</v>
      </c>
      <c r="G31" s="45">
        <v>1.5252443074808131E-2</v>
      </c>
      <c r="H31" s="45">
        <v>7.7239244883115215E-3</v>
      </c>
      <c r="I31" s="20">
        <v>8.4993003865157762E-2</v>
      </c>
      <c r="J31" s="45">
        <v>0</v>
      </c>
      <c r="K31" s="45">
        <v>-0.37582127291956163</v>
      </c>
    </row>
    <row r="32" spans="1:11" s="11" customFormat="1" ht="13.15" customHeight="1">
      <c r="A32" s="31" t="s">
        <v>283</v>
      </c>
      <c r="B32" s="32" t="s">
        <v>363</v>
      </c>
      <c r="C32" s="33">
        <v>159592</v>
      </c>
      <c r="D32" s="44" t="s">
        <v>326</v>
      </c>
      <c r="E32" s="45">
        <v>0.33372145970029116</v>
      </c>
      <c r="F32" s="45">
        <v>0.53147977421160919</v>
      </c>
      <c r="G32" s="45">
        <v>3.1563422902673548E-2</v>
      </c>
      <c r="H32" s="45">
        <v>2.3005303457191376E-2</v>
      </c>
      <c r="I32" s="20">
        <v>8.0230039728234795E-2</v>
      </c>
      <c r="J32" s="45">
        <v>0</v>
      </c>
      <c r="K32" s="45">
        <v>-0.25498057479497904</v>
      </c>
    </row>
    <row r="33" spans="1:11" ht="12.75" customHeight="1">
      <c r="A33" s="31" t="s">
        <v>284</v>
      </c>
      <c r="B33" s="32" t="s">
        <v>364</v>
      </c>
      <c r="C33" s="33">
        <v>159469</v>
      </c>
      <c r="D33" s="44" t="s">
        <v>326</v>
      </c>
      <c r="E33" s="45">
        <v>0.48480186265961955</v>
      </c>
      <c r="F33" s="45">
        <v>0.41143018961687911</v>
      </c>
      <c r="G33" s="45">
        <v>5.5370165452546466E-3</v>
      </c>
      <c r="H33" s="45">
        <v>1.0370333104937113E-2</v>
      </c>
      <c r="I33" s="20">
        <v>8.7860598073309773E-2</v>
      </c>
      <c r="J33" s="45">
        <v>0</v>
      </c>
      <c r="K33" s="45">
        <v>-0.23043985433796862</v>
      </c>
    </row>
    <row r="34" spans="1:11" ht="12.75" customHeight="1">
      <c r="A34" s="31" t="s">
        <v>62</v>
      </c>
      <c r="B34" s="32" t="s">
        <v>365</v>
      </c>
      <c r="C34" s="33">
        <v>160492</v>
      </c>
      <c r="D34" s="44" t="s">
        <v>326</v>
      </c>
      <c r="E34" s="45">
        <v>0.6200081135292852</v>
      </c>
      <c r="F34" s="45">
        <v>0.27881501234346956</v>
      </c>
      <c r="G34" s="45">
        <v>2.2927220197370531E-2</v>
      </c>
      <c r="H34" s="45">
        <v>1.0131420303905955E-2</v>
      </c>
      <c r="I34" s="20">
        <v>4.4036559781678135E-2</v>
      </c>
      <c r="J34" s="45">
        <v>2.4081673844290469E-2</v>
      </c>
      <c r="K34" s="45">
        <v>-0.47919285352473684</v>
      </c>
    </row>
    <row r="35" spans="1:11" s="11" customFormat="1" ht="13.15" customHeight="1">
      <c r="A35" s="31" t="s">
        <v>63</v>
      </c>
      <c r="B35" s="32" t="s">
        <v>366</v>
      </c>
      <c r="C35" s="33">
        <v>159522</v>
      </c>
      <c r="D35" s="44" t="s">
        <v>326</v>
      </c>
      <c r="E35" s="45">
        <v>0.22402748484269863</v>
      </c>
      <c r="F35" s="45">
        <v>0.44637856572305668</v>
      </c>
      <c r="G35" s="45">
        <v>1.9613276072498239E-2</v>
      </c>
      <c r="H35" s="45">
        <v>0.11443490303001272</v>
      </c>
      <c r="I35" s="20">
        <v>0.1955457703317337</v>
      </c>
      <c r="J35" s="45">
        <v>0</v>
      </c>
      <c r="K35" s="45">
        <v>-0.47506624385374241</v>
      </c>
    </row>
    <row r="36" spans="1:11" s="11" customFormat="1" ht="13.15" customHeight="1">
      <c r="A36" s="31" t="s">
        <v>64</v>
      </c>
      <c r="B36" s="32" t="s">
        <v>367</v>
      </c>
      <c r="C36" s="33">
        <v>159952</v>
      </c>
      <c r="D36" s="44" t="s">
        <v>326</v>
      </c>
      <c r="E36" s="45">
        <v>0.33871954853613634</v>
      </c>
      <c r="F36" s="45">
        <v>0.55776519603180563</v>
      </c>
      <c r="G36" s="45">
        <v>9.9478039090880408E-3</v>
      </c>
      <c r="H36" s="45">
        <v>1.4605115120627652E-2</v>
      </c>
      <c r="I36" s="20">
        <v>7.8962336402342292E-2</v>
      </c>
      <c r="J36" s="45">
        <v>0</v>
      </c>
      <c r="K36" s="45">
        <v>-9.1538496981238185E-2</v>
      </c>
    </row>
    <row r="37" spans="1:11" s="11" customFormat="1" ht="13.15" customHeight="1">
      <c r="A37" s="31" t="s">
        <v>65</v>
      </c>
      <c r="B37" s="32" t="s">
        <v>368</v>
      </c>
      <c r="C37" s="33">
        <v>159956</v>
      </c>
      <c r="D37" s="44" t="s">
        <v>325</v>
      </c>
      <c r="E37" s="45">
        <v>0.42557150552608081</v>
      </c>
      <c r="F37" s="45">
        <v>0.44463724121584031</v>
      </c>
      <c r="G37" s="45">
        <v>4.2897901279811836E-2</v>
      </c>
      <c r="H37" s="45">
        <v>1.2620272805975462E-2</v>
      </c>
      <c r="I37" s="20">
        <v>7.4273079172291701E-2</v>
      </c>
      <c r="J37" s="45">
        <v>0</v>
      </c>
      <c r="K37" s="45">
        <v>-0.19111479179045066</v>
      </c>
    </row>
    <row r="38" spans="1:11" s="11" customFormat="1" ht="13.15" customHeight="1">
      <c r="A38" s="31" t="s">
        <v>66</v>
      </c>
      <c r="B38" s="32" t="s">
        <v>369</v>
      </c>
      <c r="C38" s="33">
        <v>160060</v>
      </c>
      <c r="D38" s="44" t="s">
        <v>630</v>
      </c>
      <c r="E38" s="45">
        <v>0.37603377137790811</v>
      </c>
      <c r="F38" s="45">
        <v>0.49889440143195674</v>
      </c>
      <c r="G38" s="45">
        <v>3.9217005261024819E-2</v>
      </c>
      <c r="H38" s="45">
        <v>6.6945206815855265E-3</v>
      </c>
      <c r="I38" s="20">
        <v>7.91603012475246E-2</v>
      </c>
      <c r="J38" s="45">
        <v>0</v>
      </c>
      <c r="K38" s="45">
        <v>-3.9703294000353662E-2</v>
      </c>
    </row>
    <row r="39" spans="1:11" s="11" customFormat="1" ht="13.15" customHeight="1">
      <c r="A39" s="31" t="s">
        <v>67</v>
      </c>
      <c r="B39" s="32" t="s">
        <v>370</v>
      </c>
      <c r="C39" s="33">
        <v>159250</v>
      </c>
      <c r="D39" s="44" t="s">
        <v>628</v>
      </c>
      <c r="E39" s="45">
        <v>0.38753038736952145</v>
      </c>
      <c r="F39" s="45">
        <v>0.45542212938200988</v>
      </c>
      <c r="G39" s="45">
        <v>2.9470196626521977E-2</v>
      </c>
      <c r="H39" s="45">
        <v>2.4267319072500976E-2</v>
      </c>
      <c r="I39" s="20">
        <v>9.3532626801385729E-2</v>
      </c>
      <c r="J39" s="45">
        <v>9.7773407480600746E-3</v>
      </c>
      <c r="K39" s="45">
        <v>-4.1994199037831179E-2</v>
      </c>
    </row>
    <row r="40" spans="1:11" ht="12.75" customHeight="1">
      <c r="A40" s="31" t="s">
        <v>68</v>
      </c>
      <c r="B40" s="32" t="s">
        <v>371</v>
      </c>
      <c r="C40" s="33">
        <v>159243</v>
      </c>
      <c r="D40" s="44" t="s">
        <v>327</v>
      </c>
      <c r="E40" s="45">
        <v>0.42698185282551387</v>
      </c>
      <c r="F40" s="45">
        <v>0.41608640929069696</v>
      </c>
      <c r="G40" s="45">
        <v>6.6181724438353823E-2</v>
      </c>
      <c r="H40" s="45">
        <v>1.2172476554005026E-2</v>
      </c>
      <c r="I40" s="20">
        <v>7.4808864335826342E-2</v>
      </c>
      <c r="J40" s="45">
        <v>3.7686725556038145E-3</v>
      </c>
      <c r="K40" s="45">
        <v>-0.25068129753091911</v>
      </c>
    </row>
    <row r="41" spans="1:11" ht="12.75" customHeight="1">
      <c r="A41" s="31" t="s">
        <v>69</v>
      </c>
      <c r="B41" s="32" t="s">
        <v>372</v>
      </c>
      <c r="C41" s="33">
        <v>159382</v>
      </c>
      <c r="D41" s="44" t="s">
        <v>328</v>
      </c>
      <c r="E41" s="45">
        <v>0.45350286964736725</v>
      </c>
      <c r="F41" s="45">
        <v>0.40010195281908406</v>
      </c>
      <c r="G41" s="45">
        <v>5.362574197233435E-2</v>
      </c>
      <c r="H41" s="45">
        <v>1.7065835836280362E-2</v>
      </c>
      <c r="I41" s="20">
        <v>7.570359972493397E-2</v>
      </c>
      <c r="J41" s="45">
        <v>0</v>
      </c>
      <c r="K41" s="45">
        <v>-3.5830177713370957E-2</v>
      </c>
    </row>
    <row r="42" spans="1:11" ht="12.75" customHeight="1">
      <c r="A42" s="31" t="s">
        <v>70</v>
      </c>
      <c r="B42" s="32" t="s">
        <v>373</v>
      </c>
      <c r="C42" s="33">
        <v>159694</v>
      </c>
      <c r="D42" s="44" t="s">
        <v>326</v>
      </c>
      <c r="E42" s="45">
        <v>0.42854432793918501</v>
      </c>
      <c r="F42" s="45">
        <v>0.29901742750979643</v>
      </c>
      <c r="G42" s="45">
        <v>6.5821795053086232E-2</v>
      </c>
      <c r="H42" s="45">
        <v>9.4449173234572772E-3</v>
      </c>
      <c r="I42" s="20">
        <v>5.2848920551951201E-2</v>
      </c>
      <c r="J42" s="45">
        <v>0.14432261162252374</v>
      </c>
      <c r="K42" s="45">
        <v>-9.9681010088523439E-2</v>
      </c>
    </row>
    <row r="43" spans="1:11" ht="12.75" customHeight="1">
      <c r="A43" s="31" t="s">
        <v>71</v>
      </c>
      <c r="B43" s="32" t="s">
        <v>374</v>
      </c>
      <c r="C43" s="33">
        <v>159347</v>
      </c>
      <c r="D43" s="44" t="s">
        <v>336</v>
      </c>
      <c r="E43" s="45">
        <v>0.30248862081119515</v>
      </c>
      <c r="F43" s="45">
        <v>0.49533723290994147</v>
      </c>
      <c r="G43" s="45">
        <v>6.7110846005504182E-2</v>
      </c>
      <c r="H43" s="45">
        <v>8.2077480595136865E-3</v>
      </c>
      <c r="I43" s="20">
        <v>0.10500067216339252</v>
      </c>
      <c r="J43" s="45">
        <v>2.1854880050453083E-2</v>
      </c>
      <c r="K43" s="45">
        <v>-0.3640216346841994</v>
      </c>
    </row>
    <row r="44" spans="1:11" s="11" customFormat="1" ht="13.15" customHeight="1">
      <c r="A44" s="31" t="s">
        <v>285</v>
      </c>
      <c r="B44" s="32" t="s">
        <v>375</v>
      </c>
      <c r="C44" s="33">
        <v>159197</v>
      </c>
      <c r="D44" s="44" t="s">
        <v>327</v>
      </c>
      <c r="E44" s="45">
        <v>0.40709271984685935</v>
      </c>
      <c r="F44" s="45">
        <v>0.45281147938533028</v>
      </c>
      <c r="G44" s="45">
        <v>3.2348696429127972E-2</v>
      </c>
      <c r="H44" s="45">
        <v>2.3217651112131042E-3</v>
      </c>
      <c r="I44" s="20">
        <v>9.9446315948836947E-2</v>
      </c>
      <c r="J44" s="45">
        <v>5.9790232786325181E-3</v>
      </c>
      <c r="K44" s="45">
        <v>-0.12448112429860313</v>
      </c>
    </row>
    <row r="45" spans="1:11" s="11" customFormat="1" ht="13.15" customHeight="1">
      <c r="A45" s="31" t="s">
        <v>72</v>
      </c>
      <c r="B45" s="32" t="s">
        <v>376</v>
      </c>
      <c r="C45" s="33">
        <v>159501</v>
      </c>
      <c r="D45" s="44" t="s">
        <v>326</v>
      </c>
      <c r="E45" s="45">
        <v>0.20721433042472115</v>
      </c>
      <c r="F45" s="45">
        <v>0.51364042400481735</v>
      </c>
      <c r="G45" s="45">
        <v>0.11564012129816162</v>
      </c>
      <c r="H45" s="45">
        <v>5.0055932482178642E-2</v>
      </c>
      <c r="I45" s="20">
        <v>0.11344919179012133</v>
      </c>
      <c r="J45" s="45">
        <v>0</v>
      </c>
      <c r="K45" s="45">
        <v>-0.37789425877130717</v>
      </c>
    </row>
    <row r="46" spans="1:11" ht="12.75" customHeight="1">
      <c r="A46" s="31" t="s">
        <v>73</v>
      </c>
      <c r="B46" s="32" t="s">
        <v>377</v>
      </c>
      <c r="C46" s="33">
        <v>160031</v>
      </c>
      <c r="D46" s="44" t="s">
        <v>630</v>
      </c>
      <c r="E46" s="45">
        <v>0.3538962597503717</v>
      </c>
      <c r="F46" s="45">
        <v>0.48363314993133538</v>
      </c>
      <c r="G46" s="45">
        <v>5.0186203698888029E-2</v>
      </c>
      <c r="H46" s="45">
        <v>2.0153076000563215E-2</v>
      </c>
      <c r="I46" s="20">
        <v>8.8247808040184311E-2</v>
      </c>
      <c r="J46" s="45">
        <v>3.8835025786572576E-3</v>
      </c>
      <c r="K46" s="45">
        <v>-4.962485099641932E-2</v>
      </c>
    </row>
    <row r="47" spans="1:11" ht="12.75" customHeight="1">
      <c r="A47" s="31" t="s">
        <v>74</v>
      </c>
      <c r="B47" s="32" t="s">
        <v>378</v>
      </c>
      <c r="C47" s="33">
        <v>159402</v>
      </c>
      <c r="D47" s="44" t="s">
        <v>326</v>
      </c>
      <c r="E47" s="45">
        <v>0.39584403805279295</v>
      </c>
      <c r="F47" s="45">
        <v>0.43328441506978871</v>
      </c>
      <c r="G47" s="45">
        <v>2.9937665675651967E-2</v>
      </c>
      <c r="H47" s="45">
        <v>1.452263058399713E-2</v>
      </c>
      <c r="I47" s="20">
        <v>0.12641125061776926</v>
      </c>
      <c r="J47" s="45">
        <v>0</v>
      </c>
      <c r="K47" s="45">
        <v>-0.30625491790107945</v>
      </c>
    </row>
    <row r="48" spans="1:11" s="11" customFormat="1" ht="13.15" customHeight="1">
      <c r="A48" s="31" t="s">
        <v>75</v>
      </c>
      <c r="B48" s="32" t="s">
        <v>379</v>
      </c>
      <c r="C48" s="33">
        <v>159502</v>
      </c>
      <c r="D48" s="44" t="s">
        <v>331</v>
      </c>
      <c r="E48" s="45">
        <v>0.48625591623574993</v>
      </c>
      <c r="F48" s="45">
        <v>0.39353973942497339</v>
      </c>
      <c r="G48" s="45">
        <v>4.9122289438901616E-2</v>
      </c>
      <c r="H48" s="45">
        <v>3.9724452311842122E-3</v>
      </c>
      <c r="I48" s="20">
        <v>6.5744594586792715E-2</v>
      </c>
      <c r="J48" s="45">
        <v>1.3650150823981023E-3</v>
      </c>
      <c r="K48" s="45">
        <v>-4.0819962049312077E-2</v>
      </c>
    </row>
    <row r="49" spans="1:11" ht="12.75" customHeight="1">
      <c r="A49" s="31" t="s">
        <v>76</v>
      </c>
      <c r="B49" s="32" t="s">
        <v>380</v>
      </c>
      <c r="C49" s="33">
        <v>159464</v>
      </c>
      <c r="D49" s="44" t="s">
        <v>326</v>
      </c>
      <c r="E49" s="45">
        <v>0.33266720511714221</v>
      </c>
      <c r="F49" s="45">
        <v>0.47356728842634116</v>
      </c>
      <c r="G49" s="45">
        <v>5.4710097057584457E-2</v>
      </c>
      <c r="H49" s="45">
        <v>4.6217100468947656E-2</v>
      </c>
      <c r="I49" s="20">
        <v>9.2838308929984334E-2</v>
      </c>
      <c r="J49" s="45">
        <v>0</v>
      </c>
      <c r="K49" s="45">
        <v>-0.50661460558287963</v>
      </c>
    </row>
    <row r="50" spans="1:11" s="11" customFormat="1" ht="13.15" customHeight="1">
      <c r="A50" s="31" t="s">
        <v>77</v>
      </c>
      <c r="B50" s="32" t="s">
        <v>381</v>
      </c>
      <c r="C50" s="33">
        <v>159425</v>
      </c>
      <c r="D50" s="44" t="s">
        <v>328</v>
      </c>
      <c r="E50" s="45">
        <v>0.28359721108264124</v>
      </c>
      <c r="F50" s="45">
        <v>0.47788799453276531</v>
      </c>
      <c r="G50" s="45">
        <v>2.1473859373488446E-2</v>
      </c>
      <c r="H50" s="45">
        <v>3.4948102028530506E-2</v>
      </c>
      <c r="I50" s="20">
        <v>0.18209283298257448</v>
      </c>
      <c r="J50" s="45">
        <v>0</v>
      </c>
      <c r="K50" s="45">
        <v>-0.41705218062499311</v>
      </c>
    </row>
    <row r="51" spans="1:11" ht="12.75" customHeight="1">
      <c r="A51" s="31" t="s">
        <v>78</v>
      </c>
      <c r="B51" s="32" t="s">
        <v>382</v>
      </c>
      <c r="C51" s="33">
        <v>159950</v>
      </c>
      <c r="D51" s="44" t="s">
        <v>635</v>
      </c>
      <c r="E51" s="45">
        <v>0.31271805067538772</v>
      </c>
      <c r="F51" s="45">
        <v>0.50961873180733175</v>
      </c>
      <c r="G51" s="45">
        <v>1.1982080323065573E-3</v>
      </c>
      <c r="H51" s="45">
        <v>3.2635734723758157E-2</v>
      </c>
      <c r="I51" s="20">
        <v>0.12298334025369662</v>
      </c>
      <c r="J51" s="45">
        <v>2.0845934507519068E-2</v>
      </c>
      <c r="K51" s="45">
        <v>-9.9307088304526323E-2</v>
      </c>
    </row>
    <row r="52" spans="1:11" ht="12.75" customHeight="1">
      <c r="A52" s="31" t="s">
        <v>79</v>
      </c>
      <c r="B52" s="32" t="s">
        <v>383</v>
      </c>
      <c r="C52" s="33">
        <v>159414</v>
      </c>
      <c r="D52" s="44" t="s">
        <v>328</v>
      </c>
      <c r="E52" s="45">
        <v>0.37527049437573268</v>
      </c>
      <c r="F52" s="45">
        <v>0.40703811923154903</v>
      </c>
      <c r="G52" s="45">
        <v>1.5842321726457144E-2</v>
      </c>
      <c r="H52" s="45">
        <v>9.9004426816053145E-3</v>
      </c>
      <c r="I52" s="20">
        <v>9.148987880141389E-2</v>
      </c>
      <c r="J52" s="45">
        <v>0.10045874318324186</v>
      </c>
      <c r="K52" s="45">
        <v>-0.14234220641214124</v>
      </c>
    </row>
    <row r="53" spans="1:11" ht="12.75" customHeight="1">
      <c r="A53" s="31" t="s">
        <v>80</v>
      </c>
      <c r="B53" s="32" t="s">
        <v>384</v>
      </c>
      <c r="C53" s="33">
        <v>159422</v>
      </c>
      <c r="D53" s="44" t="s">
        <v>330</v>
      </c>
      <c r="E53" s="45">
        <v>0.28274300698400384</v>
      </c>
      <c r="F53" s="45">
        <v>0.5132509197335674</v>
      </c>
      <c r="G53" s="45">
        <v>2.5162916455923719E-2</v>
      </c>
      <c r="H53" s="45">
        <v>3.7639744413493513E-2</v>
      </c>
      <c r="I53" s="20">
        <v>0.13658230396096768</v>
      </c>
      <c r="J53" s="45">
        <v>4.6211084520438863E-3</v>
      </c>
      <c r="K53" s="45">
        <v>-0.18000464927268192</v>
      </c>
    </row>
    <row r="54" spans="1:11" ht="12.75" customHeight="1">
      <c r="A54" s="31" t="s">
        <v>81</v>
      </c>
      <c r="B54" s="32" t="s">
        <v>385</v>
      </c>
      <c r="C54" s="33">
        <v>159428</v>
      </c>
      <c r="D54" s="44" t="s">
        <v>326</v>
      </c>
      <c r="E54" s="45">
        <v>0.33820260594380741</v>
      </c>
      <c r="F54" s="45">
        <v>0.51474986707419057</v>
      </c>
      <c r="G54" s="45">
        <v>2.5152033054087048E-2</v>
      </c>
      <c r="H54" s="45">
        <v>2.9484139668842609E-2</v>
      </c>
      <c r="I54" s="20">
        <v>9.2411354259072598E-2</v>
      </c>
      <c r="J54" s="45">
        <v>0</v>
      </c>
      <c r="K54" s="45">
        <v>-0.30136003209374612</v>
      </c>
    </row>
    <row r="55" spans="1:11" ht="12.75" customHeight="1">
      <c r="A55" s="31" t="s">
        <v>82</v>
      </c>
      <c r="B55" s="32" t="s">
        <v>386</v>
      </c>
      <c r="C55" s="33">
        <v>159999</v>
      </c>
      <c r="D55" s="44" t="s">
        <v>326</v>
      </c>
      <c r="E55" s="45">
        <v>0.3184686751751053</v>
      </c>
      <c r="F55" s="45">
        <v>0.50666547135922013</v>
      </c>
      <c r="G55" s="45">
        <v>1.1377726623716763E-2</v>
      </c>
      <c r="H55" s="45">
        <v>4.6035235085468982E-3</v>
      </c>
      <c r="I55" s="20">
        <v>0.15888460333341106</v>
      </c>
      <c r="J55" s="45">
        <v>0</v>
      </c>
      <c r="K55" s="45">
        <v>-0.34514212126649974</v>
      </c>
    </row>
    <row r="56" spans="1:11" ht="12.75" customHeight="1">
      <c r="A56" s="31" t="s">
        <v>83</v>
      </c>
      <c r="B56" s="32" t="s">
        <v>387</v>
      </c>
      <c r="C56" s="33">
        <v>159964</v>
      </c>
      <c r="D56" s="44" t="s">
        <v>326</v>
      </c>
      <c r="E56" s="45">
        <v>0.37129726367253979</v>
      </c>
      <c r="F56" s="45">
        <v>0.51258211073917359</v>
      </c>
      <c r="G56" s="45">
        <v>1.2630916513517408E-2</v>
      </c>
      <c r="H56" s="45">
        <v>2.7536643222672501E-3</v>
      </c>
      <c r="I56" s="20">
        <v>0.10073604475250204</v>
      </c>
      <c r="J56" s="45">
        <v>0</v>
      </c>
      <c r="K56" s="45">
        <v>-0.22699600838544723</v>
      </c>
    </row>
    <row r="57" spans="1:11" ht="12.75" customHeight="1">
      <c r="A57" s="31" t="s">
        <v>84</v>
      </c>
      <c r="B57" s="32" t="s">
        <v>388</v>
      </c>
      <c r="C57" s="33">
        <v>159313</v>
      </c>
      <c r="D57" s="44" t="s">
        <v>326</v>
      </c>
      <c r="E57" s="45">
        <v>0.2819257694673028</v>
      </c>
      <c r="F57" s="45">
        <v>0.56787395380648276</v>
      </c>
      <c r="G57" s="45">
        <v>1.0228110726624677E-2</v>
      </c>
      <c r="H57" s="45">
        <v>2.8968400664643162E-3</v>
      </c>
      <c r="I57" s="20">
        <v>0.11573498179623468</v>
      </c>
      <c r="J57" s="45">
        <v>2.1340344136890826E-2</v>
      </c>
      <c r="K57" s="45">
        <v>-0.30985801825763404</v>
      </c>
    </row>
    <row r="58" spans="1:11" ht="12.75" customHeight="1">
      <c r="A58" s="31" t="s">
        <v>286</v>
      </c>
      <c r="B58" s="32" t="s">
        <v>389</v>
      </c>
      <c r="C58" s="33">
        <v>159459</v>
      </c>
      <c r="D58" s="44" t="s">
        <v>330</v>
      </c>
      <c r="E58" s="45">
        <v>0.29592992670106094</v>
      </c>
      <c r="F58" s="45">
        <v>0.5403089851929731</v>
      </c>
      <c r="G58" s="45">
        <v>2.8522041781079879E-2</v>
      </c>
      <c r="H58" s="45">
        <v>1.728189637729028E-3</v>
      </c>
      <c r="I58" s="20">
        <v>0.13351085668715701</v>
      </c>
      <c r="J58" s="45">
        <v>0</v>
      </c>
      <c r="K58" s="45">
        <v>-0.30306066172868906</v>
      </c>
    </row>
    <row r="59" spans="1:11" ht="12.75" customHeight="1">
      <c r="A59" s="31" t="s">
        <v>85</v>
      </c>
      <c r="B59" s="32" t="s">
        <v>390</v>
      </c>
      <c r="C59" s="33">
        <v>159899</v>
      </c>
      <c r="D59" s="44" t="s">
        <v>326</v>
      </c>
      <c r="E59" s="45">
        <v>0.34903038308403833</v>
      </c>
      <c r="F59" s="45">
        <v>0.46892901388333041</v>
      </c>
      <c r="G59" s="45">
        <v>1.4646410475093951E-2</v>
      </c>
      <c r="H59" s="45">
        <v>2.5034323993760647E-2</v>
      </c>
      <c r="I59" s="20">
        <v>0.14235986856377658</v>
      </c>
      <c r="J59" s="45">
        <v>0</v>
      </c>
      <c r="K59" s="45">
        <v>-0.46794570229471122</v>
      </c>
    </row>
    <row r="60" spans="1:11" ht="12.75" customHeight="1">
      <c r="A60" s="31" t="s">
        <v>86</v>
      </c>
      <c r="B60" s="32" t="s">
        <v>391</v>
      </c>
      <c r="C60" s="33">
        <v>159308</v>
      </c>
      <c r="D60" s="44" t="s">
        <v>326</v>
      </c>
      <c r="E60" s="45">
        <v>0.30748274130190845</v>
      </c>
      <c r="F60" s="45">
        <v>0.46489534253705705</v>
      </c>
      <c r="G60" s="45">
        <v>9.5844693805708925E-3</v>
      </c>
      <c r="H60" s="45">
        <v>1.9645952404948902E-2</v>
      </c>
      <c r="I60" s="20">
        <v>0.19839149437551462</v>
      </c>
      <c r="J60" s="45">
        <v>0</v>
      </c>
      <c r="K60" s="45">
        <v>-0.40208770005442679</v>
      </c>
    </row>
    <row r="61" spans="1:11" ht="12.75" customHeight="1">
      <c r="A61" s="31" t="s">
        <v>87</v>
      </c>
      <c r="B61" s="32" t="s">
        <v>392</v>
      </c>
      <c r="C61" s="33">
        <v>159353</v>
      </c>
      <c r="D61" s="44" t="s">
        <v>326</v>
      </c>
      <c r="E61" s="45">
        <v>0.30781130049113981</v>
      </c>
      <c r="F61" s="45">
        <v>0.51844215662815052</v>
      </c>
      <c r="G61" s="45">
        <v>1.641428472528177E-2</v>
      </c>
      <c r="H61" s="45">
        <v>5.5360166908023107E-3</v>
      </c>
      <c r="I61" s="20">
        <v>0.1517962414646255</v>
      </c>
      <c r="J61" s="45">
        <v>0</v>
      </c>
      <c r="K61" s="45">
        <v>-0.25574942336868295</v>
      </c>
    </row>
    <row r="62" spans="1:11" ht="12.75" customHeight="1">
      <c r="A62" s="31" t="s">
        <v>88</v>
      </c>
      <c r="B62" s="32" t="s">
        <v>393</v>
      </c>
      <c r="C62" s="33">
        <v>159311</v>
      </c>
      <c r="D62" s="44" t="s">
        <v>326</v>
      </c>
      <c r="E62" s="45">
        <v>0.43885765974340002</v>
      </c>
      <c r="F62" s="45">
        <v>0.42174475154825936</v>
      </c>
      <c r="G62" s="45">
        <v>2.8558724970442095E-2</v>
      </c>
      <c r="H62" s="45">
        <v>3.6286673671049788E-4</v>
      </c>
      <c r="I62" s="20">
        <v>9.8876195710237383E-2</v>
      </c>
      <c r="J62" s="45">
        <v>1.1599801290950788E-2</v>
      </c>
      <c r="K62" s="45">
        <v>-0.18409364255671937</v>
      </c>
    </row>
    <row r="63" spans="1:11" s="11" customFormat="1" ht="13.15" customHeight="1">
      <c r="A63" s="31" t="s">
        <v>89</v>
      </c>
      <c r="B63" s="32" t="s">
        <v>394</v>
      </c>
      <c r="C63" s="33">
        <v>159920</v>
      </c>
      <c r="D63" s="44" t="s">
        <v>330</v>
      </c>
      <c r="E63" s="45">
        <v>0.49119341584415427</v>
      </c>
      <c r="F63" s="45">
        <v>0.41288477583766964</v>
      </c>
      <c r="G63" s="45">
        <v>2.0109430218127051E-3</v>
      </c>
      <c r="H63" s="45">
        <v>4.9050381652849682E-4</v>
      </c>
      <c r="I63" s="20">
        <v>9.3420361479834832E-2</v>
      </c>
      <c r="J63" s="45">
        <v>0</v>
      </c>
      <c r="K63" s="45">
        <v>-3.8375876037861981E-2</v>
      </c>
    </row>
    <row r="64" spans="1:11" ht="12.75" customHeight="1">
      <c r="A64" s="31" t="s">
        <v>287</v>
      </c>
      <c r="B64" s="32" t="s">
        <v>395</v>
      </c>
      <c r="C64" s="33">
        <v>159456</v>
      </c>
      <c r="D64" s="44" t="s">
        <v>326</v>
      </c>
      <c r="E64" s="45">
        <v>0.40773687779236262</v>
      </c>
      <c r="F64" s="45">
        <v>0.42758430909033013</v>
      </c>
      <c r="G64" s="45">
        <v>1.9930675635708661E-2</v>
      </c>
      <c r="H64" s="45">
        <v>1.7260281857683597E-2</v>
      </c>
      <c r="I64" s="20">
        <v>0.12748785562391504</v>
      </c>
      <c r="J64" s="45">
        <v>0</v>
      </c>
      <c r="K64" s="45">
        <v>-0.25612237055042236</v>
      </c>
    </row>
    <row r="65" spans="1:11" ht="12.75" customHeight="1">
      <c r="A65" s="31" t="s">
        <v>90</v>
      </c>
      <c r="B65" s="32" t="s">
        <v>396</v>
      </c>
      <c r="C65" s="33">
        <v>159383</v>
      </c>
      <c r="D65" s="44" t="s">
        <v>633</v>
      </c>
      <c r="E65" s="45">
        <v>0.38668234741463398</v>
      </c>
      <c r="F65" s="45">
        <v>0.40402679461362606</v>
      </c>
      <c r="G65" s="45">
        <v>1.9563513194918859E-3</v>
      </c>
      <c r="H65" s="45">
        <v>9.3786779576469734E-2</v>
      </c>
      <c r="I65" s="20">
        <v>0.11354772707577832</v>
      </c>
      <c r="J65" s="45">
        <v>0</v>
      </c>
      <c r="K65" s="45">
        <v>9.11752447819279E-2</v>
      </c>
    </row>
    <row r="66" spans="1:11" ht="12.75" customHeight="1">
      <c r="A66" s="31" t="s">
        <v>91</v>
      </c>
      <c r="B66" s="32" t="s">
        <v>397</v>
      </c>
      <c r="C66" s="33">
        <v>159994</v>
      </c>
      <c r="D66" s="44" t="s">
        <v>326</v>
      </c>
      <c r="E66" s="45">
        <v>0.30890259760567107</v>
      </c>
      <c r="F66" s="45">
        <v>0.53701219376487541</v>
      </c>
      <c r="G66" s="45">
        <v>2.5799757345391913E-2</v>
      </c>
      <c r="H66" s="45">
        <v>4.1294169863796366E-2</v>
      </c>
      <c r="I66" s="20">
        <v>8.6991281420265174E-2</v>
      </c>
      <c r="J66" s="45">
        <v>0</v>
      </c>
      <c r="K66" s="45">
        <v>-0.22175695863622638</v>
      </c>
    </row>
    <row r="67" spans="1:11" ht="12.75" customHeight="1">
      <c r="A67" s="31" t="s">
        <v>92</v>
      </c>
      <c r="B67" s="32" t="s">
        <v>398</v>
      </c>
      <c r="C67" s="33">
        <v>159867</v>
      </c>
      <c r="D67" s="44" t="s">
        <v>326</v>
      </c>
      <c r="E67" s="45">
        <v>0.11242281841778684</v>
      </c>
      <c r="F67" s="45">
        <v>0.6193509315323702</v>
      </c>
      <c r="G67" s="45">
        <v>1.1604984706341186E-2</v>
      </c>
      <c r="H67" s="45">
        <v>2.0094609384565507E-2</v>
      </c>
      <c r="I67" s="20">
        <v>0.23652665595893646</v>
      </c>
      <c r="J67" s="45">
        <v>0</v>
      </c>
      <c r="K67" s="45">
        <v>-0.61194588797619831</v>
      </c>
    </row>
    <row r="68" spans="1:11" s="11" customFormat="1" ht="13.15" customHeight="1">
      <c r="A68" s="31" t="s">
        <v>93</v>
      </c>
      <c r="B68" s="32" t="s">
        <v>399</v>
      </c>
      <c r="C68" s="33">
        <v>159332</v>
      </c>
      <c r="D68" s="44" t="s">
        <v>328</v>
      </c>
      <c r="E68" s="45">
        <v>0.40877282372825802</v>
      </c>
      <c r="F68" s="45">
        <v>0.45820531149333754</v>
      </c>
      <c r="G68" s="45">
        <v>4.3559866526866442E-2</v>
      </c>
      <c r="H68" s="45">
        <v>1.1928621939533929E-3</v>
      </c>
      <c r="I68" s="20">
        <v>8.826913605758463E-2</v>
      </c>
      <c r="J68" s="45">
        <v>0</v>
      </c>
      <c r="K68" s="45">
        <v>-0.1347524075006396</v>
      </c>
    </row>
    <row r="69" spans="1:11" ht="12.75" customHeight="1">
      <c r="A69" s="31" t="s">
        <v>94</v>
      </c>
      <c r="B69" s="32" t="s">
        <v>400</v>
      </c>
      <c r="C69" s="33">
        <v>159901</v>
      </c>
      <c r="D69" s="44" t="s">
        <v>326</v>
      </c>
      <c r="E69" s="45">
        <v>0.4009378662332041</v>
      </c>
      <c r="F69" s="45">
        <v>0.42431980387098228</v>
      </c>
      <c r="G69" s="45">
        <v>3.8690351951985114E-2</v>
      </c>
      <c r="H69" s="45">
        <v>1.2313180363606201E-2</v>
      </c>
      <c r="I69" s="20">
        <v>6.5071764723941924E-2</v>
      </c>
      <c r="J69" s="45">
        <v>5.8667032856280318E-2</v>
      </c>
      <c r="K69" s="45">
        <v>-3.0389710905669848E-2</v>
      </c>
    </row>
    <row r="70" spans="1:11" ht="12.75" customHeight="1">
      <c r="A70" s="31" t="s">
        <v>288</v>
      </c>
      <c r="B70" s="32" t="s">
        <v>642</v>
      </c>
      <c r="C70" s="33">
        <v>159244</v>
      </c>
      <c r="D70" s="44" t="s">
        <v>630</v>
      </c>
      <c r="E70" s="45">
        <v>0.38832306336555084</v>
      </c>
      <c r="F70" s="45">
        <v>4.5086476942968412E-2</v>
      </c>
      <c r="G70" s="45">
        <v>0.12874377639711571</v>
      </c>
      <c r="H70" s="45">
        <v>0.36268140058014137</v>
      </c>
      <c r="I70" s="20">
        <v>7.5165282714223611E-2</v>
      </c>
      <c r="J70" s="45">
        <v>0</v>
      </c>
      <c r="K70" s="45">
        <v>1.6406002078817285E-2</v>
      </c>
    </row>
    <row r="71" spans="1:11" s="11" customFormat="1" ht="13.15" customHeight="1">
      <c r="A71" s="31" t="s">
        <v>95</v>
      </c>
      <c r="B71" s="32" t="s">
        <v>401</v>
      </c>
      <c r="C71" s="33">
        <v>159394</v>
      </c>
      <c r="D71" s="44" t="s">
        <v>326</v>
      </c>
      <c r="E71" s="45">
        <v>0.1626698761000657</v>
      </c>
      <c r="F71" s="45">
        <v>0.48862575091726596</v>
      </c>
      <c r="G71" s="45">
        <v>1.3859647619243319E-2</v>
      </c>
      <c r="H71" s="45">
        <v>1.8242290455987183E-2</v>
      </c>
      <c r="I71" s="20">
        <v>0.31660243490743784</v>
      </c>
      <c r="J71" s="45">
        <v>0</v>
      </c>
      <c r="K71" s="45">
        <v>-0.59757776343928315</v>
      </c>
    </row>
    <row r="72" spans="1:11" ht="12.75" customHeight="1">
      <c r="A72" s="31" t="s">
        <v>96</v>
      </c>
      <c r="B72" s="32" t="s">
        <v>402</v>
      </c>
      <c r="C72" s="33">
        <v>159397</v>
      </c>
      <c r="D72" s="44" t="s">
        <v>326</v>
      </c>
      <c r="E72" s="45">
        <v>0.34060794761303254</v>
      </c>
      <c r="F72" s="45">
        <v>0.5050666238744862</v>
      </c>
      <c r="G72" s="45">
        <v>1.3833866779111487E-2</v>
      </c>
      <c r="H72" s="45">
        <v>8.2264224745846638E-3</v>
      </c>
      <c r="I72" s="20">
        <v>9.8203743915780364E-2</v>
      </c>
      <c r="J72" s="45">
        <v>3.4061395343004557E-2</v>
      </c>
      <c r="K72" s="45">
        <v>-0.20899440778061062</v>
      </c>
    </row>
    <row r="73" spans="1:11" s="11" customFormat="1" ht="13.15" customHeight="1">
      <c r="A73" s="31" t="s">
        <v>97</v>
      </c>
      <c r="B73" s="32" t="s">
        <v>403</v>
      </c>
      <c r="C73" s="33">
        <v>159949</v>
      </c>
      <c r="D73" s="44" t="s">
        <v>328</v>
      </c>
      <c r="E73" s="45">
        <v>0.35860944307193249</v>
      </c>
      <c r="F73" s="45">
        <v>0.50525719827459692</v>
      </c>
      <c r="G73" s="45">
        <v>1.7830934082082028E-2</v>
      </c>
      <c r="H73" s="45">
        <v>2.124205002979616E-2</v>
      </c>
      <c r="I73" s="20">
        <v>6.8476736944218561E-2</v>
      </c>
      <c r="J73" s="45">
        <v>2.8583637597373909E-2</v>
      </c>
      <c r="K73" s="45">
        <v>-5.7756506125292956E-2</v>
      </c>
    </row>
    <row r="74" spans="1:11">
      <c r="A74" s="31" t="s">
        <v>98</v>
      </c>
      <c r="B74" s="32" t="s">
        <v>404</v>
      </c>
      <c r="C74" s="33">
        <v>159948</v>
      </c>
      <c r="D74" s="44" t="s">
        <v>326</v>
      </c>
      <c r="E74" s="45">
        <v>0.40463867390789438</v>
      </c>
      <c r="F74" s="45">
        <v>0.45446414277624864</v>
      </c>
      <c r="G74" s="45">
        <v>3.5442839092425585E-2</v>
      </c>
      <c r="H74" s="45">
        <v>2.0831916486354522E-2</v>
      </c>
      <c r="I74" s="20">
        <v>7.5742578626050758E-2</v>
      </c>
      <c r="J74" s="45">
        <v>8.8798491110260187E-3</v>
      </c>
      <c r="K74" s="45">
        <v>2.2642826940239672E-2</v>
      </c>
    </row>
    <row r="75" spans="1:11" ht="12.75" customHeight="1">
      <c r="A75" s="31" t="s">
        <v>99</v>
      </c>
      <c r="B75" s="32" t="s">
        <v>405</v>
      </c>
      <c r="C75" s="33">
        <v>159417</v>
      </c>
      <c r="D75" s="44" t="s">
        <v>327</v>
      </c>
      <c r="E75" s="45">
        <v>0.37776637148077946</v>
      </c>
      <c r="F75" s="45">
        <v>0.50356072455336243</v>
      </c>
      <c r="G75" s="45">
        <v>2.3835308586555012E-2</v>
      </c>
      <c r="H75" s="45">
        <v>1.8902148176342781E-2</v>
      </c>
      <c r="I75" s="20">
        <v>7.5935447202960193E-2</v>
      </c>
      <c r="J75" s="45">
        <v>0</v>
      </c>
      <c r="K75" s="45">
        <v>-4.904366514688905E-2</v>
      </c>
    </row>
    <row r="76" spans="1:11" ht="12.75" customHeight="1">
      <c r="A76" s="31" t="s">
        <v>100</v>
      </c>
      <c r="B76" s="32" t="s">
        <v>406</v>
      </c>
      <c r="C76" s="33">
        <v>159384</v>
      </c>
      <c r="D76" s="44" t="s">
        <v>326</v>
      </c>
      <c r="E76" s="45">
        <v>0.42303883833913664</v>
      </c>
      <c r="F76" s="45">
        <v>0.44669103428832202</v>
      </c>
      <c r="G76" s="45">
        <v>3.0636715279364905E-2</v>
      </c>
      <c r="H76" s="45">
        <v>1.4384620835149187E-3</v>
      </c>
      <c r="I76" s="20">
        <v>9.8194950009661511E-2</v>
      </c>
      <c r="J76" s="45">
        <v>0</v>
      </c>
      <c r="K76" s="45">
        <v>-0.31945395620302869</v>
      </c>
    </row>
    <row r="77" spans="1:11" s="11" customFormat="1" ht="13.15" customHeight="1">
      <c r="A77" s="31" t="s">
        <v>289</v>
      </c>
      <c r="B77" s="32" t="s">
        <v>407</v>
      </c>
      <c r="C77" s="33">
        <v>159561</v>
      </c>
      <c r="D77" s="44" t="s">
        <v>328</v>
      </c>
      <c r="E77" s="45">
        <v>0.3802320279622301</v>
      </c>
      <c r="F77" s="45">
        <v>0.47049989222744165</v>
      </c>
      <c r="G77" s="45">
        <v>2.0051126942605135E-2</v>
      </c>
      <c r="H77" s="45">
        <v>1.1651372887136595E-2</v>
      </c>
      <c r="I77" s="20">
        <v>0.11756557998058662</v>
      </c>
      <c r="J77" s="45">
        <v>0</v>
      </c>
      <c r="K77" s="45">
        <v>-0.17018735930036419</v>
      </c>
    </row>
    <row r="78" spans="1:11" ht="12.75" customHeight="1">
      <c r="A78" s="31" t="s">
        <v>101</v>
      </c>
      <c r="B78" s="32" t="s">
        <v>408</v>
      </c>
      <c r="C78" s="33">
        <v>159954</v>
      </c>
      <c r="D78" s="44" t="s">
        <v>328</v>
      </c>
      <c r="E78" s="45">
        <v>0.3731212270154855</v>
      </c>
      <c r="F78" s="45">
        <v>0.51643704446246586</v>
      </c>
      <c r="G78" s="45">
        <v>3.0229739381527152E-2</v>
      </c>
      <c r="H78" s="45">
        <v>8.3879115557897264E-3</v>
      </c>
      <c r="I78" s="20">
        <v>7.1824077584731874E-2</v>
      </c>
      <c r="J78" s="45">
        <v>0</v>
      </c>
      <c r="K78" s="45">
        <v>-0.39053885368122981</v>
      </c>
    </row>
    <row r="79" spans="1:11" ht="12.75" customHeight="1">
      <c r="A79" s="31" t="s">
        <v>102</v>
      </c>
      <c r="B79" s="32" t="s">
        <v>409</v>
      </c>
      <c r="C79" s="33">
        <v>159961</v>
      </c>
      <c r="D79" s="44" t="s">
        <v>632</v>
      </c>
      <c r="E79" s="45">
        <v>0.4418740929078967</v>
      </c>
      <c r="F79" s="45">
        <v>0.44674697937468005</v>
      </c>
      <c r="G79" s="45">
        <v>3.8385995603097245E-2</v>
      </c>
      <c r="H79" s="45">
        <v>2.0997066575773539E-5</v>
      </c>
      <c r="I79" s="20">
        <v>6.1711585244041717E-2</v>
      </c>
      <c r="J79" s="45">
        <v>1.1260349803708472E-2</v>
      </c>
      <c r="K79" s="45">
        <v>7.5046018320019059E-2</v>
      </c>
    </row>
    <row r="80" spans="1:11" ht="12.75" customHeight="1">
      <c r="A80" s="31" t="s">
        <v>103</v>
      </c>
      <c r="B80" s="32" t="s">
        <v>410</v>
      </c>
      <c r="C80" s="33">
        <v>159873</v>
      </c>
      <c r="D80" s="44" t="s">
        <v>331</v>
      </c>
      <c r="E80" s="45">
        <v>0.37160939334674931</v>
      </c>
      <c r="F80" s="45">
        <v>0.51400226934682358</v>
      </c>
      <c r="G80" s="45">
        <v>2.3165869115993158E-2</v>
      </c>
      <c r="H80" s="45">
        <v>1.6447520759396823E-2</v>
      </c>
      <c r="I80" s="20">
        <v>6.9700211496076692E-2</v>
      </c>
      <c r="J80" s="45">
        <v>5.0747359349604202E-3</v>
      </c>
      <c r="K80" s="45">
        <v>5.9455519445312729E-2</v>
      </c>
    </row>
    <row r="81" spans="1:11" ht="12.75" customHeight="1">
      <c r="A81" s="31" t="s">
        <v>290</v>
      </c>
      <c r="B81" s="32" t="s">
        <v>411</v>
      </c>
      <c r="C81" s="33">
        <v>159907</v>
      </c>
      <c r="D81" s="44" t="s">
        <v>632</v>
      </c>
      <c r="E81" s="45">
        <v>0.44799522867425767</v>
      </c>
      <c r="F81" s="45">
        <v>0.42895568124612266</v>
      </c>
      <c r="G81" s="45">
        <v>5.025397811028337E-2</v>
      </c>
      <c r="H81" s="45">
        <v>4.6822627906623386E-2</v>
      </c>
      <c r="I81" s="20">
        <v>2.1935546378868326E-2</v>
      </c>
      <c r="J81" s="45">
        <v>4.0369376838447265E-3</v>
      </c>
      <c r="K81" s="45">
        <v>0.15098733699005473</v>
      </c>
    </row>
    <row r="82" spans="1:11" ht="12.75" customHeight="1">
      <c r="A82" s="31" t="s">
        <v>104</v>
      </c>
      <c r="B82" s="32" t="s">
        <v>412</v>
      </c>
      <c r="C82" s="33">
        <v>159505</v>
      </c>
      <c r="D82" s="44" t="s">
        <v>326</v>
      </c>
      <c r="E82" s="45">
        <v>0.23739715740037848</v>
      </c>
      <c r="F82" s="45">
        <v>0.49493898377928319</v>
      </c>
      <c r="G82" s="45">
        <v>6.519968602297351E-3</v>
      </c>
      <c r="H82" s="45">
        <v>7.3136317811021465E-2</v>
      </c>
      <c r="I82" s="20">
        <v>0.18800757240701937</v>
      </c>
      <c r="J82" s="45">
        <v>0</v>
      </c>
      <c r="K82" s="45">
        <v>-0.57997917256813802</v>
      </c>
    </row>
    <row r="83" spans="1:11" ht="12.75" customHeight="1">
      <c r="A83" s="31" t="s">
        <v>105</v>
      </c>
      <c r="B83" s="32" t="s">
        <v>413</v>
      </c>
      <c r="C83" s="33">
        <v>159922</v>
      </c>
      <c r="D83" s="44" t="s">
        <v>331</v>
      </c>
      <c r="E83" s="45">
        <v>0.39835013277157516</v>
      </c>
      <c r="F83" s="45">
        <v>0.45213922165185133</v>
      </c>
      <c r="G83" s="45">
        <v>5.1444706163663929E-2</v>
      </c>
      <c r="H83" s="45">
        <v>9.6552829386625846E-3</v>
      </c>
      <c r="I83" s="20">
        <v>7.3906446348601593E-2</v>
      </c>
      <c r="J83" s="45">
        <v>1.4504210125645419E-2</v>
      </c>
      <c r="K83" s="45">
        <v>-8.7741418706757612E-2</v>
      </c>
    </row>
    <row r="84" spans="1:11" ht="12.75" customHeight="1">
      <c r="A84" s="31" t="s">
        <v>106</v>
      </c>
      <c r="B84" s="32" t="s">
        <v>414</v>
      </c>
      <c r="C84" s="33">
        <v>159289</v>
      </c>
      <c r="D84" s="44" t="s">
        <v>328</v>
      </c>
      <c r="E84" s="45">
        <v>0.3317123827696114</v>
      </c>
      <c r="F84" s="45">
        <v>0.53962853212966533</v>
      </c>
      <c r="G84" s="45">
        <v>3.6609045549864772E-2</v>
      </c>
      <c r="H84" s="45">
        <v>1.1443130445934533E-2</v>
      </c>
      <c r="I84" s="20">
        <v>6.4351037539738379E-2</v>
      </c>
      <c r="J84" s="45">
        <v>1.6255871565185639E-2</v>
      </c>
      <c r="K84" s="45">
        <v>-8.4732370712765182E-2</v>
      </c>
    </row>
    <row r="85" spans="1:11" ht="12.75" customHeight="1">
      <c r="A85" s="31" t="s">
        <v>107</v>
      </c>
      <c r="B85" s="32" t="s">
        <v>415</v>
      </c>
      <c r="C85" s="33">
        <v>159294</v>
      </c>
      <c r="D85" s="44" t="s">
        <v>328</v>
      </c>
      <c r="E85" s="45">
        <v>0.43973588727681479</v>
      </c>
      <c r="F85" s="45">
        <v>0.42813556423596932</v>
      </c>
      <c r="G85" s="45">
        <v>3.669611649848422E-2</v>
      </c>
      <c r="H85" s="45">
        <v>1.7780183098077457E-2</v>
      </c>
      <c r="I85" s="20">
        <v>7.7652248890654224E-2</v>
      </c>
      <c r="J85" s="45">
        <v>0</v>
      </c>
      <c r="K85" s="45">
        <v>-0.15478767130360144</v>
      </c>
    </row>
    <row r="86" spans="1:11" s="11" customFormat="1" ht="13.15" customHeight="1">
      <c r="A86" s="31" t="s">
        <v>291</v>
      </c>
      <c r="B86" s="32" t="s">
        <v>416</v>
      </c>
      <c r="C86" s="33">
        <v>159898</v>
      </c>
      <c r="D86" s="44" t="s">
        <v>335</v>
      </c>
      <c r="E86" s="45">
        <v>0.45436776287198044</v>
      </c>
      <c r="F86" s="45">
        <v>0.45021682696246074</v>
      </c>
      <c r="G86" s="45">
        <v>3.779215725677766E-3</v>
      </c>
      <c r="H86" s="45">
        <v>6.6946362079476891E-4</v>
      </c>
      <c r="I86" s="20">
        <v>7.9702863255955991E-2</v>
      </c>
      <c r="J86" s="45">
        <v>1.1263867563130385E-2</v>
      </c>
      <c r="K86" s="45">
        <v>-9.2490776310043737E-2</v>
      </c>
    </row>
    <row r="87" spans="1:11" ht="12.75" customHeight="1">
      <c r="A87" s="31" t="s">
        <v>108</v>
      </c>
      <c r="B87" s="32" t="s">
        <v>417</v>
      </c>
      <c r="C87" s="33">
        <v>159976</v>
      </c>
      <c r="D87" s="44" t="s">
        <v>327</v>
      </c>
      <c r="E87" s="45">
        <v>0.45754560101720348</v>
      </c>
      <c r="F87" s="45">
        <v>0.44756839506475127</v>
      </c>
      <c r="G87" s="45">
        <v>2.835080736280501E-2</v>
      </c>
      <c r="H87" s="45">
        <v>-1.4033609501816573E-2</v>
      </c>
      <c r="I87" s="20">
        <v>7.4317391901751517E-2</v>
      </c>
      <c r="J87" s="45">
        <v>6.2514141553051275E-3</v>
      </c>
      <c r="K87" s="45">
        <v>-7.4607305446190778E-3</v>
      </c>
    </row>
    <row r="88" spans="1:11" ht="12.75" customHeight="1">
      <c r="A88" s="31" t="s">
        <v>109</v>
      </c>
      <c r="B88" s="32" t="s">
        <v>418</v>
      </c>
      <c r="C88" s="33">
        <v>159490</v>
      </c>
      <c r="D88" s="44" t="s">
        <v>326</v>
      </c>
      <c r="E88" s="45">
        <v>0.32093669948576931</v>
      </c>
      <c r="F88" s="45">
        <v>0.55804266763181598</v>
      </c>
      <c r="G88" s="45">
        <v>1.9571512401074683E-2</v>
      </c>
      <c r="H88" s="45">
        <v>1.1850490552379161E-2</v>
      </c>
      <c r="I88" s="20">
        <v>8.9598629928960991E-2</v>
      </c>
      <c r="J88" s="45">
        <v>0</v>
      </c>
      <c r="K88" s="45">
        <v>-0.15741135232223763</v>
      </c>
    </row>
    <row r="89" spans="1:11" ht="12.75" customHeight="1">
      <c r="A89" s="31" t="s">
        <v>110</v>
      </c>
      <c r="B89" s="32" t="s">
        <v>419</v>
      </c>
      <c r="C89" s="33">
        <v>159546</v>
      </c>
      <c r="D89" s="44" t="s">
        <v>326</v>
      </c>
      <c r="E89" s="45">
        <v>0.28358891693769339</v>
      </c>
      <c r="F89" s="45">
        <v>0.46607527584307079</v>
      </c>
      <c r="G89" s="45">
        <v>1.558890341644043E-2</v>
      </c>
      <c r="H89" s="45">
        <v>3.7361455068030937E-2</v>
      </c>
      <c r="I89" s="20">
        <v>0.19738544873476432</v>
      </c>
      <c r="J89" s="45">
        <v>0</v>
      </c>
      <c r="K89" s="45">
        <v>-0.42483605627159576</v>
      </c>
    </row>
    <row r="90" spans="1:11" ht="12.75" customHeight="1">
      <c r="A90" s="31" t="s">
        <v>111</v>
      </c>
      <c r="B90" s="32" t="s">
        <v>420</v>
      </c>
      <c r="C90" s="33">
        <v>159378</v>
      </c>
      <c r="D90" s="44" t="s">
        <v>326</v>
      </c>
      <c r="E90" s="45">
        <v>0.11648762303399859</v>
      </c>
      <c r="F90" s="45">
        <v>0.33072181650105126</v>
      </c>
      <c r="G90" s="45">
        <v>1.8338433118510543E-2</v>
      </c>
      <c r="H90" s="45">
        <v>0.26131099526195906</v>
      </c>
      <c r="I90" s="20">
        <v>0.2731411320844806</v>
      </c>
      <c r="J90" s="45">
        <v>0</v>
      </c>
      <c r="K90" s="45">
        <v>-0.67414942476316386</v>
      </c>
    </row>
    <row r="91" spans="1:11" ht="12.75" customHeight="1">
      <c r="A91" s="31" t="s">
        <v>112</v>
      </c>
      <c r="B91" s="32" t="s">
        <v>421</v>
      </c>
      <c r="C91" s="33">
        <v>159446</v>
      </c>
      <c r="D91" s="44" t="s">
        <v>326</v>
      </c>
      <c r="E91" s="45">
        <v>0.32921058492278188</v>
      </c>
      <c r="F91" s="45">
        <v>0.52375426110284817</v>
      </c>
      <c r="G91" s="45">
        <v>6.1846869249385157E-2</v>
      </c>
      <c r="H91" s="45">
        <v>5.6111163225577637E-3</v>
      </c>
      <c r="I91" s="20">
        <v>7.9577168402426873E-2</v>
      </c>
      <c r="J91" s="45">
        <v>0</v>
      </c>
      <c r="K91" s="45">
        <v>-4.0778307443330115E-2</v>
      </c>
    </row>
    <row r="92" spans="1:11" ht="12.75" customHeight="1">
      <c r="A92" s="31" t="s">
        <v>113</v>
      </c>
      <c r="B92" s="32" t="s">
        <v>422</v>
      </c>
      <c r="C92" s="33">
        <v>159314</v>
      </c>
      <c r="D92" s="44" t="s">
        <v>633</v>
      </c>
      <c r="E92" s="45">
        <v>0.451745397018529</v>
      </c>
      <c r="F92" s="45">
        <v>0.44362830941072112</v>
      </c>
      <c r="G92" s="45">
        <v>1.9379722206193405E-2</v>
      </c>
      <c r="H92" s="45">
        <v>-1.6437531509827161E-2</v>
      </c>
      <c r="I92" s="20">
        <v>0.1016841028743838</v>
      </c>
      <c r="J92" s="45">
        <v>0</v>
      </c>
      <c r="K92" s="45">
        <v>-6.0610090903471803E-2</v>
      </c>
    </row>
    <row r="93" spans="1:11" ht="12.75" customHeight="1">
      <c r="A93" s="31" t="s">
        <v>114</v>
      </c>
      <c r="B93" s="32" t="s">
        <v>423</v>
      </c>
      <c r="C93" s="33">
        <v>159911</v>
      </c>
      <c r="D93" s="44" t="s">
        <v>325</v>
      </c>
      <c r="E93" s="45">
        <v>0.40289465638513966</v>
      </c>
      <c r="F93" s="45">
        <v>0.46077834815695162</v>
      </c>
      <c r="G93" s="45">
        <v>3.2319921994251488E-2</v>
      </c>
      <c r="H93" s="45">
        <v>4.9460568275775949E-3</v>
      </c>
      <c r="I93" s="20">
        <v>9.9061016636079482E-2</v>
      </c>
      <c r="J93" s="45">
        <v>0</v>
      </c>
      <c r="K93" s="45">
        <v>-9.5927083808171706E-2</v>
      </c>
    </row>
    <row r="94" spans="1:11" ht="12.75" customHeight="1">
      <c r="A94" s="31" t="s">
        <v>115</v>
      </c>
      <c r="B94" s="32" t="s">
        <v>424</v>
      </c>
      <c r="C94" s="33">
        <v>159916</v>
      </c>
      <c r="D94" s="44" t="s">
        <v>327</v>
      </c>
      <c r="E94" s="45">
        <v>0.42735782355878338</v>
      </c>
      <c r="F94" s="45">
        <v>0.43092693997156556</v>
      </c>
      <c r="G94" s="45">
        <v>2.5480522742501781E-2</v>
      </c>
      <c r="H94" s="45">
        <v>5.0849315070693707E-2</v>
      </c>
      <c r="I94" s="20">
        <v>6.5385398656455693E-2</v>
      </c>
      <c r="J94" s="45">
        <v>0</v>
      </c>
      <c r="K94" s="45">
        <v>-0.15584259758165467</v>
      </c>
    </row>
    <row r="95" spans="1:11" ht="12.75" customHeight="1">
      <c r="A95" s="31" t="s">
        <v>116</v>
      </c>
      <c r="B95" s="32" t="s">
        <v>425</v>
      </c>
      <c r="C95" s="33">
        <v>159365</v>
      </c>
      <c r="D95" s="44" t="s">
        <v>328</v>
      </c>
      <c r="E95" s="45">
        <v>0.31551587063271186</v>
      </c>
      <c r="F95" s="45">
        <v>0.50787197201847623</v>
      </c>
      <c r="G95" s="45">
        <v>4.9724501648968862E-2</v>
      </c>
      <c r="H95" s="45">
        <v>1.7212327493873838E-3</v>
      </c>
      <c r="I95" s="20">
        <v>9.5084010090861523E-2</v>
      </c>
      <c r="J95" s="45">
        <v>3.0082412859594253E-2</v>
      </c>
      <c r="K95" s="45">
        <v>-0.13377515227203365</v>
      </c>
    </row>
    <row r="96" spans="1:11" s="11" customFormat="1" ht="13.15" customHeight="1">
      <c r="A96" s="31" t="s">
        <v>117</v>
      </c>
      <c r="B96" s="32" t="s">
        <v>426</v>
      </c>
      <c r="C96" s="33">
        <v>159538</v>
      </c>
      <c r="D96" s="44" t="s">
        <v>326</v>
      </c>
      <c r="E96" s="45">
        <v>0.34108933859337137</v>
      </c>
      <c r="F96" s="45">
        <v>0.43989337954698537</v>
      </c>
      <c r="G96" s="45">
        <v>6.2938527545569195E-2</v>
      </c>
      <c r="H96" s="45">
        <v>1.3717686358863277E-2</v>
      </c>
      <c r="I96" s="20">
        <v>0.14236106795521072</v>
      </c>
      <c r="J96" s="45">
        <v>0</v>
      </c>
      <c r="K96" s="45">
        <v>-0.29123137216656764</v>
      </c>
    </row>
    <row r="97" spans="1:11" ht="12.75" customHeight="1">
      <c r="A97" s="31" t="s">
        <v>118</v>
      </c>
      <c r="B97" s="32" t="s">
        <v>427</v>
      </c>
      <c r="C97" s="33">
        <v>160526</v>
      </c>
      <c r="D97" s="44" t="s">
        <v>334</v>
      </c>
      <c r="E97" s="45">
        <v>0</v>
      </c>
      <c r="F97" s="45">
        <v>6.1685926762263303E-2</v>
      </c>
      <c r="G97" s="45">
        <v>0</v>
      </c>
      <c r="H97" s="45">
        <v>0.76224090853476234</v>
      </c>
      <c r="I97" s="20">
        <v>0.17607316470297438</v>
      </c>
      <c r="J97" s="45">
        <v>0</v>
      </c>
      <c r="K97" s="45">
        <v>-2.0334944981040819E-2</v>
      </c>
    </row>
    <row r="98" spans="1:11" ht="12.75" customHeight="1">
      <c r="A98" s="31" t="s">
        <v>292</v>
      </c>
      <c r="B98" s="32" t="s">
        <v>428</v>
      </c>
      <c r="C98" s="33">
        <v>159904</v>
      </c>
      <c r="D98" s="44" t="s">
        <v>326</v>
      </c>
      <c r="E98" s="45">
        <v>0.41572577522999032</v>
      </c>
      <c r="F98" s="45">
        <v>0.43827974274255604</v>
      </c>
      <c r="G98" s="45">
        <v>2.7196338411945568E-2</v>
      </c>
      <c r="H98" s="45">
        <v>6.8173670469450455E-3</v>
      </c>
      <c r="I98" s="20">
        <v>0.11198077656856302</v>
      </c>
      <c r="J98" s="45">
        <v>0</v>
      </c>
      <c r="K98" s="45">
        <v>-0.54423275714446318</v>
      </c>
    </row>
    <row r="99" spans="1:11" ht="12.75" customHeight="1">
      <c r="A99" s="31" t="s">
        <v>119</v>
      </c>
      <c r="B99" s="32" t="s">
        <v>429</v>
      </c>
      <c r="C99" s="33">
        <v>159480</v>
      </c>
      <c r="D99" s="44" t="s">
        <v>326</v>
      </c>
      <c r="E99" s="45">
        <v>0.36647932384259985</v>
      </c>
      <c r="F99" s="45">
        <v>0.49152580057106304</v>
      </c>
      <c r="G99" s="45">
        <v>3.7960002409046276E-2</v>
      </c>
      <c r="H99" s="45">
        <v>5.582335666343698E-3</v>
      </c>
      <c r="I99" s="20">
        <v>9.845253751094736E-2</v>
      </c>
      <c r="J99" s="45">
        <v>0</v>
      </c>
      <c r="K99" s="45">
        <v>-0.14419299478431818</v>
      </c>
    </row>
    <row r="100" spans="1:11" ht="12.75" customHeight="1">
      <c r="A100" s="31" t="s">
        <v>120</v>
      </c>
      <c r="B100" s="32" t="s">
        <v>430</v>
      </c>
      <c r="C100" s="33">
        <v>159917</v>
      </c>
      <c r="D100" s="44" t="s">
        <v>326</v>
      </c>
      <c r="E100" s="45">
        <v>0.25958676516969303</v>
      </c>
      <c r="F100" s="45">
        <v>0.50734592634466535</v>
      </c>
      <c r="G100" s="45">
        <v>6.7500853352072523E-2</v>
      </c>
      <c r="H100" s="45">
        <v>5.6205154872687631E-2</v>
      </c>
      <c r="I100" s="20">
        <v>0.10936130026088144</v>
      </c>
      <c r="J100" s="45">
        <v>0</v>
      </c>
      <c r="K100" s="45">
        <v>-0.37881557028776236</v>
      </c>
    </row>
    <row r="101" spans="1:11" ht="12.75" customHeight="1">
      <c r="A101" s="31" t="s">
        <v>121</v>
      </c>
      <c r="B101" s="32" t="s">
        <v>431</v>
      </c>
      <c r="C101" s="33">
        <v>159915</v>
      </c>
      <c r="D101" s="44" t="s">
        <v>330</v>
      </c>
      <c r="E101" s="45">
        <v>0.45314258898494109</v>
      </c>
      <c r="F101" s="45">
        <v>0.4305971848376437</v>
      </c>
      <c r="G101" s="45">
        <v>2.9647632556298237E-2</v>
      </c>
      <c r="H101" s="45">
        <v>3.0546980081879805E-4</v>
      </c>
      <c r="I101" s="20">
        <v>8.6307123820298162E-2</v>
      </c>
      <c r="J101" s="45">
        <v>0</v>
      </c>
      <c r="K101" s="45">
        <v>-5.2407029504812526E-2</v>
      </c>
    </row>
    <row r="102" spans="1:11" ht="12.75" customHeight="1">
      <c r="A102" s="31" t="s">
        <v>122</v>
      </c>
      <c r="B102" s="32" t="s">
        <v>432</v>
      </c>
      <c r="C102" s="33">
        <v>159928</v>
      </c>
      <c r="D102" s="44" t="s">
        <v>331</v>
      </c>
      <c r="E102" s="45">
        <v>0.38871393000439541</v>
      </c>
      <c r="F102" s="45">
        <v>0.49948519950873987</v>
      </c>
      <c r="G102" s="45">
        <v>4.1047047203299873E-2</v>
      </c>
      <c r="H102" s="45">
        <v>6.47989646076093E-3</v>
      </c>
      <c r="I102" s="20">
        <v>6.427392682280407E-2</v>
      </c>
      <c r="J102" s="45">
        <v>0</v>
      </c>
      <c r="K102" s="45">
        <v>3.8502634081399978E-2</v>
      </c>
    </row>
    <row r="103" spans="1:11" ht="12.75" customHeight="1">
      <c r="A103" s="31" t="s">
        <v>293</v>
      </c>
      <c r="B103" s="32" t="s">
        <v>433</v>
      </c>
      <c r="C103" s="33">
        <v>159902</v>
      </c>
      <c r="D103" s="44" t="s">
        <v>631</v>
      </c>
      <c r="E103" s="45">
        <v>0.41912838549576903</v>
      </c>
      <c r="F103" s="45">
        <v>0.43332036069775504</v>
      </c>
      <c r="G103" s="45">
        <v>-1.09871031389679E-4</v>
      </c>
      <c r="H103" s="45">
        <v>7.5790224059739536E-2</v>
      </c>
      <c r="I103" s="20">
        <v>7.187090077812601E-2</v>
      </c>
      <c r="J103" s="45">
        <v>0</v>
      </c>
      <c r="K103" s="45">
        <v>-5.3339602152714008E-2</v>
      </c>
    </row>
    <row r="104" spans="1:11" ht="12.75" customHeight="1">
      <c r="A104" s="31" t="s">
        <v>123</v>
      </c>
      <c r="B104" s="32" t="s">
        <v>434</v>
      </c>
      <c r="C104" s="33">
        <v>159388</v>
      </c>
      <c r="D104" s="44" t="s">
        <v>327</v>
      </c>
      <c r="E104" s="45">
        <v>0.33490555670075722</v>
      </c>
      <c r="F104" s="45">
        <v>0.50711003439326985</v>
      </c>
      <c r="G104" s="45">
        <v>3.62870851946323E-2</v>
      </c>
      <c r="H104" s="45">
        <v>5.6777943881917746E-3</v>
      </c>
      <c r="I104" s="20">
        <v>0.11601952932314863</v>
      </c>
      <c r="J104" s="45">
        <v>0</v>
      </c>
      <c r="K104" s="45">
        <v>-0.24379118367345912</v>
      </c>
    </row>
    <row r="105" spans="1:11" ht="12.75" customHeight="1">
      <c r="A105" s="31" t="s">
        <v>124</v>
      </c>
      <c r="B105" s="32" t="s">
        <v>435</v>
      </c>
      <c r="C105" s="33">
        <v>159893</v>
      </c>
      <c r="D105" s="44" t="s">
        <v>325</v>
      </c>
      <c r="E105" s="45">
        <v>0.34787215120469972</v>
      </c>
      <c r="F105" s="45">
        <v>0.47137532002142696</v>
      </c>
      <c r="G105" s="45">
        <v>1.7906702024510224E-2</v>
      </c>
      <c r="H105" s="45">
        <v>1.6867685960721416E-2</v>
      </c>
      <c r="I105" s="20">
        <v>0.10350761528736167</v>
      </c>
      <c r="J105" s="45">
        <v>4.2470525501279895E-2</v>
      </c>
      <c r="K105" s="45">
        <v>-3.1470246440877085E-2</v>
      </c>
    </row>
    <row r="106" spans="1:11" s="11" customFormat="1" ht="13.15" customHeight="1">
      <c r="A106" s="31" t="s">
        <v>125</v>
      </c>
      <c r="B106" s="32" t="s">
        <v>436</v>
      </c>
      <c r="C106" s="33">
        <v>160531</v>
      </c>
      <c r="D106" s="44" t="s">
        <v>631</v>
      </c>
      <c r="E106" s="45">
        <v>0.46412589873028665</v>
      </c>
      <c r="F106" s="45">
        <v>5.2505783002101535E-2</v>
      </c>
      <c r="G106" s="45">
        <v>0.40838617478402289</v>
      </c>
      <c r="H106" s="45">
        <v>8.6787583632914715E-3</v>
      </c>
      <c r="I106" s="20">
        <v>6.6303385120297514E-2</v>
      </c>
      <c r="J106" s="45">
        <v>0</v>
      </c>
      <c r="K106" s="45">
        <v>-0.1281773159724231</v>
      </c>
    </row>
    <row r="107" spans="1:11" ht="12.75" customHeight="1">
      <c r="A107" s="31" t="s">
        <v>127</v>
      </c>
      <c r="B107" s="32" t="s">
        <v>437</v>
      </c>
      <c r="C107" s="33">
        <v>160530</v>
      </c>
      <c r="D107" s="44" t="s">
        <v>631</v>
      </c>
      <c r="E107" s="45">
        <v>0.47276119667479405</v>
      </c>
      <c r="F107" s="45">
        <v>3.6361445776911146E-2</v>
      </c>
      <c r="G107" s="45">
        <v>0.42057463597731132</v>
      </c>
      <c r="H107" s="45">
        <v>5.0677767501640337E-3</v>
      </c>
      <c r="I107" s="20">
        <v>6.5234944820819374E-2</v>
      </c>
      <c r="J107" s="45">
        <v>0</v>
      </c>
      <c r="K107" s="45">
        <v>-6.7119177195316612E-2</v>
      </c>
    </row>
    <row r="108" spans="1:11" ht="12.75" customHeight="1">
      <c r="A108" s="31" t="s">
        <v>126</v>
      </c>
      <c r="B108" s="32" t="s">
        <v>438</v>
      </c>
      <c r="C108" s="33">
        <v>160348</v>
      </c>
      <c r="D108" s="44" t="s">
        <v>631</v>
      </c>
      <c r="E108" s="45">
        <v>0.49097378125595942</v>
      </c>
      <c r="F108" s="45">
        <v>4.9575701858983426E-2</v>
      </c>
      <c r="G108" s="45">
        <v>0.45551282271846921</v>
      </c>
      <c r="H108" s="45">
        <v>3.9376941665879772E-3</v>
      </c>
      <c r="I108" s="20">
        <v>0</v>
      </c>
      <c r="J108" s="45">
        <v>0</v>
      </c>
      <c r="K108" s="45">
        <v>-1.3345116094688102E-2</v>
      </c>
    </row>
    <row r="109" spans="1:11" s="11" customFormat="1">
      <c r="A109" s="31" t="s">
        <v>128</v>
      </c>
      <c r="B109" s="32" t="s">
        <v>439</v>
      </c>
      <c r="C109" s="33">
        <v>159307</v>
      </c>
      <c r="D109" s="44" t="s">
        <v>326</v>
      </c>
      <c r="E109" s="45">
        <v>0.19044366520096237</v>
      </c>
      <c r="F109" s="45">
        <v>0.49697591357820087</v>
      </c>
      <c r="G109" s="45">
        <v>2.4009009746584039E-2</v>
      </c>
      <c r="H109" s="45">
        <v>7.135892301972202E-2</v>
      </c>
      <c r="I109" s="20">
        <v>0.21721248845453073</v>
      </c>
      <c r="J109" s="45">
        <v>0</v>
      </c>
      <c r="K109" s="45">
        <v>-0.61770989649900698</v>
      </c>
    </row>
    <row r="110" spans="1:11" ht="12.75" customHeight="1">
      <c r="A110" s="31" t="s">
        <v>129</v>
      </c>
      <c r="B110" s="32" t="s">
        <v>440</v>
      </c>
      <c r="C110" s="33">
        <v>159396</v>
      </c>
      <c r="D110" s="44" t="s">
        <v>326</v>
      </c>
      <c r="E110" s="45">
        <v>0.57544672711303624</v>
      </c>
      <c r="F110" s="45">
        <v>0.25589992605965145</v>
      </c>
      <c r="G110" s="45">
        <v>2.5571464237710305E-2</v>
      </c>
      <c r="H110" s="45">
        <v>1.6984337566936167E-2</v>
      </c>
      <c r="I110" s="20">
        <v>0.12609754502266587</v>
      </c>
      <c r="J110" s="45">
        <v>0</v>
      </c>
      <c r="K110" s="45">
        <v>6.5058086231825019E-2</v>
      </c>
    </row>
    <row r="111" spans="1:11" ht="12.75" customHeight="1">
      <c r="A111" s="31" t="s">
        <v>130</v>
      </c>
      <c r="B111" s="32" t="s">
        <v>441</v>
      </c>
      <c r="C111" s="33">
        <v>159938</v>
      </c>
      <c r="D111" s="44" t="s">
        <v>326</v>
      </c>
      <c r="E111" s="45">
        <v>0.31762419369023509</v>
      </c>
      <c r="F111" s="45">
        <v>0.59197135682602353</v>
      </c>
      <c r="G111" s="45">
        <v>2.8913075214166847E-2</v>
      </c>
      <c r="H111" s="45">
        <v>2.30450993793281E-2</v>
      </c>
      <c r="I111" s="20">
        <v>3.7991842353751595E-2</v>
      </c>
      <c r="J111" s="45">
        <v>4.5443253649486947E-4</v>
      </c>
      <c r="K111" s="45">
        <v>-8.8140198328661781E-2</v>
      </c>
    </row>
    <row r="112" spans="1:11" ht="12.75" customHeight="1">
      <c r="A112" s="31" t="s">
        <v>131</v>
      </c>
      <c r="B112" s="32" t="s">
        <v>442</v>
      </c>
      <c r="C112" s="33">
        <v>158999</v>
      </c>
      <c r="D112" s="44" t="s">
        <v>326</v>
      </c>
      <c r="E112" s="45">
        <v>0.25400518160413704</v>
      </c>
      <c r="F112" s="45">
        <v>0.54390512629277332</v>
      </c>
      <c r="G112" s="45">
        <v>3.3027822054964122E-2</v>
      </c>
      <c r="H112" s="45">
        <v>4.4221158635024327E-3</v>
      </c>
      <c r="I112" s="20">
        <v>0.16463975418462315</v>
      </c>
      <c r="J112" s="45">
        <v>0</v>
      </c>
      <c r="K112" s="45">
        <v>-0.32392052226983847</v>
      </c>
    </row>
    <row r="113" spans="1:11" ht="12.75" customHeight="1">
      <c r="A113" s="31" t="s">
        <v>294</v>
      </c>
      <c r="B113" s="32" t="s">
        <v>443</v>
      </c>
      <c r="C113" s="33">
        <v>159346</v>
      </c>
      <c r="D113" s="44" t="s">
        <v>631</v>
      </c>
      <c r="E113" s="45">
        <v>0.32086468904702065</v>
      </c>
      <c r="F113" s="45">
        <v>0.5780968849140804</v>
      </c>
      <c r="G113" s="45">
        <v>3.8830278379605454E-3</v>
      </c>
      <c r="H113" s="45">
        <v>1.1690748428237183E-3</v>
      </c>
      <c r="I113" s="20">
        <v>9.5986323358114731E-2</v>
      </c>
      <c r="J113" s="45">
        <v>0</v>
      </c>
      <c r="K113" s="45">
        <v>-0.40304694410358177</v>
      </c>
    </row>
    <row r="114" spans="1:11" ht="12.75" customHeight="1">
      <c r="A114" s="31" t="s">
        <v>132</v>
      </c>
      <c r="B114" s="32" t="s">
        <v>444</v>
      </c>
      <c r="C114" s="33">
        <v>159495</v>
      </c>
      <c r="D114" s="44" t="s">
        <v>326</v>
      </c>
      <c r="E114" s="45">
        <v>0.20081029342318063</v>
      </c>
      <c r="F114" s="45">
        <v>0.52356481499627272</v>
      </c>
      <c r="G114" s="45">
        <v>7.8638692865649392E-3</v>
      </c>
      <c r="H114" s="45">
        <v>3.4325836711307047E-3</v>
      </c>
      <c r="I114" s="20">
        <v>0.26432843862285116</v>
      </c>
      <c r="J114" s="45">
        <v>0</v>
      </c>
      <c r="K114" s="45">
        <v>-0.67627932257546319</v>
      </c>
    </row>
    <row r="115" spans="1:11" ht="12.75" customHeight="1">
      <c r="A115" s="31" t="s">
        <v>295</v>
      </c>
      <c r="B115" s="32" t="s">
        <v>445</v>
      </c>
      <c r="C115" s="33">
        <v>159957</v>
      </c>
      <c r="D115" s="44" t="s">
        <v>327</v>
      </c>
      <c r="E115" s="45">
        <v>0.40909696067430229</v>
      </c>
      <c r="F115" s="45">
        <v>0.42422753147333842</v>
      </c>
      <c r="G115" s="45">
        <v>5.3687739021299925E-2</v>
      </c>
      <c r="H115" s="45">
        <v>1.0272964242388822E-2</v>
      </c>
      <c r="I115" s="20">
        <v>0.10271480458867052</v>
      </c>
      <c r="J115" s="45">
        <v>0</v>
      </c>
      <c r="K115" s="45">
        <v>-8.4245451683502115E-2</v>
      </c>
    </row>
    <row r="116" spans="1:11" ht="12.75" customHeight="1">
      <c r="A116" s="31" t="s">
        <v>296</v>
      </c>
      <c r="B116" s="32" t="s">
        <v>446</v>
      </c>
      <c r="C116" s="33">
        <v>159891</v>
      </c>
      <c r="D116" s="44" t="s">
        <v>630</v>
      </c>
      <c r="E116" s="45">
        <v>0.34213987291740022</v>
      </c>
      <c r="F116" s="45">
        <v>0.49408371542135193</v>
      </c>
      <c r="G116" s="45">
        <v>2.3939432743108356E-2</v>
      </c>
      <c r="H116" s="45">
        <v>6.4424448080570976E-2</v>
      </c>
      <c r="I116" s="20">
        <v>7.2864194290253412E-2</v>
      </c>
      <c r="J116" s="45">
        <v>2.5483365473150409E-3</v>
      </c>
      <c r="K116" s="45">
        <v>8.9845897405450348E-2</v>
      </c>
    </row>
    <row r="117" spans="1:11" ht="12.75" customHeight="1">
      <c r="A117" s="31" t="s">
        <v>133</v>
      </c>
      <c r="B117" s="32" t="s">
        <v>447</v>
      </c>
      <c r="C117" s="33">
        <v>159941</v>
      </c>
      <c r="D117" s="44" t="s">
        <v>331</v>
      </c>
      <c r="E117" s="45">
        <v>0.36870004504306109</v>
      </c>
      <c r="F117" s="45">
        <v>0.47257738393309578</v>
      </c>
      <c r="G117" s="45">
        <v>4.7050412648551768E-2</v>
      </c>
      <c r="H117" s="45">
        <v>2.5253918382049042E-2</v>
      </c>
      <c r="I117" s="20">
        <v>8.641823999324226E-2</v>
      </c>
      <c r="J117" s="45">
        <v>0</v>
      </c>
      <c r="K117" s="45">
        <v>-3.629786236314974E-2</v>
      </c>
    </row>
    <row r="118" spans="1:11" ht="12.75" customHeight="1">
      <c r="A118" s="31" t="s">
        <v>134</v>
      </c>
      <c r="B118" s="32" t="s">
        <v>448</v>
      </c>
      <c r="C118" s="33">
        <v>159392</v>
      </c>
      <c r="D118" s="44" t="s">
        <v>335</v>
      </c>
      <c r="E118" s="45">
        <v>0.49550895838001385</v>
      </c>
      <c r="F118" s="45">
        <v>0.36612074453712684</v>
      </c>
      <c r="G118" s="45">
        <v>2.0489473378413593E-2</v>
      </c>
      <c r="H118" s="45">
        <v>1.2860081886491605E-2</v>
      </c>
      <c r="I118" s="20">
        <v>0.10502074181795423</v>
      </c>
      <c r="J118" s="45">
        <v>0</v>
      </c>
      <c r="K118" s="45">
        <v>-0.16262817906445814</v>
      </c>
    </row>
    <row r="119" spans="1:11" ht="12.75" customHeight="1">
      <c r="A119" s="31" t="s">
        <v>297</v>
      </c>
      <c r="B119" s="32" t="s">
        <v>449</v>
      </c>
      <c r="C119" s="33">
        <v>159897</v>
      </c>
      <c r="D119" s="44" t="s">
        <v>338</v>
      </c>
      <c r="E119" s="45">
        <v>0.41111618016332452</v>
      </c>
      <c r="F119" s="45">
        <v>0.46400405218434537</v>
      </c>
      <c r="G119" s="45">
        <v>2.406482612798223E-2</v>
      </c>
      <c r="H119" s="45">
        <v>3.1588659625101023E-3</v>
      </c>
      <c r="I119" s="20">
        <v>9.765607556183771E-2</v>
      </c>
      <c r="J119" s="45">
        <v>0</v>
      </c>
      <c r="K119" s="45">
        <v>-0.15349086532067768</v>
      </c>
    </row>
    <row r="120" spans="1:11" ht="12.75" customHeight="1">
      <c r="A120" s="31" t="s">
        <v>135</v>
      </c>
      <c r="B120" s="32" t="s">
        <v>450</v>
      </c>
      <c r="C120" s="33">
        <v>159499</v>
      </c>
      <c r="D120" s="44" t="s">
        <v>326</v>
      </c>
      <c r="E120" s="45">
        <v>0.32391656890371356</v>
      </c>
      <c r="F120" s="45">
        <v>0.33708618442256394</v>
      </c>
      <c r="G120" s="45">
        <v>2.0996281382424285E-2</v>
      </c>
      <c r="H120" s="45">
        <v>5.8129920916388687E-3</v>
      </c>
      <c r="I120" s="20">
        <v>9.8215384086299637E-2</v>
      </c>
      <c r="J120" s="45">
        <v>0.2139725891133597</v>
      </c>
      <c r="K120" s="45">
        <v>-0.31051758377904071</v>
      </c>
    </row>
    <row r="121" spans="1:11" ht="12.75" customHeight="1">
      <c r="A121" s="31" t="s">
        <v>136</v>
      </c>
      <c r="B121" s="32" t="s">
        <v>451</v>
      </c>
      <c r="C121" s="33">
        <v>159375</v>
      </c>
      <c r="D121" s="44" t="s">
        <v>328</v>
      </c>
      <c r="E121" s="45">
        <v>0.27988715300318806</v>
      </c>
      <c r="F121" s="45">
        <v>0.50929633515730754</v>
      </c>
      <c r="G121" s="45">
        <v>1.123061458137305E-2</v>
      </c>
      <c r="H121" s="45">
        <v>9.1345636714553993E-2</v>
      </c>
      <c r="I121" s="20">
        <v>0.10824026054357722</v>
      </c>
      <c r="J121" s="45">
        <v>0</v>
      </c>
      <c r="K121" s="45">
        <v>-0.30756264475128769</v>
      </c>
    </row>
    <row r="122" spans="1:11" ht="12.75" customHeight="1">
      <c r="A122" s="31" t="s">
        <v>298</v>
      </c>
      <c r="B122" s="32" t="s">
        <v>452</v>
      </c>
      <c r="C122" s="33">
        <v>159903</v>
      </c>
      <c r="D122" s="44" t="s">
        <v>326</v>
      </c>
      <c r="E122" s="45">
        <v>0.33900324100376045</v>
      </c>
      <c r="F122" s="45">
        <v>0.52546211521449449</v>
      </c>
      <c r="G122" s="45">
        <v>1.9004975890442456E-2</v>
      </c>
      <c r="H122" s="45">
        <v>1.7222880849719412E-2</v>
      </c>
      <c r="I122" s="20">
        <v>9.9306787041583244E-2</v>
      </c>
      <c r="J122" s="45">
        <v>0</v>
      </c>
      <c r="K122" s="45">
        <v>-0.17804481634215027</v>
      </c>
    </row>
    <row r="123" spans="1:11" ht="12.75" customHeight="1">
      <c r="A123" s="31" t="s">
        <v>137</v>
      </c>
      <c r="B123" s="32" t="s">
        <v>453</v>
      </c>
      <c r="C123" s="33">
        <v>159318</v>
      </c>
      <c r="D123" s="44" t="s">
        <v>326</v>
      </c>
      <c r="E123" s="45">
        <v>0.30538697990461472</v>
      </c>
      <c r="F123" s="45">
        <v>0.52063669764275533</v>
      </c>
      <c r="G123" s="45">
        <v>3.1642845464347473E-2</v>
      </c>
      <c r="H123" s="45">
        <v>7.5009031770114963E-3</v>
      </c>
      <c r="I123" s="20">
        <v>0.10994087965020004</v>
      </c>
      <c r="J123" s="45">
        <v>2.4891694161071096E-2</v>
      </c>
      <c r="K123" s="45">
        <v>-0.23978739630179688</v>
      </c>
    </row>
    <row r="124" spans="1:11" ht="12.75" customHeight="1">
      <c r="A124" s="31" t="s">
        <v>299</v>
      </c>
      <c r="B124" s="32" t="s">
        <v>454</v>
      </c>
      <c r="C124" s="33">
        <v>159672</v>
      </c>
      <c r="D124" s="44" t="s">
        <v>330</v>
      </c>
      <c r="E124" s="45">
        <v>0.38925604900604338</v>
      </c>
      <c r="F124" s="45">
        <v>0.49965836063111052</v>
      </c>
      <c r="G124" s="45">
        <v>1.3315889793230975E-2</v>
      </c>
      <c r="H124" s="45">
        <v>7.5165890114488841E-3</v>
      </c>
      <c r="I124" s="20">
        <v>9.0253111558166038E-2</v>
      </c>
      <c r="J124" s="45">
        <v>0</v>
      </c>
      <c r="K124" s="45">
        <v>-0.14546502894050767</v>
      </c>
    </row>
    <row r="125" spans="1:11" ht="12.75" customHeight="1">
      <c r="A125" s="31" t="s">
        <v>212</v>
      </c>
      <c r="B125" s="32" t="s">
        <v>455</v>
      </c>
      <c r="C125" s="33">
        <v>159385</v>
      </c>
      <c r="D125" s="44" t="s">
        <v>327</v>
      </c>
      <c r="E125" s="45">
        <v>0.41464250304006955</v>
      </c>
      <c r="F125" s="45">
        <v>0.43145528391726623</v>
      </c>
      <c r="G125" s="45">
        <v>2.1060788212634227E-2</v>
      </c>
      <c r="H125" s="45">
        <v>1.227469884034766E-2</v>
      </c>
      <c r="I125" s="20">
        <v>0.12056672598968239</v>
      </c>
      <c r="J125" s="45">
        <v>0</v>
      </c>
      <c r="K125" s="45">
        <v>-0.23705476889976745</v>
      </c>
    </row>
    <row r="126" spans="1:11" ht="12.75" customHeight="1">
      <c r="A126" s="31" t="s">
        <v>138</v>
      </c>
      <c r="B126" s="32" t="s">
        <v>456</v>
      </c>
      <c r="C126" s="33">
        <v>159276</v>
      </c>
      <c r="D126" s="44" t="s">
        <v>328</v>
      </c>
      <c r="E126" s="45">
        <v>0.37874827839778386</v>
      </c>
      <c r="F126" s="45">
        <v>0.5166616085015806</v>
      </c>
      <c r="G126" s="45">
        <v>2.0429365036620507E-2</v>
      </c>
      <c r="H126" s="45">
        <v>5.0701003339584808E-3</v>
      </c>
      <c r="I126" s="20">
        <v>7.3354393294903203E-2</v>
      </c>
      <c r="J126" s="45">
        <v>5.7362544351530096E-3</v>
      </c>
      <c r="K126" s="45">
        <v>-0.1919765261987923</v>
      </c>
    </row>
    <row r="127" spans="1:11" ht="12.75" customHeight="1">
      <c r="A127" s="31" t="s">
        <v>139</v>
      </c>
      <c r="B127" s="32" t="s">
        <v>643</v>
      </c>
      <c r="C127" s="33">
        <v>159940</v>
      </c>
      <c r="D127" s="44" t="s">
        <v>631</v>
      </c>
      <c r="E127" s="45">
        <v>0.34773633755640465</v>
      </c>
      <c r="F127" s="45">
        <v>6.2966195841973327E-2</v>
      </c>
      <c r="G127" s="45">
        <v>6.5779789164580715E-2</v>
      </c>
      <c r="H127" s="45">
        <v>0.44876818794216122</v>
      </c>
      <c r="I127" s="20">
        <v>6.6009869968038148E-2</v>
      </c>
      <c r="J127" s="45">
        <v>8.7396195268420514E-3</v>
      </c>
      <c r="K127" s="45">
        <v>-5.4910206340277434E-2</v>
      </c>
    </row>
    <row r="128" spans="1:11" ht="12.75" customHeight="1">
      <c r="A128" s="31" t="s">
        <v>140</v>
      </c>
      <c r="B128" s="32" t="s">
        <v>457</v>
      </c>
      <c r="C128" s="33">
        <v>159351</v>
      </c>
      <c r="D128" s="44" t="s">
        <v>633</v>
      </c>
      <c r="E128" s="45">
        <v>0.28804246427844338</v>
      </c>
      <c r="F128" s="45">
        <v>0.5757754473974851</v>
      </c>
      <c r="G128" s="45">
        <v>1.4670594428078934E-2</v>
      </c>
      <c r="H128" s="45">
        <v>1.0775321813048605E-2</v>
      </c>
      <c r="I128" s="20">
        <v>0.10563459359130423</v>
      </c>
      <c r="J128" s="45">
        <v>5.1015784916396316E-3</v>
      </c>
      <c r="K128" s="45">
        <v>-0.14007134359170839</v>
      </c>
    </row>
    <row r="129" spans="1:11" s="11" customFormat="1" ht="13.15" customHeight="1">
      <c r="A129" s="31" t="s">
        <v>141</v>
      </c>
      <c r="B129" s="32" t="s">
        <v>458</v>
      </c>
      <c r="C129" s="33">
        <v>159449</v>
      </c>
      <c r="D129" s="44" t="s">
        <v>631</v>
      </c>
      <c r="E129" s="45">
        <v>0.37922273033754328</v>
      </c>
      <c r="F129" s="45">
        <v>0.41804956485528688</v>
      </c>
      <c r="G129" s="45">
        <v>8.9096282508002601E-3</v>
      </c>
      <c r="H129" s="45">
        <v>6.7999561209378306E-2</v>
      </c>
      <c r="I129" s="20">
        <v>0.12581851534699129</v>
      </c>
      <c r="J129" s="45">
        <v>0</v>
      </c>
      <c r="K129" s="45">
        <v>-0.33673011169829414</v>
      </c>
    </row>
    <row r="130" spans="1:11" ht="12.75" customHeight="1">
      <c r="A130" s="31" t="s">
        <v>142</v>
      </c>
      <c r="B130" s="32" t="s">
        <v>459</v>
      </c>
      <c r="C130" s="33">
        <v>159380</v>
      </c>
      <c r="D130" s="44" t="s">
        <v>326</v>
      </c>
      <c r="E130" s="45">
        <v>0.39911628454517989</v>
      </c>
      <c r="F130" s="45">
        <v>0.45372022326819494</v>
      </c>
      <c r="G130" s="45">
        <v>1.1066126351598397E-2</v>
      </c>
      <c r="H130" s="45">
        <v>2.1522905361446625E-2</v>
      </c>
      <c r="I130" s="20">
        <v>0.11457446047358014</v>
      </c>
      <c r="J130" s="45">
        <v>0</v>
      </c>
      <c r="K130" s="45">
        <v>-0.18599512217832026</v>
      </c>
    </row>
    <row r="131" spans="1:11" ht="12.75" customHeight="1">
      <c r="A131" s="31" t="s">
        <v>300</v>
      </c>
      <c r="B131" s="32" t="s">
        <v>460</v>
      </c>
      <c r="C131" s="33">
        <v>159444</v>
      </c>
      <c r="D131" s="44" t="s">
        <v>326</v>
      </c>
      <c r="E131" s="45">
        <v>0.37825146480918737</v>
      </c>
      <c r="F131" s="45">
        <v>0.46909778629935645</v>
      </c>
      <c r="G131" s="45">
        <v>2.9404956299243938E-2</v>
      </c>
      <c r="H131" s="45">
        <v>1.2845670256743501E-2</v>
      </c>
      <c r="I131" s="20">
        <v>0.11040012233546877</v>
      </c>
      <c r="J131" s="45">
        <v>0</v>
      </c>
      <c r="K131" s="45">
        <v>-0.35609352400038113</v>
      </c>
    </row>
    <row r="132" spans="1:11" s="11" customFormat="1" ht="13.15" customHeight="1">
      <c r="A132" s="31" t="s">
        <v>301</v>
      </c>
      <c r="B132" s="32" t="s">
        <v>461</v>
      </c>
      <c r="C132" s="33">
        <v>159910</v>
      </c>
      <c r="D132" s="44" t="s">
        <v>331</v>
      </c>
      <c r="E132" s="45">
        <v>0.31266233331903037</v>
      </c>
      <c r="F132" s="45">
        <v>0.39907284617651023</v>
      </c>
      <c r="G132" s="45">
        <v>3.6214781650334739E-2</v>
      </c>
      <c r="H132" s="45">
        <v>7.492685725917241E-3</v>
      </c>
      <c r="I132" s="20">
        <v>6.9206563008296737E-2</v>
      </c>
      <c r="J132" s="45">
        <v>0.17535079011991067</v>
      </c>
      <c r="K132" s="45">
        <v>-0.18452534079321406</v>
      </c>
    </row>
    <row r="133" spans="1:11" s="11" customFormat="1" ht="13.15" customHeight="1">
      <c r="A133" s="31" t="s">
        <v>143</v>
      </c>
      <c r="B133" s="32" t="s">
        <v>462</v>
      </c>
      <c r="C133" s="33">
        <v>159587</v>
      </c>
      <c r="D133" s="44" t="s">
        <v>326</v>
      </c>
      <c r="E133" s="45">
        <v>0.27366495957751902</v>
      </c>
      <c r="F133" s="45">
        <v>0.41463826082589555</v>
      </c>
      <c r="G133" s="45">
        <v>1.7053606675136612E-2</v>
      </c>
      <c r="H133" s="45">
        <v>2.429375121935046E-2</v>
      </c>
      <c r="I133" s="20">
        <v>0.13328459635196785</v>
      </c>
      <c r="J133" s="45">
        <v>0.13706482535013048</v>
      </c>
      <c r="K133" s="45">
        <v>-0.49821483141286838</v>
      </c>
    </row>
    <row r="134" spans="1:11" ht="12.75" customHeight="1">
      <c r="A134" s="31" t="s">
        <v>144</v>
      </c>
      <c r="B134" s="32" t="s">
        <v>463</v>
      </c>
      <c r="C134" s="33">
        <v>159431</v>
      </c>
      <c r="D134" s="44" t="s">
        <v>326</v>
      </c>
      <c r="E134" s="45">
        <v>0.19647821470362145</v>
      </c>
      <c r="F134" s="45">
        <v>0.60540547021723368</v>
      </c>
      <c r="G134" s="45">
        <v>3.0735916920606996E-3</v>
      </c>
      <c r="H134" s="45">
        <v>1.4046460955469918E-3</v>
      </c>
      <c r="I134" s="20">
        <v>0.19363807729153712</v>
      </c>
      <c r="J134" s="45">
        <v>0</v>
      </c>
      <c r="K134" s="45">
        <v>-0.49250604783252366</v>
      </c>
    </row>
    <row r="135" spans="1:11" s="11" customFormat="1" ht="13.15" customHeight="1">
      <c r="A135" s="31" t="s">
        <v>145</v>
      </c>
      <c r="B135" s="32" t="s">
        <v>464</v>
      </c>
      <c r="C135" s="33">
        <v>160485</v>
      </c>
      <c r="D135" s="44" t="s">
        <v>326</v>
      </c>
      <c r="E135" s="45">
        <v>0.45310235917368563</v>
      </c>
      <c r="F135" s="45">
        <v>0.39609448108224604</v>
      </c>
      <c r="G135" s="45">
        <v>1.8452662338479222E-2</v>
      </c>
      <c r="H135" s="45">
        <v>6.4683176265845202E-2</v>
      </c>
      <c r="I135" s="20">
        <v>6.7667321139743747E-2</v>
      </c>
      <c r="J135" s="45">
        <v>0</v>
      </c>
      <c r="K135" s="45">
        <v>-0.26468165220987178</v>
      </c>
    </row>
    <row r="136" spans="1:11" ht="12.75" customHeight="1">
      <c r="A136" s="31" t="s">
        <v>146</v>
      </c>
      <c r="B136" s="32" t="s">
        <v>465</v>
      </c>
      <c r="C136" s="33">
        <v>159420</v>
      </c>
      <c r="D136" s="44" t="s">
        <v>326</v>
      </c>
      <c r="E136" s="45">
        <v>0.35715213368073467</v>
      </c>
      <c r="F136" s="45">
        <v>0.55443245114196016</v>
      </c>
      <c r="G136" s="45">
        <v>5.3742749806740828E-3</v>
      </c>
      <c r="H136" s="45">
        <v>1.9335495786613904E-2</v>
      </c>
      <c r="I136" s="20">
        <v>6.370564441001729E-2</v>
      </c>
      <c r="J136" s="45">
        <v>0</v>
      </c>
      <c r="K136" s="45">
        <v>-0.43457189284225123</v>
      </c>
    </row>
    <row r="137" spans="1:11" ht="12.75" customHeight="1">
      <c r="A137" s="31" t="s">
        <v>147</v>
      </c>
      <c r="B137" s="32" t="s">
        <v>466</v>
      </c>
      <c r="C137" s="33">
        <v>159530</v>
      </c>
      <c r="D137" s="44" t="s">
        <v>326</v>
      </c>
      <c r="E137" s="45">
        <v>0.35036800405876189</v>
      </c>
      <c r="F137" s="45">
        <v>0.4426679885868911</v>
      </c>
      <c r="G137" s="45">
        <v>3.3199888393331441E-2</v>
      </c>
      <c r="H137" s="45">
        <v>6.9823386269635329E-2</v>
      </c>
      <c r="I137" s="20">
        <v>7.1812970243681301E-2</v>
      </c>
      <c r="J137" s="45">
        <v>3.2127762447698952E-2</v>
      </c>
      <c r="K137" s="45">
        <v>8.0064340171674218E-3</v>
      </c>
    </row>
    <row r="138" spans="1:11" s="11" customFormat="1" ht="13.15" customHeight="1">
      <c r="A138" s="31" t="s">
        <v>148</v>
      </c>
      <c r="B138" s="32" t="s">
        <v>644</v>
      </c>
      <c r="C138" s="33">
        <v>159909</v>
      </c>
      <c r="D138" s="44" t="s">
        <v>633</v>
      </c>
      <c r="E138" s="45">
        <v>0.42962172073405741</v>
      </c>
      <c r="F138" s="45">
        <v>0.47589175721568239</v>
      </c>
      <c r="G138" s="45">
        <v>1.0219551753817096E-2</v>
      </c>
      <c r="H138" s="45">
        <v>1.4571871565913641E-2</v>
      </c>
      <c r="I138" s="20">
        <v>6.9695098730529509E-2</v>
      </c>
      <c r="J138" s="45">
        <v>0</v>
      </c>
      <c r="K138" s="45">
        <v>-0.12521800268536931</v>
      </c>
    </row>
    <row r="139" spans="1:11" s="11" customFormat="1" ht="13.15" customHeight="1">
      <c r="A139" s="31" t="s">
        <v>302</v>
      </c>
      <c r="B139" s="32" t="s">
        <v>467</v>
      </c>
      <c r="C139" s="33">
        <v>159492</v>
      </c>
      <c r="D139" s="44" t="s">
        <v>326</v>
      </c>
      <c r="E139" s="45">
        <v>0.25376001189183822</v>
      </c>
      <c r="F139" s="45">
        <v>0.41587728386459732</v>
      </c>
      <c r="G139" s="45">
        <v>1.8927976968713182E-2</v>
      </c>
      <c r="H139" s="45">
        <v>5.3281700149217714E-3</v>
      </c>
      <c r="I139" s="20">
        <v>0.19031369549877564</v>
      </c>
      <c r="J139" s="45">
        <v>0.11579286176115386</v>
      </c>
      <c r="K139" s="45">
        <v>-0.43885407636300761</v>
      </c>
    </row>
    <row r="140" spans="1:11" s="11" customFormat="1" ht="13.15" customHeight="1">
      <c r="A140" s="31" t="s">
        <v>303</v>
      </c>
      <c r="B140" s="32" t="s">
        <v>468</v>
      </c>
      <c r="C140" s="33">
        <v>159489</v>
      </c>
      <c r="D140" s="44" t="s">
        <v>327</v>
      </c>
      <c r="E140" s="45">
        <v>0.44972304906696048</v>
      </c>
      <c r="F140" s="45">
        <v>0.46915825493379015</v>
      </c>
      <c r="G140" s="45">
        <v>3.1080583624360572E-2</v>
      </c>
      <c r="H140" s="45">
        <v>1.8919080628572507E-3</v>
      </c>
      <c r="I140" s="20">
        <v>3.0278484021246783E-2</v>
      </c>
      <c r="J140" s="45">
        <v>1.7867720290784695E-2</v>
      </c>
      <c r="K140" s="45">
        <v>-0.14971057004233174</v>
      </c>
    </row>
    <row r="141" spans="1:11" ht="12.75" customHeight="1">
      <c r="A141" s="31" t="s">
        <v>149</v>
      </c>
      <c r="B141" s="32" t="s">
        <v>469</v>
      </c>
      <c r="C141" s="33">
        <v>159858</v>
      </c>
      <c r="D141" s="44" t="s">
        <v>326</v>
      </c>
      <c r="E141" s="45">
        <v>0.46128122783713732</v>
      </c>
      <c r="F141" s="45">
        <v>0.47021893859415559</v>
      </c>
      <c r="G141" s="45">
        <v>9.3365214101425714E-3</v>
      </c>
      <c r="H141" s="45">
        <v>2.0183660740472509E-2</v>
      </c>
      <c r="I141" s="20">
        <v>3.8979651418092121E-2</v>
      </c>
      <c r="J141" s="45">
        <v>0</v>
      </c>
      <c r="K141" s="45">
        <v>-0.20315406189774493</v>
      </c>
    </row>
    <row r="142" spans="1:11" ht="12.75" customHeight="1">
      <c r="A142" s="31" t="s">
        <v>150</v>
      </c>
      <c r="B142" s="32" t="s">
        <v>470</v>
      </c>
      <c r="C142" s="33">
        <v>159430</v>
      </c>
      <c r="D142" s="44" t="s">
        <v>335</v>
      </c>
      <c r="E142" s="45">
        <v>0.47647480472069359</v>
      </c>
      <c r="F142" s="45">
        <v>0.28740270526520934</v>
      </c>
      <c r="G142" s="45">
        <v>0.11097266373239521</v>
      </c>
      <c r="H142" s="45">
        <v>3.7024826677134699E-2</v>
      </c>
      <c r="I142" s="20">
        <v>8.8124999604567225E-2</v>
      </c>
      <c r="J142" s="45">
        <v>0</v>
      </c>
      <c r="K142" s="45">
        <v>7.0244618370601711E-2</v>
      </c>
    </row>
    <row r="143" spans="1:11" ht="12.75" customHeight="1">
      <c r="A143" s="31" t="s">
        <v>151</v>
      </c>
      <c r="B143" s="32" t="s">
        <v>471</v>
      </c>
      <c r="C143" s="33">
        <v>159972</v>
      </c>
      <c r="D143" s="44" t="s">
        <v>630</v>
      </c>
      <c r="E143" s="45">
        <v>0.42642935841183705</v>
      </c>
      <c r="F143" s="45">
        <v>0.50232681478557395</v>
      </c>
      <c r="G143" s="45">
        <v>4.2621598777333315E-4</v>
      </c>
      <c r="H143" s="45">
        <v>4.2035200381808895E-3</v>
      </c>
      <c r="I143" s="20">
        <v>6.6614090776634799E-2</v>
      </c>
      <c r="J143" s="45">
        <v>0</v>
      </c>
      <c r="K143" s="45">
        <v>-8.6125287759055008E-2</v>
      </c>
    </row>
    <row r="144" spans="1:11" ht="12.75" customHeight="1">
      <c r="A144" s="31" t="s">
        <v>152</v>
      </c>
      <c r="B144" s="32" t="s">
        <v>472</v>
      </c>
      <c r="C144" s="33">
        <v>159381</v>
      </c>
      <c r="D144" s="44" t="s">
        <v>326</v>
      </c>
      <c r="E144" s="45">
        <v>0.37663562956686797</v>
      </c>
      <c r="F144" s="45">
        <v>0.45628676660665785</v>
      </c>
      <c r="G144" s="45">
        <v>3.0807951761726449E-2</v>
      </c>
      <c r="H144" s="45">
        <v>6.6983507326391868E-3</v>
      </c>
      <c r="I144" s="20">
        <v>0.12957130133210859</v>
      </c>
      <c r="J144" s="45">
        <v>0</v>
      </c>
      <c r="K144" s="45">
        <v>-0.26256196199401893</v>
      </c>
    </row>
    <row r="145" spans="1:11" ht="12.75" customHeight="1">
      <c r="A145" s="31" t="s">
        <v>153</v>
      </c>
      <c r="B145" s="32" t="s">
        <v>473</v>
      </c>
      <c r="C145" s="33">
        <v>159208</v>
      </c>
      <c r="D145" s="44" t="s">
        <v>326</v>
      </c>
      <c r="E145" s="45">
        <v>0.37573047118162201</v>
      </c>
      <c r="F145" s="45">
        <v>0.4091910633620961</v>
      </c>
      <c r="G145" s="45">
        <v>3.1280003392112087E-2</v>
      </c>
      <c r="H145" s="45">
        <v>9.3482807112812184E-3</v>
      </c>
      <c r="I145" s="20">
        <v>5.94661177349377E-2</v>
      </c>
      <c r="J145" s="45">
        <v>0.11498406361795116</v>
      </c>
      <c r="K145" s="45">
        <v>-5.2097532009008164E-2</v>
      </c>
    </row>
    <row r="146" spans="1:11" ht="12.75" customHeight="1">
      <c r="A146" s="31" t="s">
        <v>154</v>
      </c>
      <c r="B146" s="32" t="s">
        <v>474</v>
      </c>
      <c r="C146" s="33">
        <v>159320</v>
      </c>
      <c r="D146" s="44" t="s">
        <v>328</v>
      </c>
      <c r="E146" s="45">
        <v>0.41367233334644909</v>
      </c>
      <c r="F146" s="45">
        <v>0.46049609687501908</v>
      </c>
      <c r="G146" s="45">
        <v>3.9887830351420274E-2</v>
      </c>
      <c r="H146" s="45">
        <v>3.1609599717322676E-3</v>
      </c>
      <c r="I146" s="20">
        <v>8.2782779455379402E-2</v>
      </c>
      <c r="J146" s="45">
        <v>0</v>
      </c>
      <c r="K146" s="45">
        <v>-0.35917190811271088</v>
      </c>
    </row>
    <row r="147" spans="1:11" ht="12.75" customHeight="1">
      <c r="A147" s="31" t="s">
        <v>155</v>
      </c>
      <c r="B147" s="32" t="s">
        <v>475</v>
      </c>
      <c r="C147" s="33">
        <v>159924</v>
      </c>
      <c r="D147" s="44" t="s">
        <v>634</v>
      </c>
      <c r="E147" s="45">
        <v>0.34930563106609258</v>
      </c>
      <c r="F147" s="45">
        <v>0.44054998604345103</v>
      </c>
      <c r="G147" s="45">
        <v>2.2687457445274069E-2</v>
      </c>
      <c r="H147" s="45">
        <v>0.10704684129121121</v>
      </c>
      <c r="I147" s="20">
        <v>8.0410084153971009E-2</v>
      </c>
      <c r="J147" s="45">
        <v>0</v>
      </c>
      <c r="K147" s="45">
        <v>-1.853103337233512E-2</v>
      </c>
    </row>
    <row r="148" spans="1:11" ht="12.75" customHeight="1">
      <c r="A148" s="31" t="s">
        <v>156</v>
      </c>
      <c r="B148" s="32" t="s">
        <v>476</v>
      </c>
      <c r="C148" s="33">
        <v>159531</v>
      </c>
      <c r="D148" s="44" t="s">
        <v>336</v>
      </c>
      <c r="E148" s="45">
        <v>0.2813133718899104</v>
      </c>
      <c r="F148" s="45">
        <v>0.50242322981886911</v>
      </c>
      <c r="G148" s="45">
        <v>2.7909028133488663E-2</v>
      </c>
      <c r="H148" s="45">
        <v>3.7036991364836146E-2</v>
      </c>
      <c r="I148" s="20">
        <v>0.15131737879289564</v>
      </c>
      <c r="J148" s="45">
        <v>0</v>
      </c>
      <c r="K148" s="45">
        <v>-6.0874098044619185E-2</v>
      </c>
    </row>
    <row r="149" spans="1:11" ht="12.75" customHeight="1">
      <c r="A149" s="31" t="s">
        <v>157</v>
      </c>
      <c r="B149" s="32" t="s">
        <v>477</v>
      </c>
      <c r="C149" s="33">
        <v>159503</v>
      </c>
      <c r="D149" s="44" t="s">
        <v>328</v>
      </c>
      <c r="E149" s="45">
        <v>0.39132187598590151</v>
      </c>
      <c r="F149" s="45">
        <v>0.49212878191868381</v>
      </c>
      <c r="G149" s="45">
        <v>2.308368428874609E-2</v>
      </c>
      <c r="H149" s="45">
        <v>2.1510051177707741E-3</v>
      </c>
      <c r="I149" s="20">
        <v>9.1314652688897921E-2</v>
      </c>
      <c r="J149" s="45">
        <v>0</v>
      </c>
      <c r="K149" s="45">
        <v>-0.26912251270486243</v>
      </c>
    </row>
    <row r="150" spans="1:11" ht="12.75" customHeight="1">
      <c r="A150" s="31" t="s">
        <v>158</v>
      </c>
      <c r="B150" s="32" t="s">
        <v>478</v>
      </c>
      <c r="C150" s="33">
        <v>159539</v>
      </c>
      <c r="D150" s="44" t="s">
        <v>326</v>
      </c>
      <c r="E150" s="45">
        <v>0.36783797276489549</v>
      </c>
      <c r="F150" s="45">
        <v>0.49214587043917529</v>
      </c>
      <c r="G150" s="45">
        <v>1.3258756901999015E-2</v>
      </c>
      <c r="H150" s="45">
        <v>7.2145968196304774E-3</v>
      </c>
      <c r="I150" s="20">
        <v>0.11954280307429967</v>
      </c>
      <c r="J150" s="45">
        <v>0</v>
      </c>
      <c r="K150" s="45">
        <v>-0.45370652111574877</v>
      </c>
    </row>
    <row r="151" spans="1:11" ht="12.75" customHeight="1">
      <c r="A151" s="31" t="s">
        <v>159</v>
      </c>
      <c r="B151" s="32" t="s">
        <v>479</v>
      </c>
      <c r="C151" s="33">
        <v>159326</v>
      </c>
      <c r="D151" s="44" t="s">
        <v>628</v>
      </c>
      <c r="E151" s="45">
        <v>0.36009745074696936</v>
      </c>
      <c r="F151" s="45">
        <v>0.47694221019403127</v>
      </c>
      <c r="G151" s="45">
        <v>2.8885598471019423E-2</v>
      </c>
      <c r="H151" s="45">
        <v>4.4389344604967212E-2</v>
      </c>
      <c r="I151" s="20">
        <v>8.9685395983012936E-2</v>
      </c>
      <c r="J151" s="45">
        <v>0</v>
      </c>
      <c r="K151" s="45">
        <v>-4.5353324915726065E-2</v>
      </c>
    </row>
    <row r="152" spans="1:11" ht="12.75" customHeight="1">
      <c r="A152" s="31" t="s">
        <v>160</v>
      </c>
      <c r="B152" s="32" t="s">
        <v>480</v>
      </c>
      <c r="C152" s="33">
        <v>159395</v>
      </c>
      <c r="D152" s="44" t="s">
        <v>629</v>
      </c>
      <c r="E152" s="45">
        <v>0.28193695150358805</v>
      </c>
      <c r="F152" s="45">
        <v>0.53487807519975206</v>
      </c>
      <c r="G152" s="45">
        <v>1.6711496103786048E-2</v>
      </c>
      <c r="H152" s="45">
        <v>7.4610000072071775E-2</v>
      </c>
      <c r="I152" s="20">
        <v>9.1863477120801978E-2</v>
      </c>
      <c r="J152" s="45">
        <v>0</v>
      </c>
      <c r="K152" s="45">
        <v>-0.17625291936695062</v>
      </c>
    </row>
    <row r="153" spans="1:11" ht="12.75" customHeight="1">
      <c r="A153" s="31" t="s">
        <v>161</v>
      </c>
      <c r="B153" s="32" t="s">
        <v>481</v>
      </c>
      <c r="C153" s="33">
        <v>159387</v>
      </c>
      <c r="D153" s="44" t="s">
        <v>326</v>
      </c>
      <c r="E153" s="45">
        <v>0.47876283503906009</v>
      </c>
      <c r="F153" s="45">
        <v>0.41612245489093314</v>
      </c>
      <c r="G153" s="45">
        <v>1.4339746520735651E-2</v>
      </c>
      <c r="H153" s="45">
        <v>4.9543594111026929E-3</v>
      </c>
      <c r="I153" s="20">
        <v>8.5820604138168263E-2</v>
      </c>
      <c r="J153" s="45">
        <v>0</v>
      </c>
      <c r="K153" s="45">
        <v>-7.35211795686352E-2</v>
      </c>
    </row>
    <row r="154" spans="1:11" ht="12.75" customHeight="1">
      <c r="A154" s="31" t="s">
        <v>162</v>
      </c>
      <c r="B154" s="32" t="s">
        <v>482</v>
      </c>
      <c r="C154" s="33">
        <v>159951</v>
      </c>
      <c r="D154" s="44" t="s">
        <v>633</v>
      </c>
      <c r="E154" s="45">
        <v>0.36961164365988963</v>
      </c>
      <c r="F154" s="45">
        <v>0.56841572639724247</v>
      </c>
      <c r="G154" s="45">
        <v>2.7050269409727084E-2</v>
      </c>
      <c r="H154" s="45">
        <v>-5.5611275981577349E-2</v>
      </c>
      <c r="I154" s="20">
        <v>9.0533636514718283E-2</v>
      </c>
      <c r="J154" s="45">
        <v>0</v>
      </c>
      <c r="K154" s="45">
        <v>-3.7015930860179819E-2</v>
      </c>
    </row>
    <row r="155" spans="1:11" ht="12.75" customHeight="1">
      <c r="A155" s="31" t="s">
        <v>163</v>
      </c>
      <c r="B155" s="32" t="s">
        <v>483</v>
      </c>
      <c r="C155" s="33">
        <v>159478</v>
      </c>
      <c r="D155" s="44" t="s">
        <v>328</v>
      </c>
      <c r="E155" s="45">
        <v>0.43948293687117912</v>
      </c>
      <c r="F155" s="45">
        <v>0.3449667700140906</v>
      </c>
      <c r="G155" s="45">
        <v>5.1128317885708194E-2</v>
      </c>
      <c r="H155" s="45">
        <v>7.6915091955746279E-2</v>
      </c>
      <c r="I155" s="20">
        <v>8.750688327327584E-2</v>
      </c>
      <c r="J155" s="45">
        <v>0</v>
      </c>
      <c r="K155" s="45">
        <v>-2.9405133903419051E-2</v>
      </c>
    </row>
    <row r="156" spans="1:11" ht="12.75" customHeight="1">
      <c r="A156" s="31" t="s">
        <v>164</v>
      </c>
      <c r="B156" s="32" t="s">
        <v>484</v>
      </c>
      <c r="C156" s="33">
        <v>159188</v>
      </c>
      <c r="D156" s="44" t="s">
        <v>641</v>
      </c>
      <c r="E156" s="45">
        <v>0.38337685795596305</v>
      </c>
      <c r="F156" s="45">
        <v>0.34601347094990292</v>
      </c>
      <c r="G156" s="45">
        <v>4.9420684974260547E-2</v>
      </c>
      <c r="H156" s="45">
        <v>8.9752044440961229E-2</v>
      </c>
      <c r="I156" s="20">
        <v>0.13143694167891226</v>
      </c>
      <c r="J156" s="45">
        <v>0</v>
      </c>
      <c r="K156" s="45">
        <v>-0.26181886506037166</v>
      </c>
    </row>
    <row r="157" spans="1:11" s="11" customFormat="1" ht="13.15" customHeight="1">
      <c r="A157" s="31" t="s">
        <v>165</v>
      </c>
      <c r="B157" s="32" t="s">
        <v>485</v>
      </c>
      <c r="C157" s="33">
        <v>159526</v>
      </c>
      <c r="D157" s="44" t="s">
        <v>338</v>
      </c>
      <c r="E157" s="45">
        <v>0.23172248330059164</v>
      </c>
      <c r="F157" s="45">
        <v>0.55877791319493431</v>
      </c>
      <c r="G157" s="45">
        <v>0.12326848197785571</v>
      </c>
      <c r="H157" s="45">
        <v>1.3214213129579513E-2</v>
      </c>
      <c r="I157" s="20">
        <v>6.9526060830236949E-2</v>
      </c>
      <c r="J157" s="45">
        <v>3.4908475668017406E-3</v>
      </c>
      <c r="K157" s="45">
        <v>-1.4719348871739372E-2</v>
      </c>
    </row>
    <row r="158" spans="1:11" ht="12.75" customHeight="1">
      <c r="A158" s="31" t="s">
        <v>304</v>
      </c>
      <c r="B158" s="32" t="s">
        <v>486</v>
      </c>
      <c r="C158" s="33">
        <v>159862</v>
      </c>
      <c r="D158" s="44" t="s">
        <v>337</v>
      </c>
      <c r="E158" s="45">
        <v>0.53157323851478055</v>
      </c>
      <c r="F158" s="45">
        <v>0</v>
      </c>
      <c r="G158" s="45">
        <v>0.16993893757129969</v>
      </c>
      <c r="H158" s="45">
        <v>0.15949826721470467</v>
      </c>
      <c r="I158" s="20">
        <v>0.13898955669921523</v>
      </c>
      <c r="J158" s="45">
        <v>0</v>
      </c>
      <c r="K158" s="45">
        <v>-0.24496968911741832</v>
      </c>
    </row>
    <row r="159" spans="1:11" ht="12.75" customHeight="1">
      <c r="A159" s="31" t="s">
        <v>166</v>
      </c>
      <c r="B159" s="32" t="s">
        <v>487</v>
      </c>
      <c r="C159" s="33">
        <v>159974</v>
      </c>
      <c r="D159" s="44" t="s">
        <v>331</v>
      </c>
      <c r="E159" s="45">
        <v>0.39757716627432182</v>
      </c>
      <c r="F159" s="45">
        <v>0.52349872141611842</v>
      </c>
      <c r="G159" s="45">
        <v>1.5016955499022324E-2</v>
      </c>
      <c r="H159" s="45">
        <v>1.8870364651919092E-2</v>
      </c>
      <c r="I159" s="20">
        <v>4.5036792158618437E-2</v>
      </c>
      <c r="J159" s="45">
        <v>0</v>
      </c>
      <c r="K159" s="45">
        <v>-4.0867326384826846E-2</v>
      </c>
    </row>
    <row r="160" spans="1:11" ht="12.75" customHeight="1">
      <c r="A160" s="31" t="s">
        <v>167</v>
      </c>
      <c r="B160" s="32" t="s">
        <v>488</v>
      </c>
      <c r="C160" s="33">
        <v>160059</v>
      </c>
      <c r="D160" s="44" t="s">
        <v>630</v>
      </c>
      <c r="E160" s="45">
        <v>0.36495945988889589</v>
      </c>
      <c r="F160" s="45">
        <v>0.47917142096085696</v>
      </c>
      <c r="G160" s="45">
        <v>4.0663267936019126E-2</v>
      </c>
      <c r="H160" s="45">
        <v>3.50691361105211E-2</v>
      </c>
      <c r="I160" s="20">
        <v>7.55779009660075E-2</v>
      </c>
      <c r="J160" s="45">
        <v>4.5588141376995189E-3</v>
      </c>
      <c r="K160" s="45">
        <v>8.0506448749923812E-2</v>
      </c>
    </row>
    <row r="161" spans="1:11" ht="12.75" customHeight="1">
      <c r="A161" s="31" t="s">
        <v>168</v>
      </c>
      <c r="B161" s="32" t="s">
        <v>489</v>
      </c>
      <c r="C161" s="33">
        <v>159883</v>
      </c>
      <c r="D161" s="44" t="s">
        <v>326</v>
      </c>
      <c r="E161" s="45">
        <v>0.37573895626581522</v>
      </c>
      <c r="F161" s="45">
        <v>0.46698420037960636</v>
      </c>
      <c r="G161" s="45">
        <v>4.6032197283570199E-2</v>
      </c>
      <c r="H161" s="45">
        <v>8.5049421314639384E-3</v>
      </c>
      <c r="I161" s="20">
        <v>0.10273970393954419</v>
      </c>
      <c r="J161" s="45">
        <v>0</v>
      </c>
      <c r="K161" s="45">
        <v>-0.20503777567600109</v>
      </c>
    </row>
    <row r="162" spans="1:11" s="11" customFormat="1" ht="13.15" customHeight="1">
      <c r="A162" s="31" t="s">
        <v>169</v>
      </c>
      <c r="B162" s="32" t="s">
        <v>490</v>
      </c>
      <c r="C162" s="33">
        <v>159566</v>
      </c>
      <c r="D162" s="44" t="s">
        <v>631</v>
      </c>
      <c r="E162" s="45">
        <v>0.33973209030049872</v>
      </c>
      <c r="F162" s="45">
        <v>0.4095721543596173</v>
      </c>
      <c r="G162" s="45">
        <v>1.7061354436215533E-2</v>
      </c>
      <c r="H162" s="45">
        <v>0.11702059552652308</v>
      </c>
      <c r="I162" s="20">
        <v>0.11661380537714534</v>
      </c>
      <c r="J162" s="45">
        <v>0</v>
      </c>
      <c r="K162" s="45">
        <v>-7.1544066371326724E-3</v>
      </c>
    </row>
    <row r="163" spans="1:11" ht="12.75" customHeight="1">
      <c r="A163" s="31" t="s">
        <v>170</v>
      </c>
      <c r="B163" s="32" t="s">
        <v>491</v>
      </c>
      <c r="C163" s="33">
        <v>159374</v>
      </c>
      <c r="D163" s="44" t="s">
        <v>326</v>
      </c>
      <c r="E163" s="45">
        <v>0.44724493340746335</v>
      </c>
      <c r="F163" s="45">
        <v>0.44392251833015894</v>
      </c>
      <c r="G163" s="45">
        <v>3.0056170333057085E-2</v>
      </c>
      <c r="H163" s="45">
        <v>4.4728534405982989E-3</v>
      </c>
      <c r="I163" s="20">
        <v>7.4303524488722364E-2</v>
      </c>
      <c r="J163" s="45">
        <v>0</v>
      </c>
      <c r="K163" s="45">
        <v>-5.8205132138640092E-2</v>
      </c>
    </row>
    <row r="164" spans="1:11" ht="12.75" customHeight="1">
      <c r="A164" s="31" t="s">
        <v>171</v>
      </c>
      <c r="B164" s="32" t="s">
        <v>492</v>
      </c>
      <c r="C164" s="33">
        <v>159635</v>
      </c>
      <c r="D164" s="44" t="s">
        <v>328</v>
      </c>
      <c r="E164" s="45">
        <v>0.29457380668157013</v>
      </c>
      <c r="F164" s="45">
        <v>0.50466893352678666</v>
      </c>
      <c r="G164" s="45">
        <v>3.1068999019360728E-2</v>
      </c>
      <c r="H164" s="45">
        <v>1.8232692016778587E-2</v>
      </c>
      <c r="I164" s="20">
        <v>0.15145556875550395</v>
      </c>
      <c r="J164" s="45">
        <v>0</v>
      </c>
      <c r="K164" s="45">
        <v>-0.46177298315369614</v>
      </c>
    </row>
    <row r="165" spans="1:11" ht="12.75" customHeight="1">
      <c r="A165" s="31" t="s">
        <v>172</v>
      </c>
      <c r="B165" s="32" t="s">
        <v>493</v>
      </c>
      <c r="C165" s="33">
        <v>159421</v>
      </c>
      <c r="D165" s="44" t="s">
        <v>327</v>
      </c>
      <c r="E165" s="45">
        <v>0.38347981612615972</v>
      </c>
      <c r="F165" s="45">
        <v>0.44953714479281404</v>
      </c>
      <c r="G165" s="45">
        <v>1.7154349171346922E-2</v>
      </c>
      <c r="H165" s="45">
        <v>4.3350167453016742E-3</v>
      </c>
      <c r="I165" s="20">
        <v>4.8468627952003705E-2</v>
      </c>
      <c r="J165" s="45">
        <v>9.7025045212374039E-2</v>
      </c>
      <c r="K165" s="45">
        <v>-3.1733624463821296E-2</v>
      </c>
    </row>
    <row r="166" spans="1:11" ht="12.75" customHeight="1">
      <c r="A166" s="31" t="s">
        <v>173</v>
      </c>
      <c r="B166" s="32" t="s">
        <v>494</v>
      </c>
      <c r="C166" s="33">
        <v>159448</v>
      </c>
      <c r="D166" s="44" t="s">
        <v>326</v>
      </c>
      <c r="E166" s="45">
        <v>0.27752729555725347</v>
      </c>
      <c r="F166" s="45">
        <v>0.57283056158854473</v>
      </c>
      <c r="G166" s="45">
        <v>3.5331690451971896E-2</v>
      </c>
      <c r="H166" s="45">
        <v>1.6166044228707765E-2</v>
      </c>
      <c r="I166" s="20">
        <v>9.8144408173522088E-2</v>
      </c>
      <c r="J166" s="45">
        <v>0</v>
      </c>
      <c r="K166" s="45">
        <v>-0.23447328923421479</v>
      </c>
    </row>
    <row r="167" spans="1:11" ht="12.75" customHeight="1">
      <c r="A167" s="31" t="s">
        <v>174</v>
      </c>
      <c r="B167" s="32" t="s">
        <v>495</v>
      </c>
      <c r="C167" s="33">
        <v>159527</v>
      </c>
      <c r="D167" s="44" t="s">
        <v>338</v>
      </c>
      <c r="E167" s="45">
        <v>0.42202368137243779</v>
      </c>
      <c r="F167" s="45">
        <v>0.426707388244838</v>
      </c>
      <c r="G167" s="45">
        <v>4.9591285973763367E-2</v>
      </c>
      <c r="H167" s="45">
        <v>1.4565279857759338E-2</v>
      </c>
      <c r="I167" s="20">
        <v>8.1728848353714065E-2</v>
      </c>
      <c r="J167" s="45">
        <v>5.3835161974874462E-3</v>
      </c>
      <c r="K167" s="45">
        <v>-4.4203960969357928E-2</v>
      </c>
    </row>
    <row r="168" spans="1:11" ht="12.75" customHeight="1">
      <c r="A168" s="31" t="s">
        <v>175</v>
      </c>
      <c r="B168" s="32" t="s">
        <v>496</v>
      </c>
      <c r="C168" s="33">
        <v>159336</v>
      </c>
      <c r="D168" s="44" t="s">
        <v>326</v>
      </c>
      <c r="E168" s="45">
        <v>0.30982090666373202</v>
      </c>
      <c r="F168" s="45">
        <v>0.56406614646862985</v>
      </c>
      <c r="G168" s="45">
        <v>7.773350952288008E-3</v>
      </c>
      <c r="H168" s="45">
        <v>3.2139047922698795E-3</v>
      </c>
      <c r="I168" s="20">
        <v>0.11512569112308017</v>
      </c>
      <c r="J168" s="45">
        <v>0</v>
      </c>
      <c r="K168" s="45">
        <v>-0.22834760946846738</v>
      </c>
    </row>
    <row r="169" spans="1:11" ht="12.75" customHeight="1">
      <c r="A169" s="31" t="s">
        <v>176</v>
      </c>
      <c r="B169" s="32" t="s">
        <v>497</v>
      </c>
      <c r="C169" s="33">
        <v>159285</v>
      </c>
      <c r="D169" s="44" t="s">
        <v>327</v>
      </c>
      <c r="E169" s="45">
        <v>0.41253557491864212</v>
      </c>
      <c r="F169" s="45">
        <v>0.41489419414237472</v>
      </c>
      <c r="G169" s="45">
        <v>4.590917451780499E-2</v>
      </c>
      <c r="H169" s="45">
        <v>4.8082732562428523E-2</v>
      </c>
      <c r="I169" s="20">
        <v>7.2312714983732637E-2</v>
      </c>
      <c r="J169" s="45">
        <v>6.2656088750169068E-3</v>
      </c>
      <c r="K169" s="45">
        <v>-7.7917396574064227E-2</v>
      </c>
    </row>
    <row r="170" spans="1:11" ht="12.75" customHeight="1">
      <c r="A170" s="31" t="s">
        <v>177</v>
      </c>
      <c r="B170" s="32" t="s">
        <v>498</v>
      </c>
      <c r="C170" s="33">
        <v>159182</v>
      </c>
      <c r="D170" s="44" t="s">
        <v>326</v>
      </c>
      <c r="E170" s="45">
        <v>0.28559208744198805</v>
      </c>
      <c r="F170" s="45">
        <v>0.54456907869234028</v>
      </c>
      <c r="G170" s="45">
        <v>2.9510078645138698E-2</v>
      </c>
      <c r="H170" s="45">
        <v>3.0570704680659297E-2</v>
      </c>
      <c r="I170" s="20">
        <v>0.10786953538403588</v>
      </c>
      <c r="J170" s="45">
        <v>1.8885151558377577E-3</v>
      </c>
      <c r="K170" s="45">
        <v>-0.22096904881045279</v>
      </c>
    </row>
    <row r="171" spans="1:11" ht="12.75" customHeight="1">
      <c r="A171" s="31" t="s">
        <v>178</v>
      </c>
      <c r="B171" s="32" t="s">
        <v>499</v>
      </c>
      <c r="C171" s="33">
        <v>159504</v>
      </c>
      <c r="D171" s="44" t="s">
        <v>327</v>
      </c>
      <c r="E171" s="45">
        <v>0.4745075091410953</v>
      </c>
      <c r="F171" s="45">
        <v>0.44921442048280136</v>
      </c>
      <c r="G171" s="45">
        <v>6.6316146481051668E-3</v>
      </c>
      <c r="H171" s="45">
        <v>4.2647177444149103E-3</v>
      </c>
      <c r="I171" s="20">
        <v>6.5381737983583182E-2</v>
      </c>
      <c r="J171" s="45">
        <v>0</v>
      </c>
      <c r="K171" s="45">
        <v>-5.7171359049412399E-3</v>
      </c>
    </row>
    <row r="172" spans="1:11" ht="12.75" customHeight="1">
      <c r="A172" s="31" t="s">
        <v>179</v>
      </c>
      <c r="B172" s="32" t="s">
        <v>500</v>
      </c>
      <c r="C172" s="33">
        <v>159338</v>
      </c>
      <c r="D172" s="44" t="s">
        <v>326</v>
      </c>
      <c r="E172" s="45">
        <v>0.35908708511198761</v>
      </c>
      <c r="F172" s="45">
        <v>0.49382554112012639</v>
      </c>
      <c r="G172" s="45">
        <v>1.3225815595073364E-2</v>
      </c>
      <c r="H172" s="45">
        <v>0</v>
      </c>
      <c r="I172" s="20">
        <v>0.13386155817281273</v>
      </c>
      <c r="J172" s="45">
        <v>0</v>
      </c>
      <c r="K172" s="45">
        <v>-0.55890400951563357</v>
      </c>
    </row>
    <row r="173" spans="1:11" s="11" customFormat="1" ht="13.15" customHeight="1">
      <c r="A173" s="31" t="s">
        <v>180</v>
      </c>
      <c r="B173" s="32" t="s">
        <v>501</v>
      </c>
      <c r="C173" s="33">
        <v>159981</v>
      </c>
      <c r="D173" s="44" t="s">
        <v>327</v>
      </c>
      <c r="E173" s="45">
        <v>0.35218427914495121</v>
      </c>
      <c r="F173" s="45">
        <v>0.52739948419791027</v>
      </c>
      <c r="G173" s="45">
        <v>3.0562294976796359E-2</v>
      </c>
      <c r="H173" s="45">
        <v>2.5078199994629024E-2</v>
      </c>
      <c r="I173" s="20">
        <v>6.4775741685713192E-2</v>
      </c>
      <c r="J173" s="45">
        <v>0</v>
      </c>
      <c r="K173" s="45">
        <v>-6.8912711174657665E-2</v>
      </c>
    </row>
    <row r="174" spans="1:11" ht="12.75" customHeight="1">
      <c r="A174" s="31" t="s">
        <v>181</v>
      </c>
      <c r="B174" s="32" t="s">
        <v>502</v>
      </c>
      <c r="C174" s="33">
        <v>159462</v>
      </c>
      <c r="D174" s="44" t="s">
        <v>326</v>
      </c>
      <c r="E174" s="45">
        <v>0.3594250518488733</v>
      </c>
      <c r="F174" s="45">
        <v>0.43869012929720602</v>
      </c>
      <c r="G174" s="45">
        <v>3.9794570243335209E-3</v>
      </c>
      <c r="H174" s="45">
        <v>2.6444253408322592E-2</v>
      </c>
      <c r="I174" s="20">
        <v>0.17146110842126458</v>
      </c>
      <c r="J174" s="45">
        <v>0</v>
      </c>
      <c r="K174" s="45">
        <v>-0.21683682703142235</v>
      </c>
    </row>
    <row r="175" spans="1:11" ht="12.75" customHeight="1">
      <c r="A175" s="31" t="s">
        <v>182</v>
      </c>
      <c r="B175" s="32" t="s">
        <v>503</v>
      </c>
      <c r="C175" s="33">
        <v>159895</v>
      </c>
      <c r="D175" s="44" t="s">
        <v>326</v>
      </c>
      <c r="E175" s="45">
        <v>0.34686548753033364</v>
      </c>
      <c r="F175" s="45">
        <v>0.51680647992487838</v>
      </c>
      <c r="G175" s="45">
        <v>3.2502434754913503E-2</v>
      </c>
      <c r="H175" s="45">
        <v>2.3808382590866685E-2</v>
      </c>
      <c r="I175" s="20">
        <v>8.0064486428711001E-2</v>
      </c>
      <c r="J175" s="45">
        <v>-4.7271229702980759E-5</v>
      </c>
      <c r="K175" s="45">
        <v>-7.1822067876422868E-2</v>
      </c>
    </row>
    <row r="176" spans="1:11" s="11" customFormat="1" ht="13.15" customHeight="1">
      <c r="A176" s="31" t="s">
        <v>183</v>
      </c>
      <c r="B176" s="32" t="s">
        <v>504</v>
      </c>
      <c r="C176" s="33">
        <v>159980</v>
      </c>
      <c r="D176" s="44" t="s">
        <v>628</v>
      </c>
      <c r="E176" s="45">
        <v>0.20451363793897259</v>
      </c>
      <c r="F176" s="45">
        <v>0.65076934940932973</v>
      </c>
      <c r="G176" s="45">
        <v>6.7674459294425227E-2</v>
      </c>
      <c r="H176" s="45">
        <v>2.5696848041827394E-2</v>
      </c>
      <c r="I176" s="20">
        <v>5.1345705315445175E-2</v>
      </c>
      <c r="J176" s="45">
        <v>0</v>
      </c>
      <c r="K176" s="45">
        <v>-0.13705077930893353</v>
      </c>
    </row>
    <row r="177" spans="1:11" s="11" customFormat="1" ht="13.15" customHeight="1">
      <c r="A177" s="31" t="s">
        <v>639</v>
      </c>
      <c r="B177" s="32" t="s">
        <v>637</v>
      </c>
      <c r="C177" s="33">
        <v>159451</v>
      </c>
      <c r="D177" s="44" t="s">
        <v>326</v>
      </c>
      <c r="E177" s="45">
        <v>0.258276402744545</v>
      </c>
      <c r="F177" s="45">
        <v>0.52917828932490674</v>
      </c>
      <c r="G177" s="45">
        <v>2.4054083253229792E-2</v>
      </c>
      <c r="H177" s="45">
        <v>3.0388366469353462E-2</v>
      </c>
      <c r="I177" s="20">
        <v>0.15810285820796505</v>
      </c>
      <c r="J177" s="45">
        <v>0</v>
      </c>
      <c r="K177" s="45">
        <v>-0.73415027716887538</v>
      </c>
    </row>
    <row r="178" spans="1:11" ht="12.75" customHeight="1">
      <c r="A178" s="31" t="s">
        <v>184</v>
      </c>
      <c r="B178" s="32" t="s">
        <v>505</v>
      </c>
      <c r="C178" s="33">
        <v>159389</v>
      </c>
      <c r="D178" s="44" t="s">
        <v>330</v>
      </c>
      <c r="E178" s="45">
        <v>0.44213219204428977</v>
      </c>
      <c r="F178" s="45">
        <v>0.4225458013031243</v>
      </c>
      <c r="G178" s="45">
        <v>1.74849089540998E-2</v>
      </c>
      <c r="H178" s="45">
        <v>9.2829237277228249E-3</v>
      </c>
      <c r="I178" s="20">
        <v>0.10855417397076317</v>
      </c>
      <c r="J178" s="45">
        <v>0</v>
      </c>
      <c r="K178" s="45">
        <v>-6.1754921793779061E-2</v>
      </c>
    </row>
    <row r="179" spans="1:11" ht="12.75" customHeight="1">
      <c r="A179" s="31" t="s">
        <v>185</v>
      </c>
      <c r="B179" s="32" t="s">
        <v>506</v>
      </c>
      <c r="C179" s="33">
        <v>159356</v>
      </c>
      <c r="D179" s="44" t="s">
        <v>327</v>
      </c>
      <c r="E179" s="45">
        <v>0.51898715958081687</v>
      </c>
      <c r="F179" s="45">
        <v>0.37488177388483379</v>
      </c>
      <c r="G179" s="45">
        <v>2.4887261259665065E-2</v>
      </c>
      <c r="H179" s="45">
        <v>1.1282785415390966E-2</v>
      </c>
      <c r="I179" s="20">
        <v>6.9961019859293233E-2</v>
      </c>
      <c r="J179" s="45">
        <v>0</v>
      </c>
      <c r="K179" s="45">
        <v>0.12416761531958986</v>
      </c>
    </row>
    <row r="180" spans="1:11" ht="12.75" customHeight="1">
      <c r="A180" s="31" t="s">
        <v>186</v>
      </c>
      <c r="B180" s="32" t="s">
        <v>507</v>
      </c>
      <c r="C180" s="33">
        <v>159377</v>
      </c>
      <c r="D180" s="44" t="s">
        <v>335</v>
      </c>
      <c r="E180" s="45">
        <v>0.47652916407245038</v>
      </c>
      <c r="F180" s="45">
        <v>0.36939009780473897</v>
      </c>
      <c r="G180" s="45">
        <v>3.9994776815428942E-2</v>
      </c>
      <c r="H180" s="45">
        <v>2.21351815192645E-3</v>
      </c>
      <c r="I180" s="20">
        <v>0.11187244315545523</v>
      </c>
      <c r="J180" s="45">
        <v>0</v>
      </c>
      <c r="K180" s="45">
        <v>-0.30853155201529209</v>
      </c>
    </row>
    <row r="181" spans="1:11" s="11" customFormat="1" ht="13.15" customHeight="1">
      <c r="A181" s="31" t="s">
        <v>187</v>
      </c>
      <c r="B181" s="32" t="s">
        <v>508</v>
      </c>
      <c r="C181" s="33">
        <v>159905</v>
      </c>
      <c r="D181" s="44" t="s">
        <v>326</v>
      </c>
      <c r="E181" s="45">
        <v>0.35173800048073189</v>
      </c>
      <c r="F181" s="45">
        <v>0.44754894207595253</v>
      </c>
      <c r="G181" s="45">
        <v>2.9727958763707183E-2</v>
      </c>
      <c r="H181" s="45">
        <v>4.5852537119723917E-2</v>
      </c>
      <c r="I181" s="20">
        <v>0.12513256155988456</v>
      </c>
      <c r="J181" s="45">
        <v>0</v>
      </c>
      <c r="K181" s="45">
        <v>-0.1209626187121971</v>
      </c>
    </row>
    <row r="182" spans="1:11" s="11" customFormat="1" ht="13.15" customHeight="1">
      <c r="A182" s="31" t="s">
        <v>188</v>
      </c>
      <c r="B182" s="32" t="s">
        <v>509</v>
      </c>
      <c r="C182" s="33">
        <v>159343</v>
      </c>
      <c r="D182" s="44" t="s">
        <v>628</v>
      </c>
      <c r="E182" s="45">
        <v>0.44583897322329219</v>
      </c>
      <c r="F182" s="45">
        <v>0.50631308503095407</v>
      </c>
      <c r="G182" s="45">
        <v>-3.4664343167231867E-2</v>
      </c>
      <c r="H182" s="45">
        <v>-3.6368733643951262E-3</v>
      </c>
      <c r="I182" s="20">
        <v>7.132500875929744E-2</v>
      </c>
      <c r="J182" s="45">
        <v>1.4824149518083377E-2</v>
      </c>
      <c r="K182" s="45">
        <v>-0.12181350167168552</v>
      </c>
    </row>
    <row r="183" spans="1:11" ht="12.75" customHeight="1">
      <c r="A183" s="31" t="s">
        <v>189</v>
      </c>
      <c r="B183" s="32" t="s">
        <v>510</v>
      </c>
      <c r="C183" s="33">
        <v>159923</v>
      </c>
      <c r="D183" s="44" t="s">
        <v>328</v>
      </c>
      <c r="E183" s="45">
        <v>0.30759400818618537</v>
      </c>
      <c r="F183" s="45">
        <v>0.5453993682259396</v>
      </c>
      <c r="G183" s="45">
        <v>2.6167730596434711E-2</v>
      </c>
      <c r="H183" s="45">
        <v>5.8320825539730243E-3</v>
      </c>
      <c r="I183" s="20">
        <v>0.10514439092863283</v>
      </c>
      <c r="J183" s="45">
        <v>9.862419508834732E-3</v>
      </c>
      <c r="K183" s="45">
        <v>-0.21575120190376221</v>
      </c>
    </row>
    <row r="184" spans="1:11" ht="12.75" customHeight="1">
      <c r="A184" s="31" t="s">
        <v>190</v>
      </c>
      <c r="B184" s="32" t="s">
        <v>511</v>
      </c>
      <c r="C184" s="33">
        <v>159344</v>
      </c>
      <c r="D184" s="44" t="s">
        <v>628</v>
      </c>
      <c r="E184" s="45">
        <v>0.37743880878166247</v>
      </c>
      <c r="F184" s="45">
        <v>0.49566909164764772</v>
      </c>
      <c r="G184" s="45">
        <v>3.689219620736927E-2</v>
      </c>
      <c r="H184" s="45">
        <v>3.9750893812879336E-2</v>
      </c>
      <c r="I184" s="20">
        <v>5.0249009550441294E-2</v>
      </c>
      <c r="J184" s="45">
        <v>0</v>
      </c>
      <c r="K184" s="45">
        <v>-3.7872357648232125E-3</v>
      </c>
    </row>
    <row r="185" spans="1:11" ht="12.75" customHeight="1">
      <c r="A185" s="31" t="s">
        <v>191</v>
      </c>
      <c r="B185" s="32" t="s">
        <v>512</v>
      </c>
      <c r="C185" s="33">
        <v>159483</v>
      </c>
      <c r="D185" s="44" t="s">
        <v>327</v>
      </c>
      <c r="E185" s="45">
        <v>0.37057362490030354</v>
      </c>
      <c r="F185" s="45">
        <v>0.49196588612465303</v>
      </c>
      <c r="G185" s="45">
        <v>2.8462589770513583E-2</v>
      </c>
      <c r="H185" s="45">
        <v>9.3917051651841079E-3</v>
      </c>
      <c r="I185" s="20">
        <v>9.9606194039345938E-2</v>
      </c>
      <c r="J185" s="45">
        <v>0</v>
      </c>
      <c r="K185" s="45">
        <v>0.13686789067074681</v>
      </c>
    </row>
    <row r="186" spans="1:11" s="11" customFormat="1" ht="13.15" customHeight="1">
      <c r="A186" s="31" t="s">
        <v>192</v>
      </c>
      <c r="B186" s="32" t="s">
        <v>513</v>
      </c>
      <c r="C186" s="33">
        <v>159590</v>
      </c>
      <c r="D186" s="44" t="s">
        <v>326</v>
      </c>
      <c r="E186" s="45">
        <v>0.30693194658469392</v>
      </c>
      <c r="F186" s="45">
        <v>0.43615448329662482</v>
      </c>
      <c r="G186" s="45">
        <v>5.6218541161390183E-2</v>
      </c>
      <c r="H186" s="45">
        <v>5.7375570303074913E-2</v>
      </c>
      <c r="I186" s="20">
        <v>0.14331945865421614</v>
      </c>
      <c r="J186" s="45">
        <v>0</v>
      </c>
      <c r="K186" s="45">
        <v>-0.53624885841462022</v>
      </c>
    </row>
    <row r="187" spans="1:11" ht="12.75" customHeight="1">
      <c r="A187" s="31" t="s">
        <v>193</v>
      </c>
      <c r="B187" s="32" t="s">
        <v>514</v>
      </c>
      <c r="C187" s="33">
        <v>159427</v>
      </c>
      <c r="D187" s="44" t="s">
        <v>326</v>
      </c>
      <c r="E187" s="45">
        <v>0.30686037091573115</v>
      </c>
      <c r="F187" s="45">
        <v>0.44685994827294412</v>
      </c>
      <c r="G187" s="45">
        <v>5.7090572408218E-2</v>
      </c>
      <c r="H187" s="45">
        <v>1.9252701755634968E-2</v>
      </c>
      <c r="I187" s="20">
        <v>0.1699364066474717</v>
      </c>
      <c r="J187" s="45">
        <v>0</v>
      </c>
      <c r="K187" s="45">
        <v>-0.36412868597421721</v>
      </c>
    </row>
    <row r="188" spans="1:11" ht="12.75" customHeight="1">
      <c r="A188" s="31" t="s">
        <v>194</v>
      </c>
      <c r="B188" s="32" t="s">
        <v>515</v>
      </c>
      <c r="C188" s="33">
        <v>159488</v>
      </c>
      <c r="D188" s="44" t="s">
        <v>326</v>
      </c>
      <c r="E188" s="45">
        <v>0.3276926196302955</v>
      </c>
      <c r="F188" s="45">
        <v>0.4954948064879543</v>
      </c>
      <c r="G188" s="45">
        <v>1.7078084932870777E-2</v>
      </c>
      <c r="H188" s="45">
        <v>1.1275776468924449E-2</v>
      </c>
      <c r="I188" s="20">
        <v>0.14845871247995501</v>
      </c>
      <c r="J188" s="45">
        <v>0</v>
      </c>
      <c r="K188" s="45">
        <v>-0.39813403016593424</v>
      </c>
    </row>
    <row r="189" spans="1:11" ht="12.75" customHeight="1">
      <c r="A189" s="31" t="s">
        <v>305</v>
      </c>
      <c r="B189" s="32" t="s">
        <v>516</v>
      </c>
      <c r="C189" s="33">
        <v>159520</v>
      </c>
      <c r="D189" s="44" t="s">
        <v>335</v>
      </c>
      <c r="E189" s="45">
        <v>0.46739833113176116</v>
      </c>
      <c r="F189" s="45">
        <v>0.35654913743665712</v>
      </c>
      <c r="G189" s="45">
        <v>2.1777199509995526E-2</v>
      </c>
      <c r="H189" s="45">
        <v>5.0223444891325089E-2</v>
      </c>
      <c r="I189" s="20">
        <v>0.10405188703026098</v>
      </c>
      <c r="J189" s="45">
        <v>0</v>
      </c>
      <c r="K189" s="45">
        <v>-0.36576273364663936</v>
      </c>
    </row>
    <row r="190" spans="1:11" ht="12.75" customHeight="1">
      <c r="A190" s="31" t="s">
        <v>195</v>
      </c>
      <c r="B190" s="32" t="s">
        <v>517</v>
      </c>
      <c r="C190" s="33">
        <v>159301</v>
      </c>
      <c r="D190" s="44" t="s">
        <v>631</v>
      </c>
      <c r="E190" s="45">
        <v>0.37615949266876619</v>
      </c>
      <c r="F190" s="45">
        <v>0.43886794580865229</v>
      </c>
      <c r="G190" s="45">
        <v>1.6250372584362779E-2</v>
      </c>
      <c r="H190" s="45">
        <v>4.2600292849392658E-2</v>
      </c>
      <c r="I190" s="20">
        <v>0.12612189608882612</v>
      </c>
      <c r="J190" s="45">
        <v>0</v>
      </c>
      <c r="K190" s="45">
        <v>-9.812074630917611E-2</v>
      </c>
    </row>
    <row r="191" spans="1:11" ht="12.75" customHeight="1">
      <c r="A191" s="31" t="s">
        <v>196</v>
      </c>
      <c r="B191" s="32" t="s">
        <v>518</v>
      </c>
      <c r="C191" s="33">
        <v>160003</v>
      </c>
      <c r="D191" s="44" t="s">
        <v>326</v>
      </c>
      <c r="E191" s="45">
        <v>0.35622403410343284</v>
      </c>
      <c r="F191" s="45">
        <v>0.49718567805481245</v>
      </c>
      <c r="G191" s="45">
        <v>3.6758896373125315E-2</v>
      </c>
      <c r="H191" s="45">
        <v>3.5819091291654372E-2</v>
      </c>
      <c r="I191" s="20">
        <v>7.4012300176975007E-2</v>
      </c>
      <c r="J191" s="45">
        <v>0</v>
      </c>
      <c r="K191" s="45">
        <v>-0.29501899701363959</v>
      </c>
    </row>
    <row r="192" spans="1:11" ht="12.75" customHeight="1">
      <c r="A192" s="31" t="s">
        <v>306</v>
      </c>
      <c r="B192" s="32" t="s">
        <v>519</v>
      </c>
      <c r="C192" s="33">
        <v>159249</v>
      </c>
      <c r="D192" s="44" t="s">
        <v>336</v>
      </c>
      <c r="E192" s="45">
        <v>0.47107332414843045</v>
      </c>
      <c r="F192" s="45">
        <v>0.43380366538399173</v>
      </c>
      <c r="G192" s="45">
        <v>2.5567406341592592E-2</v>
      </c>
      <c r="H192" s="45">
        <v>5.0687490459036368E-3</v>
      </c>
      <c r="I192" s="20">
        <v>6.2467155893765128E-2</v>
      </c>
      <c r="J192" s="45">
        <v>2.0196991863163627E-3</v>
      </c>
      <c r="K192" s="45">
        <v>5.0765477003283377E-2</v>
      </c>
    </row>
    <row r="193" spans="1:11" ht="12.75" customHeight="1">
      <c r="A193" s="31" t="s">
        <v>307</v>
      </c>
      <c r="B193" s="32" t="s">
        <v>520</v>
      </c>
      <c r="C193" s="33">
        <v>159540</v>
      </c>
      <c r="D193" s="44" t="s">
        <v>326</v>
      </c>
      <c r="E193" s="45">
        <v>0.29483396657414929</v>
      </c>
      <c r="F193" s="45">
        <v>0.30460419822890311</v>
      </c>
      <c r="G193" s="45">
        <v>5.220800639316376E-2</v>
      </c>
      <c r="H193" s="45">
        <v>1.4777632246695684E-2</v>
      </c>
      <c r="I193" s="20">
        <v>0.33357619655708814</v>
      </c>
      <c r="J193" s="45">
        <v>0</v>
      </c>
      <c r="K193" s="45">
        <v>-0.36555541358531113</v>
      </c>
    </row>
    <row r="194" spans="1:11" ht="12.75" customHeight="1">
      <c r="A194" s="31" t="s">
        <v>197</v>
      </c>
      <c r="B194" s="32" t="s">
        <v>521</v>
      </c>
      <c r="C194" s="33">
        <v>159452</v>
      </c>
      <c r="D194" s="44" t="s">
        <v>326</v>
      </c>
      <c r="E194" s="45">
        <v>0.26463563727652983</v>
      </c>
      <c r="F194" s="45">
        <v>0.47646755313997868</v>
      </c>
      <c r="G194" s="45">
        <v>9.7489434574755562E-2</v>
      </c>
      <c r="H194" s="45">
        <v>3.9408899951851858E-2</v>
      </c>
      <c r="I194" s="20">
        <v>0.12199847505688398</v>
      </c>
      <c r="J194" s="45">
        <v>0</v>
      </c>
      <c r="K194" s="45">
        <v>-0.3192218882892463</v>
      </c>
    </row>
    <row r="195" spans="1:11" ht="12.75" customHeight="1">
      <c r="A195" s="31" t="s">
        <v>198</v>
      </c>
      <c r="B195" s="32" t="s">
        <v>522</v>
      </c>
      <c r="C195" s="33">
        <v>159945</v>
      </c>
      <c r="D195" s="44" t="s">
        <v>328</v>
      </c>
      <c r="E195" s="45">
        <v>0.48076918850592015</v>
      </c>
      <c r="F195" s="45">
        <v>0.39831788125666262</v>
      </c>
      <c r="G195" s="45">
        <v>3.5398335039018645E-2</v>
      </c>
      <c r="H195" s="45">
        <v>1.1484181813579752E-2</v>
      </c>
      <c r="I195" s="20">
        <v>5.0263124946535571E-2</v>
      </c>
      <c r="J195" s="45">
        <v>2.3767288438283279E-2</v>
      </c>
      <c r="K195" s="45">
        <v>-7.4108249893769837E-2</v>
      </c>
    </row>
    <row r="196" spans="1:11" ht="12.75" customHeight="1">
      <c r="A196" s="31" t="s">
        <v>199</v>
      </c>
      <c r="B196" s="32" t="s">
        <v>523</v>
      </c>
      <c r="C196" s="33">
        <v>159634</v>
      </c>
      <c r="D196" s="44" t="s">
        <v>326</v>
      </c>
      <c r="E196" s="45">
        <v>0.3998224885387377</v>
      </c>
      <c r="F196" s="45">
        <v>0.44521332256414753</v>
      </c>
      <c r="G196" s="45">
        <v>2.0982423068352782E-2</v>
      </c>
      <c r="H196" s="45">
        <v>1.3778843622506423E-3</v>
      </c>
      <c r="I196" s="20">
        <v>0.13260388146651139</v>
      </c>
      <c r="J196" s="45">
        <v>0</v>
      </c>
      <c r="K196" s="45">
        <v>-0.20387118118493511</v>
      </c>
    </row>
    <row r="197" spans="1:11" ht="12.75" customHeight="1">
      <c r="A197" s="31" t="s">
        <v>308</v>
      </c>
      <c r="B197" s="32" t="s">
        <v>524</v>
      </c>
      <c r="C197" s="33">
        <v>159896</v>
      </c>
      <c r="D197" s="44" t="s">
        <v>326</v>
      </c>
      <c r="E197" s="45">
        <v>0.32523376855892605</v>
      </c>
      <c r="F197" s="45">
        <v>0.54980021705890991</v>
      </c>
      <c r="G197" s="45">
        <v>1.4190521808843413E-2</v>
      </c>
      <c r="H197" s="45">
        <v>1.6612281379251726E-3</v>
      </c>
      <c r="I197" s="20">
        <v>0.10911426443539539</v>
      </c>
      <c r="J197" s="45">
        <v>0</v>
      </c>
      <c r="K197" s="45">
        <v>-0.39387535128401091</v>
      </c>
    </row>
    <row r="198" spans="1:11" ht="12.75" customHeight="1">
      <c r="A198" s="31" t="s">
        <v>200</v>
      </c>
      <c r="B198" s="32" t="s">
        <v>525</v>
      </c>
      <c r="C198" s="33">
        <v>159423</v>
      </c>
      <c r="D198" s="44" t="s">
        <v>326</v>
      </c>
      <c r="E198" s="45">
        <v>0.39024920742610109</v>
      </c>
      <c r="F198" s="45">
        <v>0.4892429852788977</v>
      </c>
      <c r="G198" s="45">
        <v>2.3986084718626479E-3</v>
      </c>
      <c r="H198" s="45">
        <v>5.7893024589793299E-3</v>
      </c>
      <c r="I198" s="20">
        <v>0.11231989636415922</v>
      </c>
      <c r="J198" s="45">
        <v>0</v>
      </c>
      <c r="K198" s="45">
        <v>-6.7733489483259676E-2</v>
      </c>
    </row>
    <row r="199" spans="1:11" ht="12.75" customHeight="1">
      <c r="A199" s="31" t="s">
        <v>201</v>
      </c>
      <c r="B199" s="32" t="s">
        <v>526</v>
      </c>
      <c r="C199" s="33">
        <v>159268</v>
      </c>
      <c r="D199" s="44" t="s">
        <v>629</v>
      </c>
      <c r="E199" s="45">
        <v>0.35256657620372911</v>
      </c>
      <c r="F199" s="45">
        <v>0.44617566570203415</v>
      </c>
      <c r="G199" s="45">
        <v>8.9236301925890063E-2</v>
      </c>
      <c r="H199" s="45">
        <v>7.0293892167053234E-3</v>
      </c>
      <c r="I199" s="20">
        <v>8.2288353833330302E-2</v>
      </c>
      <c r="J199" s="45">
        <v>2.2703713118310969E-2</v>
      </c>
      <c r="K199" s="45">
        <v>-5.3826789862471532E-2</v>
      </c>
    </row>
    <row r="200" spans="1:11" ht="12.75" customHeight="1">
      <c r="A200" s="31" t="s">
        <v>309</v>
      </c>
      <c r="B200" s="32" t="s">
        <v>527</v>
      </c>
      <c r="C200" s="33">
        <v>160514</v>
      </c>
      <c r="D200" s="44" t="s">
        <v>326</v>
      </c>
      <c r="E200" s="45">
        <v>0.42347077931374344</v>
      </c>
      <c r="F200" s="45">
        <v>0.50519560172297273</v>
      </c>
      <c r="G200" s="45">
        <v>0</v>
      </c>
      <c r="H200" s="45">
        <v>0</v>
      </c>
      <c r="I200" s="20">
        <v>7.1333618963283746E-2</v>
      </c>
      <c r="J200" s="45">
        <v>0</v>
      </c>
      <c r="K200" s="45">
        <v>-0.67778532567736416</v>
      </c>
    </row>
    <row r="201" spans="1:11" ht="12.75" customHeight="1">
      <c r="A201" s="31" t="s">
        <v>202</v>
      </c>
      <c r="B201" s="32" t="s">
        <v>528</v>
      </c>
      <c r="C201" s="33">
        <v>159424</v>
      </c>
      <c r="D201" s="44" t="s">
        <v>330</v>
      </c>
      <c r="E201" s="45">
        <v>0.36173141214016091</v>
      </c>
      <c r="F201" s="45">
        <v>0.39539860326312465</v>
      </c>
      <c r="G201" s="45">
        <v>2.8456372974752696E-2</v>
      </c>
      <c r="H201" s="45">
        <v>2.7029292710789535E-2</v>
      </c>
      <c r="I201" s="20">
        <v>0.11502057700880494</v>
      </c>
      <c r="J201" s="45">
        <v>7.2363741902367315E-2</v>
      </c>
      <c r="K201" s="45">
        <v>-2.4768480491265659E-2</v>
      </c>
    </row>
    <row r="202" spans="1:11" ht="12.75" customHeight="1">
      <c r="A202" s="31" t="s">
        <v>203</v>
      </c>
      <c r="B202" s="32" t="s">
        <v>529</v>
      </c>
      <c r="C202" s="33">
        <v>159474</v>
      </c>
      <c r="D202" s="44" t="s">
        <v>326</v>
      </c>
      <c r="E202" s="45">
        <v>0.30051166812238322</v>
      </c>
      <c r="F202" s="45">
        <v>0.53104249675151383</v>
      </c>
      <c r="G202" s="45">
        <v>1.6251238256684629E-3</v>
      </c>
      <c r="H202" s="45">
        <v>1.6726293872720888E-2</v>
      </c>
      <c r="I202" s="20">
        <v>0.15009441742771354</v>
      </c>
      <c r="J202" s="45">
        <v>0</v>
      </c>
      <c r="K202" s="45">
        <v>-0.26690514319480207</v>
      </c>
    </row>
    <row r="203" spans="1:11" ht="12.75" customHeight="1">
      <c r="A203" s="31" t="s">
        <v>310</v>
      </c>
      <c r="B203" s="32" t="s">
        <v>645</v>
      </c>
      <c r="C203" s="33">
        <v>159886</v>
      </c>
      <c r="D203" s="44" t="s">
        <v>631</v>
      </c>
      <c r="E203" s="45">
        <v>0.43645308471527533</v>
      </c>
      <c r="F203" s="45">
        <v>0</v>
      </c>
      <c r="G203" s="45">
        <v>7.1463015452823603E-2</v>
      </c>
      <c r="H203" s="45">
        <v>0.42641393064199451</v>
      </c>
      <c r="I203" s="20">
        <v>6.5669969189906502E-2</v>
      </c>
      <c r="J203" s="45">
        <v>0</v>
      </c>
      <c r="K203" s="45">
        <v>6.0340442570261145E-2</v>
      </c>
    </row>
    <row r="204" spans="1:11" ht="12.75" customHeight="1">
      <c r="A204" s="31" t="s">
        <v>204</v>
      </c>
      <c r="B204" s="32" t="s">
        <v>530</v>
      </c>
      <c r="C204" s="33">
        <v>159440</v>
      </c>
      <c r="D204" s="44" t="s">
        <v>336</v>
      </c>
      <c r="E204" s="45">
        <v>0.30564797373569386</v>
      </c>
      <c r="F204" s="45">
        <v>0.49043231973006707</v>
      </c>
      <c r="G204" s="45">
        <v>4.5230272725478783E-2</v>
      </c>
      <c r="H204" s="45">
        <v>6.7843209979873914E-3</v>
      </c>
      <c r="I204" s="20">
        <v>0.12167084268762748</v>
      </c>
      <c r="J204" s="45">
        <v>3.0234270123145387E-2</v>
      </c>
      <c r="K204" s="45">
        <v>-0.44950477210019441</v>
      </c>
    </row>
    <row r="205" spans="1:11" ht="12.75" customHeight="1">
      <c r="A205" s="31" t="s">
        <v>205</v>
      </c>
      <c r="B205" s="32" t="s">
        <v>531</v>
      </c>
      <c r="C205" s="33">
        <v>159524</v>
      </c>
      <c r="D205" s="44" t="s">
        <v>330</v>
      </c>
      <c r="E205" s="45">
        <v>0.36135108488236911</v>
      </c>
      <c r="F205" s="45">
        <v>0.42583952800546893</v>
      </c>
      <c r="G205" s="45">
        <v>6.9252007905447402E-2</v>
      </c>
      <c r="H205" s="45">
        <v>7.2446085911999957E-3</v>
      </c>
      <c r="I205" s="20">
        <v>0.10915764420030988</v>
      </c>
      <c r="J205" s="45">
        <v>2.7155126415204747E-2</v>
      </c>
      <c r="K205" s="45">
        <v>-0.52124454606397685</v>
      </c>
    </row>
    <row r="206" spans="1:11" ht="12.75" customHeight="1">
      <c r="A206" s="31" t="s">
        <v>206</v>
      </c>
      <c r="B206" s="32" t="s">
        <v>532</v>
      </c>
      <c r="C206" s="33">
        <v>160160</v>
      </c>
      <c r="D206" s="44" t="s">
        <v>326</v>
      </c>
      <c r="E206" s="45">
        <v>0.41230317334281563</v>
      </c>
      <c r="F206" s="45">
        <v>0.39556897533632923</v>
      </c>
      <c r="G206" s="45">
        <v>0</v>
      </c>
      <c r="H206" s="45">
        <v>0</v>
      </c>
      <c r="I206" s="20">
        <v>0.19212785132085511</v>
      </c>
      <c r="J206" s="45">
        <v>0</v>
      </c>
      <c r="K206" s="45">
        <v>-0.31975599990618786</v>
      </c>
    </row>
    <row r="207" spans="1:11" ht="12.75" customHeight="1">
      <c r="A207" s="31" t="s">
        <v>311</v>
      </c>
      <c r="B207" s="32" t="s">
        <v>533</v>
      </c>
      <c r="C207" s="33">
        <v>159889</v>
      </c>
      <c r="D207" s="44" t="s">
        <v>327</v>
      </c>
      <c r="E207" s="45">
        <v>0.35944838656262978</v>
      </c>
      <c r="F207" s="45">
        <v>0.4791028583042567</v>
      </c>
      <c r="G207" s="45">
        <v>2.0457361558810096E-2</v>
      </c>
      <c r="H207" s="45">
        <v>1.0963424536716752E-2</v>
      </c>
      <c r="I207" s="20">
        <v>9.6335811698239154E-2</v>
      </c>
      <c r="J207" s="45">
        <v>3.3692157339347384E-2</v>
      </c>
      <c r="K207" s="45">
        <v>-0.14442845272905233</v>
      </c>
    </row>
    <row r="208" spans="1:11" ht="12.75" customHeight="1">
      <c r="A208" s="31" t="s">
        <v>208</v>
      </c>
      <c r="B208" s="32" t="s">
        <v>534</v>
      </c>
      <c r="C208" s="33">
        <v>160515</v>
      </c>
      <c r="D208" s="44" t="s">
        <v>326</v>
      </c>
      <c r="E208" s="45">
        <v>0.39871569225454528</v>
      </c>
      <c r="F208" s="45">
        <v>0.52688775652423303</v>
      </c>
      <c r="G208" s="45">
        <v>0</v>
      </c>
      <c r="H208" s="45">
        <v>0</v>
      </c>
      <c r="I208" s="20">
        <v>7.4396551221221713E-2</v>
      </c>
      <c r="J208" s="45">
        <v>0</v>
      </c>
      <c r="K208" s="45">
        <v>-0.75046112806433907</v>
      </c>
    </row>
    <row r="209" spans="1:11" ht="12.75" customHeight="1">
      <c r="A209" s="31" t="s">
        <v>207</v>
      </c>
      <c r="B209" s="32" t="s">
        <v>535</v>
      </c>
      <c r="C209" s="33">
        <v>159971</v>
      </c>
      <c r="D209" s="44" t="s">
        <v>328</v>
      </c>
      <c r="E209" s="45">
        <v>0.35875562786412513</v>
      </c>
      <c r="F209" s="45">
        <v>0.45111883884329002</v>
      </c>
      <c r="G209" s="45">
        <v>3.2743756622589104E-2</v>
      </c>
      <c r="H209" s="45">
        <v>2.0962863321301199E-2</v>
      </c>
      <c r="I209" s="20">
        <v>0.10237860304204019</v>
      </c>
      <c r="J209" s="45">
        <v>3.4040310306654505E-2</v>
      </c>
      <c r="K209" s="45">
        <v>-0.20761013656778715</v>
      </c>
    </row>
    <row r="210" spans="1:11" ht="12.75" customHeight="1">
      <c r="A210" s="31" t="s">
        <v>209</v>
      </c>
      <c r="B210" s="32" t="s">
        <v>536</v>
      </c>
      <c r="C210" s="33">
        <v>159884</v>
      </c>
      <c r="D210" s="44" t="s">
        <v>326</v>
      </c>
      <c r="E210" s="45">
        <v>0.34424527909132385</v>
      </c>
      <c r="F210" s="45">
        <v>0.49016595163113763</v>
      </c>
      <c r="G210" s="45">
        <v>4.2658996202801634E-2</v>
      </c>
      <c r="H210" s="45">
        <v>5.6892657263492755E-2</v>
      </c>
      <c r="I210" s="20">
        <v>4.5526199113521758E-2</v>
      </c>
      <c r="J210" s="45">
        <v>2.0510916697722183E-2</v>
      </c>
      <c r="K210" s="45">
        <v>2.5230059523165361E-2</v>
      </c>
    </row>
    <row r="211" spans="1:11" ht="12.75" customHeight="1">
      <c r="A211" s="31" t="s">
        <v>210</v>
      </c>
      <c r="B211" s="32" t="s">
        <v>537</v>
      </c>
      <c r="C211" s="33">
        <v>159455</v>
      </c>
      <c r="D211" s="44" t="s">
        <v>326</v>
      </c>
      <c r="E211" s="45">
        <v>0.28841494784215999</v>
      </c>
      <c r="F211" s="45">
        <v>0.51701175422303114</v>
      </c>
      <c r="G211" s="45">
        <v>1.6283003285257922E-2</v>
      </c>
      <c r="H211" s="45">
        <v>8.5762843420307718E-3</v>
      </c>
      <c r="I211" s="20">
        <v>0.1697140103075202</v>
      </c>
      <c r="J211" s="45">
        <v>0</v>
      </c>
      <c r="K211" s="45">
        <v>-0.5834467891447902</v>
      </c>
    </row>
    <row r="212" spans="1:11" ht="12.75" customHeight="1">
      <c r="A212" s="31" t="s">
        <v>211</v>
      </c>
      <c r="B212" s="32" t="s">
        <v>538</v>
      </c>
      <c r="C212" s="33">
        <v>159322</v>
      </c>
      <c r="D212" s="44" t="s">
        <v>326</v>
      </c>
      <c r="E212" s="45">
        <v>0.26580114801290872</v>
      </c>
      <c r="F212" s="45">
        <v>0.56119435953711305</v>
      </c>
      <c r="G212" s="45">
        <v>5.0972778797047133E-2</v>
      </c>
      <c r="H212" s="45">
        <v>8.3000736890724933E-3</v>
      </c>
      <c r="I212" s="20">
        <v>0.11373163996385854</v>
      </c>
      <c r="J212" s="45">
        <v>0</v>
      </c>
      <c r="K212" s="45">
        <v>-0.403854983239395</v>
      </c>
    </row>
    <row r="213" spans="1:11" ht="12.75" customHeight="1">
      <c r="A213" s="31" t="s">
        <v>640</v>
      </c>
      <c r="B213" s="32" t="s">
        <v>638</v>
      </c>
      <c r="C213" s="33">
        <v>159684</v>
      </c>
      <c r="D213" s="44" t="s">
        <v>326</v>
      </c>
      <c r="E213" s="45">
        <v>0.35223539536747145</v>
      </c>
      <c r="F213" s="45">
        <v>0.60537513557235778</v>
      </c>
      <c r="G213" s="45">
        <v>3.4293948822923095E-2</v>
      </c>
      <c r="H213" s="45">
        <v>8.0955202372477442E-3</v>
      </c>
      <c r="I213" s="20">
        <v>0</v>
      </c>
      <c r="J213" s="45">
        <v>0</v>
      </c>
      <c r="K213" s="45">
        <v>-0.32106357053851758</v>
      </c>
    </row>
    <row r="214" spans="1:11" ht="12.75" customHeight="1">
      <c r="A214" s="31" t="s">
        <v>312</v>
      </c>
      <c r="B214" s="32" t="s">
        <v>539</v>
      </c>
      <c r="C214" s="33">
        <v>159405</v>
      </c>
      <c r="D214" s="44" t="s">
        <v>328</v>
      </c>
      <c r="E214" s="45">
        <v>0.3485546171271679</v>
      </c>
      <c r="F214" s="45">
        <v>0.55539445256346709</v>
      </c>
      <c r="G214" s="45">
        <v>2.1885805239082037E-2</v>
      </c>
      <c r="H214" s="45">
        <v>5.6056198797701734E-3</v>
      </c>
      <c r="I214" s="20">
        <v>5.5199292616515634E-2</v>
      </c>
      <c r="J214" s="45">
        <v>1.3360212573997093E-2</v>
      </c>
      <c r="K214" s="45">
        <v>-0.36924969748651487</v>
      </c>
    </row>
    <row r="215" spans="1:11" ht="12.75" customHeight="1">
      <c r="A215" s="31" t="s">
        <v>213</v>
      </c>
      <c r="B215" s="32" t="s">
        <v>540</v>
      </c>
      <c r="C215" s="33">
        <v>159963</v>
      </c>
      <c r="D215" s="44" t="s">
        <v>630</v>
      </c>
      <c r="E215" s="45">
        <v>0.34650157627302058</v>
      </c>
      <c r="F215" s="45">
        <v>0.5128484613075488</v>
      </c>
      <c r="G215" s="45">
        <v>6.1879354849539436E-3</v>
      </c>
      <c r="H215" s="45">
        <v>5.3203904194344287E-2</v>
      </c>
      <c r="I215" s="20">
        <v>8.1258122740132277E-2</v>
      </c>
      <c r="J215" s="45">
        <v>0</v>
      </c>
      <c r="K215" s="45">
        <v>-2.3432646652802522E-2</v>
      </c>
    </row>
    <row r="216" spans="1:11" ht="12.75" customHeight="1">
      <c r="A216" s="31" t="s">
        <v>215</v>
      </c>
      <c r="B216" s="32" t="s">
        <v>541</v>
      </c>
      <c r="C216" s="33">
        <v>160170</v>
      </c>
      <c r="D216" s="44" t="s">
        <v>631</v>
      </c>
      <c r="E216" s="45">
        <v>0.34184021468684189</v>
      </c>
      <c r="F216" s="45">
        <v>0.44727246349106353</v>
      </c>
      <c r="G216" s="45">
        <v>6.1930079938187473E-3</v>
      </c>
      <c r="H216" s="45">
        <v>0</v>
      </c>
      <c r="I216" s="20">
        <v>0.20469431382827588</v>
      </c>
      <c r="J216" s="45">
        <v>0</v>
      </c>
      <c r="K216" s="45">
        <v>-0.47380877641746899</v>
      </c>
    </row>
    <row r="217" spans="1:11" ht="12.75" customHeight="1">
      <c r="A217" s="31" t="s">
        <v>214</v>
      </c>
      <c r="B217" s="32" t="s">
        <v>542</v>
      </c>
      <c r="C217" s="33">
        <v>159399</v>
      </c>
      <c r="D217" s="44" t="s">
        <v>326</v>
      </c>
      <c r="E217" s="45">
        <v>0.41355664837665906</v>
      </c>
      <c r="F217" s="45">
        <v>0.46577194655452997</v>
      </c>
      <c r="G217" s="45">
        <v>1.1806528116357097E-3</v>
      </c>
      <c r="H217" s="45">
        <v>7.7081465855469078E-3</v>
      </c>
      <c r="I217" s="20">
        <v>0.11178260567162832</v>
      </c>
      <c r="J217" s="45">
        <v>0</v>
      </c>
      <c r="K217" s="45">
        <v>-9.71662755474096E-2</v>
      </c>
    </row>
    <row r="218" spans="1:11" ht="12.75" customHeight="1">
      <c r="A218" s="31" t="s">
        <v>225</v>
      </c>
      <c r="B218" s="32" t="s">
        <v>543</v>
      </c>
      <c r="C218" s="33">
        <v>160335</v>
      </c>
      <c r="D218" s="44" t="s">
        <v>629</v>
      </c>
      <c r="E218" s="45">
        <v>1.6568766640718054E-2</v>
      </c>
      <c r="F218" s="45">
        <v>0.28346665903583496</v>
      </c>
      <c r="G218" s="45">
        <v>1.2982465605023615E-2</v>
      </c>
      <c r="H218" s="45">
        <v>0.50937784468008696</v>
      </c>
      <c r="I218" s="20">
        <v>0.1776042640383364</v>
      </c>
      <c r="J218" s="45">
        <v>0</v>
      </c>
      <c r="K218" s="45">
        <v>-0.83433037931596787</v>
      </c>
    </row>
    <row r="219" spans="1:11" ht="12.75" customHeight="1">
      <c r="A219" s="31" t="s">
        <v>216</v>
      </c>
      <c r="B219" s="32" t="s">
        <v>544</v>
      </c>
      <c r="C219" s="33">
        <v>159355</v>
      </c>
      <c r="D219" s="44" t="s">
        <v>328</v>
      </c>
      <c r="E219" s="45">
        <v>0.406129122313725</v>
      </c>
      <c r="F219" s="45">
        <v>0.43803121376476328</v>
      </c>
      <c r="G219" s="45">
        <v>1.6129022335159143E-2</v>
      </c>
      <c r="H219" s="45">
        <v>3.8260966572881347E-3</v>
      </c>
      <c r="I219" s="20">
        <v>0.13588454492906438</v>
      </c>
      <c r="J219" s="45">
        <v>0</v>
      </c>
      <c r="K219" s="45">
        <v>-0.1886562374904594</v>
      </c>
    </row>
    <row r="220" spans="1:11" ht="12.75" customHeight="1">
      <c r="A220" s="31" t="s">
        <v>217</v>
      </c>
      <c r="B220" s="32" t="s">
        <v>545</v>
      </c>
      <c r="C220" s="33">
        <v>159921</v>
      </c>
      <c r="D220" s="44" t="s">
        <v>326</v>
      </c>
      <c r="E220" s="45">
        <v>0.34405893007834693</v>
      </c>
      <c r="F220" s="45">
        <v>0.47272658280505941</v>
      </c>
      <c r="G220" s="45">
        <v>4.1895602039048005E-2</v>
      </c>
      <c r="H220" s="45">
        <v>1.0180257816176489E-2</v>
      </c>
      <c r="I220" s="20">
        <v>0.13015100577975042</v>
      </c>
      <c r="J220" s="45">
        <v>9.8762148161866676E-4</v>
      </c>
      <c r="K220" s="45">
        <v>2.6873891788654309E-2</v>
      </c>
    </row>
    <row r="221" spans="1:11" ht="12.75" customHeight="1">
      <c r="A221" s="31" t="s">
        <v>218</v>
      </c>
      <c r="B221" s="32" t="s">
        <v>546</v>
      </c>
      <c r="C221" s="33">
        <v>159931</v>
      </c>
      <c r="D221" s="44" t="s">
        <v>327</v>
      </c>
      <c r="E221" s="45">
        <v>0.38620141767817584</v>
      </c>
      <c r="F221" s="45">
        <v>0.50202608545842786</v>
      </c>
      <c r="G221" s="45">
        <v>3.0616420192913683E-2</v>
      </c>
      <c r="H221" s="45">
        <v>1.3879248708754779E-2</v>
      </c>
      <c r="I221" s="20">
        <v>6.7276827961727861E-2</v>
      </c>
      <c r="J221" s="45">
        <v>0</v>
      </c>
      <c r="K221" s="45">
        <v>-6.363917683114631E-2</v>
      </c>
    </row>
    <row r="222" spans="1:11" ht="12.75" customHeight="1">
      <c r="A222" s="31" t="s">
        <v>219</v>
      </c>
      <c r="B222" s="32" t="s">
        <v>547</v>
      </c>
      <c r="C222" s="33">
        <v>159306</v>
      </c>
      <c r="D222" s="44" t="s">
        <v>327</v>
      </c>
      <c r="E222" s="45">
        <v>0.35418115080569645</v>
      </c>
      <c r="F222" s="45">
        <v>0.43322775825432497</v>
      </c>
      <c r="G222" s="45">
        <v>1.5915186077071236E-2</v>
      </c>
      <c r="H222" s="45">
        <v>3.2835832764576546E-3</v>
      </c>
      <c r="I222" s="20">
        <v>0.14527415801488186</v>
      </c>
      <c r="J222" s="45">
        <v>4.8118163571567875E-2</v>
      </c>
      <c r="K222" s="45">
        <v>-0.28006591375842971</v>
      </c>
    </row>
    <row r="223" spans="1:11" ht="12.75" customHeight="1">
      <c r="A223" s="31" t="s">
        <v>313</v>
      </c>
      <c r="B223" s="32" t="s">
        <v>548</v>
      </c>
      <c r="C223" s="33">
        <v>160034</v>
      </c>
      <c r="D223" s="44" t="s">
        <v>632</v>
      </c>
      <c r="E223" s="45">
        <v>0.46422249722031145</v>
      </c>
      <c r="F223" s="45">
        <v>0.45448824192895365</v>
      </c>
      <c r="G223" s="45">
        <v>1.8877168266410421E-3</v>
      </c>
      <c r="H223" s="45">
        <v>3.8353248732779966E-3</v>
      </c>
      <c r="I223" s="20">
        <v>6.9814051726499987E-2</v>
      </c>
      <c r="J223" s="45">
        <v>5.7521674243157985E-3</v>
      </c>
      <c r="K223" s="45">
        <v>4.7042546313893187E-2</v>
      </c>
    </row>
    <row r="224" spans="1:11" ht="12.75" customHeight="1">
      <c r="A224" s="31" t="s">
        <v>314</v>
      </c>
      <c r="B224" s="32" t="s">
        <v>646</v>
      </c>
      <c r="C224" s="33">
        <v>160022</v>
      </c>
      <c r="D224" s="44" t="s">
        <v>635</v>
      </c>
      <c r="E224" s="45">
        <v>0.48430036026948986</v>
      </c>
      <c r="F224" s="45">
        <v>0.43606897218092777</v>
      </c>
      <c r="G224" s="45">
        <v>4.2991058171620977E-3</v>
      </c>
      <c r="H224" s="45">
        <v>-2.92670067133608E-3</v>
      </c>
      <c r="I224" s="20">
        <v>7.825826240375626E-2</v>
      </c>
      <c r="J224" s="45">
        <v>0</v>
      </c>
      <c r="K224" s="45">
        <v>0.11436723720736343</v>
      </c>
    </row>
    <row r="225" spans="1:11" ht="12.75" customHeight="1">
      <c r="A225" s="31" t="s">
        <v>315</v>
      </c>
      <c r="B225" s="32" t="s">
        <v>549</v>
      </c>
      <c r="C225" s="33">
        <v>159445</v>
      </c>
      <c r="D225" s="44" t="s">
        <v>326</v>
      </c>
      <c r="E225" s="45">
        <v>0.51998520786432545</v>
      </c>
      <c r="F225" s="45">
        <v>0.32872664400237106</v>
      </c>
      <c r="G225" s="45">
        <v>4.511309183974075E-2</v>
      </c>
      <c r="H225" s="45">
        <v>1.5824385170892495E-3</v>
      </c>
      <c r="I225" s="20">
        <v>0.10459261777647341</v>
      </c>
      <c r="J225" s="45">
        <v>0</v>
      </c>
      <c r="K225" s="45">
        <v>5.3810179452265733E-3</v>
      </c>
    </row>
    <row r="226" spans="1:11">
      <c r="A226" s="31" t="s">
        <v>220</v>
      </c>
      <c r="B226" s="32" t="s">
        <v>550</v>
      </c>
      <c r="C226" s="33">
        <v>159401</v>
      </c>
      <c r="D226" s="44" t="s">
        <v>628</v>
      </c>
      <c r="E226" s="45">
        <v>0.30328535620504216</v>
      </c>
      <c r="F226" s="45">
        <v>0.45583798295086075</v>
      </c>
      <c r="G226" s="45">
        <v>1.8487485244568234E-4</v>
      </c>
      <c r="H226" s="45">
        <v>6.7209384093221081E-2</v>
      </c>
      <c r="I226" s="20">
        <v>0.11762260797833939</v>
      </c>
      <c r="J226" s="45">
        <v>5.5859793920091001E-2</v>
      </c>
      <c r="K226" s="45">
        <v>-3.2525538764434501E-2</v>
      </c>
    </row>
    <row r="227" spans="1:11" ht="12.75" customHeight="1">
      <c r="A227" s="31" t="s">
        <v>221</v>
      </c>
      <c r="B227" s="32" t="s">
        <v>551</v>
      </c>
      <c r="C227" s="33">
        <v>159934</v>
      </c>
      <c r="D227" s="44" t="s">
        <v>326</v>
      </c>
      <c r="E227" s="45">
        <v>0.40580666886376565</v>
      </c>
      <c r="F227" s="45">
        <v>0.48861165259478623</v>
      </c>
      <c r="G227" s="45">
        <v>2.0430743923765149E-2</v>
      </c>
      <c r="H227" s="45">
        <v>5.3661664943776659E-3</v>
      </c>
      <c r="I227" s="20">
        <v>7.9784768123305289E-2</v>
      </c>
      <c r="J227" s="45">
        <v>0</v>
      </c>
      <c r="K227" s="45">
        <v>-0.25214617786008064</v>
      </c>
    </row>
    <row r="228" spans="1:11" s="11" customFormat="1" ht="13.15" customHeight="1">
      <c r="A228" s="31" t="s">
        <v>222</v>
      </c>
      <c r="B228" s="32" t="s">
        <v>552</v>
      </c>
      <c r="C228" s="33">
        <v>159419</v>
      </c>
      <c r="D228" s="44" t="s">
        <v>631</v>
      </c>
      <c r="E228" s="45">
        <v>0.45791862473691092</v>
      </c>
      <c r="F228" s="45">
        <v>0.35277661135580168</v>
      </c>
      <c r="G228" s="45">
        <v>4.4407401598346011E-2</v>
      </c>
      <c r="H228" s="45">
        <v>5.5675477041685309E-2</v>
      </c>
      <c r="I228" s="20">
        <v>6.6977918570383696E-2</v>
      </c>
      <c r="J228" s="45">
        <v>2.2243966696872342E-2</v>
      </c>
      <c r="K228" s="45">
        <v>0.10063955225583202</v>
      </c>
    </row>
    <row r="229" spans="1:11" ht="12.75" customHeight="1">
      <c r="A229" s="31" t="s">
        <v>223</v>
      </c>
      <c r="B229" s="32" t="s">
        <v>553</v>
      </c>
      <c r="C229" s="33">
        <v>159494</v>
      </c>
      <c r="D229" s="44" t="s">
        <v>330</v>
      </c>
      <c r="E229" s="45">
        <v>0.39638809539696807</v>
      </c>
      <c r="F229" s="45">
        <v>0.48820875186418744</v>
      </c>
      <c r="G229" s="45">
        <v>1.9143775463342359E-2</v>
      </c>
      <c r="H229" s="45">
        <v>3.6633079273229105E-3</v>
      </c>
      <c r="I229" s="20">
        <v>9.2596069348179308E-2</v>
      </c>
      <c r="J229" s="45">
        <v>0</v>
      </c>
      <c r="K229" s="45">
        <v>-0.1058987355268397</v>
      </c>
    </row>
    <row r="230" spans="1:11" ht="12.75" customHeight="1">
      <c r="A230" s="31" t="s">
        <v>224</v>
      </c>
      <c r="B230" s="32" t="s">
        <v>554</v>
      </c>
      <c r="C230" s="33">
        <v>159969</v>
      </c>
      <c r="D230" s="44" t="s">
        <v>330</v>
      </c>
      <c r="E230" s="45">
        <v>0.51641619404413674</v>
      </c>
      <c r="F230" s="45">
        <v>0.41470629582876256</v>
      </c>
      <c r="G230" s="45">
        <v>4.9984481009921903E-3</v>
      </c>
      <c r="H230" s="45">
        <v>0</v>
      </c>
      <c r="I230" s="20">
        <v>6.3879062026108671E-2</v>
      </c>
      <c r="J230" s="45">
        <v>0</v>
      </c>
      <c r="K230" s="45">
        <v>0.10286306164821114</v>
      </c>
    </row>
    <row r="231" spans="1:11" ht="12.75" customHeight="1">
      <c r="A231" s="31" t="s">
        <v>246</v>
      </c>
      <c r="B231" s="32" t="s">
        <v>555</v>
      </c>
      <c r="C231" s="33">
        <v>159386</v>
      </c>
      <c r="D231" s="44" t="s">
        <v>326</v>
      </c>
      <c r="E231" s="45">
        <v>0.31799771650776443</v>
      </c>
      <c r="F231" s="45">
        <v>0.41648497816054997</v>
      </c>
      <c r="G231" s="45">
        <v>2.7673824577898333E-2</v>
      </c>
      <c r="H231" s="45">
        <v>2.6502419896456747E-3</v>
      </c>
      <c r="I231" s="20">
        <v>0.12180014559287843</v>
      </c>
      <c r="J231" s="45">
        <v>0.1133930931712631</v>
      </c>
      <c r="K231" s="45">
        <v>-0.47112841695907587</v>
      </c>
    </row>
    <row r="232" spans="1:11" ht="12.75" customHeight="1">
      <c r="A232" s="31" t="s">
        <v>226</v>
      </c>
      <c r="B232" s="32" t="s">
        <v>556</v>
      </c>
      <c r="C232" s="33">
        <v>159379</v>
      </c>
      <c r="D232" s="44" t="s">
        <v>326</v>
      </c>
      <c r="E232" s="45">
        <v>0.34263904227974523</v>
      </c>
      <c r="F232" s="45">
        <v>0.49369261842917267</v>
      </c>
      <c r="G232" s="45">
        <v>7.3368120465257432E-3</v>
      </c>
      <c r="H232" s="45">
        <v>7.9347326331587111E-3</v>
      </c>
      <c r="I232" s="20">
        <v>0.10886743448898455</v>
      </c>
      <c r="J232" s="45">
        <v>3.9529360122413058E-2</v>
      </c>
      <c r="K232" s="45">
        <v>-0.25712158734394397</v>
      </c>
    </row>
    <row r="233" spans="1:11" s="11" customFormat="1" ht="13.15" customHeight="1">
      <c r="A233" s="31" t="s">
        <v>227</v>
      </c>
      <c r="B233" s="32" t="s">
        <v>557</v>
      </c>
      <c r="C233" s="33">
        <v>159733</v>
      </c>
      <c r="D233" s="44" t="s">
        <v>326</v>
      </c>
      <c r="E233" s="45">
        <v>0</v>
      </c>
      <c r="F233" s="45">
        <v>0.31277717089059043</v>
      </c>
      <c r="G233" s="45">
        <v>0</v>
      </c>
      <c r="H233" s="45">
        <v>0.33602578765090069</v>
      </c>
      <c r="I233" s="20">
        <v>0.35119704145850905</v>
      </c>
      <c r="J233" s="45">
        <v>0</v>
      </c>
      <c r="K233" s="45">
        <v>-0.67829947373074917</v>
      </c>
    </row>
    <row r="234" spans="1:11" s="11" customFormat="1" ht="13.15" customHeight="1">
      <c r="A234" s="31" t="s">
        <v>228</v>
      </c>
      <c r="B234" s="32" t="s">
        <v>558</v>
      </c>
      <c r="C234" s="33">
        <v>159880</v>
      </c>
      <c r="D234" s="44" t="s">
        <v>329</v>
      </c>
      <c r="E234" s="45">
        <v>0.36507265732263988</v>
      </c>
      <c r="F234" s="45">
        <v>0.48668528614730178</v>
      </c>
      <c r="G234" s="45">
        <v>3.5265049537428754E-2</v>
      </c>
      <c r="H234" s="45">
        <v>3.3395892494540183E-2</v>
      </c>
      <c r="I234" s="20">
        <v>7.9581114498089481E-2</v>
      </c>
      <c r="J234" s="45">
        <v>0</v>
      </c>
      <c r="K234" s="45">
        <v>-0.17666413933269637</v>
      </c>
    </row>
    <row r="235" spans="1:11" ht="12.75" customHeight="1">
      <c r="A235" s="31" t="s">
        <v>229</v>
      </c>
      <c r="B235" s="32" t="s">
        <v>559</v>
      </c>
      <c r="C235" s="33">
        <v>159978</v>
      </c>
      <c r="D235" s="44" t="s">
        <v>327</v>
      </c>
      <c r="E235" s="45">
        <v>0.38267182705851027</v>
      </c>
      <c r="F235" s="45">
        <v>0.45958581642831953</v>
      </c>
      <c r="G235" s="45">
        <v>3.1453285411393798E-2</v>
      </c>
      <c r="H235" s="45">
        <v>1.5920278048616732E-2</v>
      </c>
      <c r="I235" s="20">
        <v>7.9947494208389661E-2</v>
      </c>
      <c r="J235" s="45">
        <v>3.0421298844770017E-2</v>
      </c>
      <c r="K235" s="45">
        <v>-6.1951346712572554E-2</v>
      </c>
    </row>
    <row r="236" spans="1:11" ht="12.75" customHeight="1">
      <c r="A236" s="31" t="s">
        <v>230</v>
      </c>
      <c r="B236" s="32" t="s">
        <v>560</v>
      </c>
      <c r="C236" s="33">
        <v>159908</v>
      </c>
      <c r="D236" s="44" t="s">
        <v>326</v>
      </c>
      <c r="E236" s="45">
        <v>0.43225330027921866</v>
      </c>
      <c r="F236" s="45">
        <v>0.45845077430314041</v>
      </c>
      <c r="G236" s="45">
        <v>1.5408547747333721E-2</v>
      </c>
      <c r="H236" s="45">
        <v>2.0557092034866831E-2</v>
      </c>
      <c r="I236" s="20">
        <v>6.7290073957014904E-2</v>
      </c>
      <c r="J236" s="45">
        <v>6.0402116784255234E-3</v>
      </c>
      <c r="K236" s="45">
        <v>6.8485640349044682E-2</v>
      </c>
    </row>
    <row r="237" spans="1:11" ht="12.75" customHeight="1">
      <c r="A237" s="31" t="s">
        <v>231</v>
      </c>
      <c r="B237" s="32" t="s">
        <v>561</v>
      </c>
      <c r="C237" s="33">
        <v>159496</v>
      </c>
      <c r="D237" s="44" t="s">
        <v>326</v>
      </c>
      <c r="E237" s="45">
        <v>0.30025795325296856</v>
      </c>
      <c r="F237" s="45">
        <v>0.43702345813419696</v>
      </c>
      <c r="G237" s="45">
        <v>5.3140060964659855E-2</v>
      </c>
      <c r="H237" s="45">
        <v>2.1493432310204005E-2</v>
      </c>
      <c r="I237" s="20">
        <v>0.18808509533797074</v>
      </c>
      <c r="J237" s="45">
        <v>0</v>
      </c>
      <c r="K237" s="45">
        <v>-0.3405968068854236</v>
      </c>
    </row>
    <row r="238" spans="1:11">
      <c r="A238" s="31" t="s">
        <v>316</v>
      </c>
      <c r="B238" s="32" t="s">
        <v>562</v>
      </c>
      <c r="C238" s="33">
        <v>159340</v>
      </c>
      <c r="D238" s="44" t="s">
        <v>631</v>
      </c>
      <c r="E238" s="45">
        <v>0.3125934351780037</v>
      </c>
      <c r="F238" s="45">
        <v>0.53919503368833288</v>
      </c>
      <c r="G238" s="45">
        <v>7.4396472892044013E-2</v>
      </c>
      <c r="H238" s="45">
        <v>-4.6452913674441504E-17</v>
      </c>
      <c r="I238" s="20">
        <v>7.3815058241619338E-2</v>
      </c>
      <c r="J238" s="45">
        <v>0</v>
      </c>
      <c r="K238" s="45">
        <v>-0.17439644126217238</v>
      </c>
    </row>
    <row r="239" spans="1:11" ht="12.75" customHeight="1">
      <c r="A239" s="31" t="s">
        <v>232</v>
      </c>
      <c r="B239" s="32" t="s">
        <v>563</v>
      </c>
      <c r="C239" s="33">
        <v>159487</v>
      </c>
      <c r="D239" s="44" t="s">
        <v>338</v>
      </c>
      <c r="E239" s="45">
        <v>0.47595712635086795</v>
      </c>
      <c r="F239" s="45">
        <v>0.38070265650566187</v>
      </c>
      <c r="G239" s="45">
        <v>4.9156494052345082E-2</v>
      </c>
      <c r="H239" s="45">
        <v>1.1588809722619773E-2</v>
      </c>
      <c r="I239" s="20">
        <v>8.2594913368505246E-2</v>
      </c>
      <c r="J239" s="45">
        <v>0</v>
      </c>
      <c r="K239" s="45">
        <v>4.0564991085242391E-2</v>
      </c>
    </row>
    <row r="240" spans="1:11" ht="12.75" customHeight="1">
      <c r="A240" s="31" t="s">
        <v>233</v>
      </c>
      <c r="B240" s="32" t="s">
        <v>564</v>
      </c>
      <c r="C240" s="33">
        <v>159939</v>
      </c>
      <c r="D240" s="44" t="s">
        <v>328</v>
      </c>
      <c r="E240" s="45">
        <v>0.28861949819611238</v>
      </c>
      <c r="F240" s="45">
        <v>0.58827320188563048</v>
      </c>
      <c r="G240" s="45">
        <v>2.9072458021248269E-2</v>
      </c>
      <c r="H240" s="45">
        <v>4.2730938539457955E-3</v>
      </c>
      <c r="I240" s="20">
        <v>8.9761748043063069E-2</v>
      </c>
      <c r="J240" s="45">
        <v>0</v>
      </c>
      <c r="K240" s="45">
        <v>-0.1057020768543756</v>
      </c>
    </row>
    <row r="241" spans="1:11" ht="12.75" customHeight="1">
      <c r="A241" s="31" t="s">
        <v>234</v>
      </c>
      <c r="B241" s="32" t="s">
        <v>565</v>
      </c>
      <c r="C241" s="33">
        <v>159567</v>
      </c>
      <c r="D241" s="44" t="s">
        <v>326</v>
      </c>
      <c r="E241" s="45">
        <v>0.18792032137017708</v>
      </c>
      <c r="F241" s="45">
        <v>0.56235195825311679</v>
      </c>
      <c r="G241" s="45">
        <v>0</v>
      </c>
      <c r="H241" s="45">
        <v>7.0889495582730369E-3</v>
      </c>
      <c r="I241" s="20">
        <v>0.24263877081843319</v>
      </c>
      <c r="J241" s="45">
        <v>0</v>
      </c>
      <c r="K241" s="45">
        <v>-0.52104269117507185</v>
      </c>
    </row>
    <row r="242" spans="1:11" ht="12.75" customHeight="1">
      <c r="A242" s="31" t="s">
        <v>235</v>
      </c>
      <c r="B242" s="32" t="s">
        <v>566</v>
      </c>
      <c r="C242" s="33">
        <v>159461</v>
      </c>
      <c r="D242" s="44" t="s">
        <v>326</v>
      </c>
      <c r="E242" s="45">
        <v>0.26660485008430196</v>
      </c>
      <c r="F242" s="45">
        <v>0.56045383384647485</v>
      </c>
      <c r="G242" s="45">
        <v>0</v>
      </c>
      <c r="H242" s="45">
        <v>5.306522487474122E-3</v>
      </c>
      <c r="I242" s="20">
        <v>0.1676347935817491</v>
      </c>
      <c r="J242" s="45">
        <v>0</v>
      </c>
      <c r="K242" s="45">
        <v>-0.63097745979768682</v>
      </c>
    </row>
    <row r="243" spans="1:11" ht="12.75" customHeight="1">
      <c r="A243" s="31" t="s">
        <v>236</v>
      </c>
      <c r="B243" s="32" t="s">
        <v>647</v>
      </c>
      <c r="C243" s="33">
        <v>159975</v>
      </c>
      <c r="D243" s="44" t="s">
        <v>628</v>
      </c>
      <c r="E243" s="45">
        <v>-6.6715851827747032E-3</v>
      </c>
      <c r="F243" s="45">
        <v>3.5952501318139837E-3</v>
      </c>
      <c r="G243" s="45">
        <v>6.0397228606721394E-3</v>
      </c>
      <c r="H243" s="45">
        <v>0.83480483720250198</v>
      </c>
      <c r="I243" s="20">
        <v>0.12970595484595016</v>
      </c>
      <c r="J243" s="45">
        <v>3.2525820141836491E-2</v>
      </c>
      <c r="K243" s="45">
        <v>-6.1262856268348223E-2</v>
      </c>
    </row>
    <row r="244" spans="1:11" ht="12.75" customHeight="1">
      <c r="A244" s="31" t="s">
        <v>237</v>
      </c>
      <c r="B244" s="32" t="s">
        <v>648</v>
      </c>
      <c r="C244" s="33">
        <v>159937</v>
      </c>
      <c r="D244" s="44" t="s">
        <v>631</v>
      </c>
      <c r="E244" s="45">
        <v>0.33537738238577663</v>
      </c>
      <c r="F244" s="45">
        <v>0.55800945376591427</v>
      </c>
      <c r="G244" s="45">
        <v>3.792252294729835E-3</v>
      </c>
      <c r="H244" s="45">
        <v>2.0111694179980534E-3</v>
      </c>
      <c r="I244" s="20">
        <v>0.10080974213558121</v>
      </c>
      <c r="J244" s="45">
        <v>0</v>
      </c>
      <c r="K244" s="45">
        <v>-0.24466099958980159</v>
      </c>
    </row>
    <row r="245" spans="1:11" ht="12.75" customHeight="1">
      <c r="A245" s="31" t="s">
        <v>238</v>
      </c>
      <c r="B245" s="32" t="s">
        <v>567</v>
      </c>
      <c r="C245" s="33">
        <v>159960</v>
      </c>
      <c r="D245" s="44" t="s">
        <v>326</v>
      </c>
      <c r="E245" s="45">
        <v>0.4578927356904598</v>
      </c>
      <c r="F245" s="45">
        <v>0.4011890266247739</v>
      </c>
      <c r="G245" s="45">
        <v>3.1583074210693375E-2</v>
      </c>
      <c r="H245" s="45">
        <v>9.4034817987418244E-3</v>
      </c>
      <c r="I245" s="20">
        <v>9.9931681675331271E-2</v>
      </c>
      <c r="J245" s="45">
        <v>0</v>
      </c>
      <c r="K245" s="45">
        <v>-0.16046282010569665</v>
      </c>
    </row>
    <row r="246" spans="1:11" ht="12.75" customHeight="1">
      <c r="A246" s="31" t="s">
        <v>239</v>
      </c>
      <c r="B246" s="32" t="s">
        <v>568</v>
      </c>
      <c r="C246" s="33">
        <v>159393</v>
      </c>
      <c r="D246" s="44" t="s">
        <v>335</v>
      </c>
      <c r="E246" s="45">
        <v>0.46453008851052036</v>
      </c>
      <c r="F246" s="45">
        <v>0.4192481063486867</v>
      </c>
      <c r="G246" s="45">
        <v>2.8705935101411933E-2</v>
      </c>
      <c r="H246" s="45">
        <v>9.0095286894130294E-3</v>
      </c>
      <c r="I246" s="20">
        <v>7.8506341349968117E-2</v>
      </c>
      <c r="J246" s="45">
        <v>0</v>
      </c>
      <c r="K246" s="45">
        <v>-3.448871462557887E-2</v>
      </c>
    </row>
    <row r="247" spans="1:11" ht="12.75" customHeight="1">
      <c r="A247" s="31" t="s">
        <v>240</v>
      </c>
      <c r="B247" s="32" t="s">
        <v>569</v>
      </c>
      <c r="C247" s="33">
        <v>159930</v>
      </c>
      <c r="D247" s="44" t="s">
        <v>327</v>
      </c>
      <c r="E247" s="45">
        <v>0.38200193387953923</v>
      </c>
      <c r="F247" s="45">
        <v>0.43062718014464102</v>
      </c>
      <c r="G247" s="45">
        <v>6.8479653649483774E-2</v>
      </c>
      <c r="H247" s="45">
        <v>4.9152628697412416E-2</v>
      </c>
      <c r="I247" s="20">
        <v>6.9738603628923534E-2</v>
      </c>
      <c r="J247" s="45">
        <v>0</v>
      </c>
      <c r="K247" s="45">
        <v>-8.1893844976199281E-2</v>
      </c>
    </row>
    <row r="248" spans="1:11" ht="12.75" customHeight="1">
      <c r="A248" s="31" t="s">
        <v>241</v>
      </c>
      <c r="B248" s="32" t="s">
        <v>570</v>
      </c>
      <c r="C248" s="33">
        <v>159327</v>
      </c>
      <c r="D248" s="44" t="s">
        <v>631</v>
      </c>
      <c r="E248" s="45">
        <v>0.24773886985079946</v>
      </c>
      <c r="F248" s="45">
        <v>0.62343373179691108</v>
      </c>
      <c r="G248" s="45">
        <v>7.0800735538586856E-3</v>
      </c>
      <c r="H248" s="45">
        <v>1.8378742004703807E-2</v>
      </c>
      <c r="I248" s="20">
        <v>0.10336858279372693</v>
      </c>
      <c r="J248" s="45">
        <v>0</v>
      </c>
      <c r="K248" s="45">
        <v>-0.40365932278963784</v>
      </c>
    </row>
    <row r="249" spans="1:11" ht="12.75" customHeight="1">
      <c r="A249" s="31" t="s">
        <v>242</v>
      </c>
      <c r="B249" s="32" t="s">
        <v>571</v>
      </c>
      <c r="C249" s="33">
        <v>159560</v>
      </c>
      <c r="D249" s="44" t="s">
        <v>326</v>
      </c>
      <c r="E249" s="45">
        <v>5.6657167684698334E-2</v>
      </c>
      <c r="F249" s="45">
        <v>0.1597492859390072</v>
      </c>
      <c r="G249" s="45">
        <v>1.490942449620879E-3</v>
      </c>
      <c r="H249" s="45">
        <v>0.48907194058648673</v>
      </c>
      <c r="I249" s="20">
        <v>0.29303066334018674</v>
      </c>
      <c r="J249" s="45">
        <v>0</v>
      </c>
      <c r="K249" s="45">
        <v>-0.20720550208518282</v>
      </c>
    </row>
    <row r="250" spans="1:11" ht="12.75" customHeight="1">
      <c r="A250" s="31" t="s">
        <v>244</v>
      </c>
      <c r="B250" s="32" t="s">
        <v>572</v>
      </c>
      <c r="C250" s="33">
        <v>160165</v>
      </c>
      <c r="D250" s="44" t="s">
        <v>326</v>
      </c>
      <c r="E250" s="45">
        <v>0.39628952194914829</v>
      </c>
      <c r="F250" s="45">
        <v>0.3583935760316645</v>
      </c>
      <c r="G250" s="45">
        <v>1.5995072170868613E-2</v>
      </c>
      <c r="H250" s="45">
        <v>3.1409883734907558E-2</v>
      </c>
      <c r="I250" s="20">
        <v>0.14511355502082876</v>
      </c>
      <c r="J250" s="45">
        <v>5.2798391092582386E-2</v>
      </c>
      <c r="K250" s="45">
        <v>-0.12472636584799153</v>
      </c>
    </row>
    <row r="251" spans="1:11" ht="12.75" customHeight="1">
      <c r="A251" s="31" t="s">
        <v>243</v>
      </c>
      <c r="B251" s="32" t="s">
        <v>573</v>
      </c>
      <c r="C251" s="33">
        <v>159900</v>
      </c>
      <c r="D251" s="44" t="s">
        <v>327</v>
      </c>
      <c r="E251" s="45">
        <v>0.43961910845503899</v>
      </c>
      <c r="F251" s="45">
        <v>0.45303038943442125</v>
      </c>
      <c r="G251" s="45">
        <v>3.7097877136731267E-2</v>
      </c>
      <c r="H251" s="45">
        <v>8.5533173621726317E-3</v>
      </c>
      <c r="I251" s="20">
        <v>5.4655501599092444E-2</v>
      </c>
      <c r="J251" s="45">
        <v>7.0438060125434373E-3</v>
      </c>
      <c r="K251" s="45">
        <v>3.9550907044140736E-2</v>
      </c>
    </row>
    <row r="252" spans="1:11" ht="12.75" customHeight="1">
      <c r="A252" s="31" t="s">
        <v>245</v>
      </c>
      <c r="B252" s="32" t="s">
        <v>574</v>
      </c>
      <c r="C252" s="33">
        <v>159877</v>
      </c>
      <c r="D252" s="44" t="s">
        <v>326</v>
      </c>
      <c r="E252" s="45">
        <v>0.19814918017570343</v>
      </c>
      <c r="F252" s="45">
        <v>0.54657604257928905</v>
      </c>
      <c r="G252" s="45">
        <v>6.0148295300995615E-2</v>
      </c>
      <c r="H252" s="45">
        <v>9.2482864617357941E-2</v>
      </c>
      <c r="I252" s="20">
        <v>0.10264361732665395</v>
      </c>
      <c r="J252" s="45">
        <v>0</v>
      </c>
      <c r="K252" s="45">
        <v>-0.44718337705964517</v>
      </c>
    </row>
    <row r="253" spans="1:11" ht="12.75" customHeight="1">
      <c r="A253" s="31" t="s">
        <v>247</v>
      </c>
      <c r="B253" s="32" t="s">
        <v>575</v>
      </c>
      <c r="C253" s="33">
        <v>159366</v>
      </c>
      <c r="D253" s="44" t="s">
        <v>328</v>
      </c>
      <c r="E253" s="45">
        <v>0.29379602616436085</v>
      </c>
      <c r="F253" s="45">
        <v>0.57295536021260152</v>
      </c>
      <c r="G253" s="45">
        <v>3.817114996498517E-2</v>
      </c>
      <c r="H253" s="45">
        <v>5.861060882730613E-3</v>
      </c>
      <c r="I253" s="20">
        <v>8.9216402775321876E-2</v>
      </c>
      <c r="J253" s="45">
        <v>0</v>
      </c>
      <c r="K253" s="45">
        <v>-0.33429813782900036</v>
      </c>
    </row>
    <row r="254" spans="1:11" ht="12.75" customHeight="1">
      <c r="A254" s="31" t="s">
        <v>317</v>
      </c>
      <c r="B254" s="32" t="s">
        <v>576</v>
      </c>
      <c r="C254" s="33">
        <v>160510</v>
      </c>
      <c r="D254" s="44" t="s">
        <v>326</v>
      </c>
      <c r="E254" s="45">
        <v>0.46558873559548036</v>
      </c>
      <c r="F254" s="45">
        <v>0.51935790237890533</v>
      </c>
      <c r="G254" s="45">
        <v>1.2490420778226139E-3</v>
      </c>
      <c r="H254" s="45">
        <v>1.3804319947791591E-2</v>
      </c>
      <c r="I254" s="20">
        <v>0</v>
      </c>
      <c r="J254" s="45">
        <v>0</v>
      </c>
      <c r="K254" s="45">
        <v>-0.27853902108305451</v>
      </c>
    </row>
    <row r="255" spans="1:11" ht="12.75" customHeight="1">
      <c r="A255" s="31" t="s">
        <v>248</v>
      </c>
      <c r="B255" s="32" t="s">
        <v>577</v>
      </c>
      <c r="C255" s="33">
        <v>159390</v>
      </c>
      <c r="D255" s="44" t="s">
        <v>631</v>
      </c>
      <c r="E255" s="45">
        <v>0.45777554136215259</v>
      </c>
      <c r="F255" s="45">
        <v>0.39899283665831436</v>
      </c>
      <c r="G255" s="45">
        <v>6.816013882014467E-2</v>
      </c>
      <c r="H255" s="45">
        <v>0</v>
      </c>
      <c r="I255" s="20">
        <v>7.5071483159388372E-2</v>
      </c>
      <c r="J255" s="45">
        <v>0</v>
      </c>
      <c r="K255" s="45">
        <v>-3.4104453519590537E-4</v>
      </c>
    </row>
    <row r="256" spans="1:11" ht="12.75" customHeight="1">
      <c r="A256" s="31" t="s">
        <v>249</v>
      </c>
      <c r="B256" s="32" t="s">
        <v>578</v>
      </c>
      <c r="C256" s="33">
        <v>159354</v>
      </c>
      <c r="D256" s="44" t="s">
        <v>326</v>
      </c>
      <c r="E256" s="45">
        <v>0.36482472556585477</v>
      </c>
      <c r="F256" s="45">
        <v>0.52930221934658794</v>
      </c>
      <c r="G256" s="45">
        <v>1.8437345631850493E-2</v>
      </c>
      <c r="H256" s="45">
        <v>5.8959033270414548E-3</v>
      </c>
      <c r="I256" s="20">
        <v>7.6623148813478412E-2</v>
      </c>
      <c r="J256" s="45">
        <v>4.9166573151869257E-3</v>
      </c>
      <c r="K256" s="45">
        <v>-0.16930838206355839</v>
      </c>
    </row>
    <row r="257" spans="1:11" ht="12.75" customHeight="1">
      <c r="A257" s="31" t="s">
        <v>250</v>
      </c>
      <c r="B257" s="32" t="s">
        <v>579</v>
      </c>
      <c r="C257" s="33">
        <v>159367</v>
      </c>
      <c r="D257" s="44" t="s">
        <v>630</v>
      </c>
      <c r="E257" s="45">
        <v>0.47293787063262227</v>
      </c>
      <c r="F257" s="45">
        <v>0.4324600473883991</v>
      </c>
      <c r="G257" s="45">
        <v>1.4345412739307003E-2</v>
      </c>
      <c r="H257" s="45">
        <v>1.4235268907049207E-5</v>
      </c>
      <c r="I257" s="20">
        <v>7.0508147933585549E-2</v>
      </c>
      <c r="J257" s="45">
        <v>9.7342860371790844E-3</v>
      </c>
      <c r="K257" s="45">
        <v>-1.4157952572587062E-3</v>
      </c>
    </row>
    <row r="258" spans="1:11" ht="12.75" customHeight="1">
      <c r="A258" s="31" t="s">
        <v>251</v>
      </c>
      <c r="B258" s="32" t="s">
        <v>649</v>
      </c>
      <c r="C258" s="33">
        <v>160297</v>
      </c>
      <c r="D258" s="44" t="s">
        <v>631</v>
      </c>
      <c r="E258" s="45">
        <v>1.2566401509730616</v>
      </c>
      <c r="F258" s="45">
        <v>0.41699328895135146</v>
      </c>
      <c r="G258" s="45">
        <v>1.7354045206672235E-4</v>
      </c>
      <c r="H258" s="45">
        <v>-0.61881698338555169</v>
      </c>
      <c r="I258" s="20">
        <v>-5.4989996990927818E-2</v>
      </c>
      <c r="J258" s="45">
        <v>0</v>
      </c>
      <c r="K258" s="45">
        <v>-0.23531752952950868</v>
      </c>
    </row>
    <row r="259" spans="1:11" ht="12.75" customHeight="1">
      <c r="A259" s="31" t="s">
        <v>252</v>
      </c>
      <c r="B259" s="32" t="s">
        <v>650</v>
      </c>
      <c r="C259" s="33">
        <v>160175</v>
      </c>
      <c r="D259" s="44" t="s">
        <v>631</v>
      </c>
      <c r="E259" s="45">
        <v>2.0343225791573172</v>
      </c>
      <c r="F259" s="45">
        <v>0.2305769653405246</v>
      </c>
      <c r="G259" s="45">
        <v>0</v>
      </c>
      <c r="H259" s="45">
        <v>-0.99419644053972522</v>
      </c>
      <c r="I259" s="20">
        <v>-0.27070310395811664</v>
      </c>
      <c r="J259" s="45">
        <v>0</v>
      </c>
      <c r="K259" s="45">
        <v>-8.0889245781150698E-2</v>
      </c>
    </row>
    <row r="260" spans="1:11" ht="12.75" customHeight="1">
      <c r="A260" s="31" t="s">
        <v>253</v>
      </c>
      <c r="B260" s="32" t="s">
        <v>651</v>
      </c>
      <c r="C260" s="33">
        <v>160190</v>
      </c>
      <c r="D260" s="44" t="s">
        <v>631</v>
      </c>
      <c r="E260" s="45">
        <v>1.6059135501958968</v>
      </c>
      <c r="F260" s="45">
        <v>0.26758160208785781</v>
      </c>
      <c r="G260" s="45">
        <v>0</v>
      </c>
      <c r="H260" s="45">
        <v>-0.75340067697231627</v>
      </c>
      <c r="I260" s="20">
        <v>-0.12009447531143813</v>
      </c>
      <c r="J260" s="45">
        <v>0</v>
      </c>
      <c r="K260" s="45">
        <v>-4.3685636140749218E-2</v>
      </c>
    </row>
    <row r="261" spans="1:11" ht="12.75" customHeight="1">
      <c r="A261" s="31" t="s">
        <v>254</v>
      </c>
      <c r="B261" s="32" t="s">
        <v>580</v>
      </c>
      <c r="C261" s="33">
        <v>159865</v>
      </c>
      <c r="D261" s="44" t="s">
        <v>631</v>
      </c>
      <c r="E261" s="45">
        <v>0.38210208738127366</v>
      </c>
      <c r="F261" s="45">
        <v>0.3412648542244206</v>
      </c>
      <c r="G261" s="45">
        <v>1.3050512420282824E-2</v>
      </c>
      <c r="H261" s="45">
        <v>6.4740525263554519E-2</v>
      </c>
      <c r="I261" s="20">
        <v>0.19884202071046839</v>
      </c>
      <c r="J261" s="45">
        <v>0</v>
      </c>
      <c r="K261" s="45">
        <v>-0.11583421047097589</v>
      </c>
    </row>
    <row r="262" spans="1:11" ht="12.75" customHeight="1">
      <c r="A262" s="31" t="s">
        <v>255</v>
      </c>
      <c r="B262" s="32" t="s">
        <v>581</v>
      </c>
      <c r="C262" s="33">
        <v>160057</v>
      </c>
      <c r="D262" s="44" t="s">
        <v>327</v>
      </c>
      <c r="E262" s="45">
        <v>0.37787656001013781</v>
      </c>
      <c r="F262" s="45">
        <v>0.41525564746089699</v>
      </c>
      <c r="G262" s="45">
        <v>4.7534196834426806E-2</v>
      </c>
      <c r="H262" s="45">
        <v>2.2560346825912424E-2</v>
      </c>
      <c r="I262" s="20">
        <v>7.532634966201586E-2</v>
      </c>
      <c r="J262" s="45">
        <v>6.1446899206610145E-2</v>
      </c>
      <c r="K262" s="45">
        <v>-6.4016878461337093E-2</v>
      </c>
    </row>
    <row r="263" spans="1:11" ht="12.75" customHeight="1">
      <c r="A263" s="31" t="s">
        <v>256</v>
      </c>
      <c r="B263" s="32" t="s">
        <v>582</v>
      </c>
      <c r="C263" s="33">
        <v>159913</v>
      </c>
      <c r="D263" s="44" t="s">
        <v>327</v>
      </c>
      <c r="E263" s="45">
        <v>0.37242201711625922</v>
      </c>
      <c r="F263" s="45">
        <v>0.43628211772855019</v>
      </c>
      <c r="G263" s="45">
        <v>8.1633307139805933E-2</v>
      </c>
      <c r="H263" s="45">
        <v>2.4220160331260765E-3</v>
      </c>
      <c r="I263" s="20">
        <v>0.10011292362944517</v>
      </c>
      <c r="J263" s="45">
        <v>7.127618352813476E-3</v>
      </c>
      <c r="K263" s="45">
        <v>-0.10599785088242544</v>
      </c>
    </row>
    <row r="264" spans="1:11" ht="12.75" customHeight="1">
      <c r="A264" s="31" t="s">
        <v>257</v>
      </c>
      <c r="B264" s="32" t="s">
        <v>583</v>
      </c>
      <c r="C264" s="33">
        <v>159888</v>
      </c>
      <c r="D264" s="44" t="s">
        <v>333</v>
      </c>
      <c r="E264" s="45">
        <v>0.4222848297680859</v>
      </c>
      <c r="F264" s="45">
        <v>0.47444899810179053</v>
      </c>
      <c r="G264" s="45">
        <v>1.5633850974397873E-2</v>
      </c>
      <c r="H264" s="45">
        <v>2.0387697626157192E-2</v>
      </c>
      <c r="I264" s="20">
        <v>5.839783054274833E-2</v>
      </c>
      <c r="J264" s="45">
        <v>8.8467929868199704E-3</v>
      </c>
      <c r="K264" s="45">
        <v>-0.1975957717041375</v>
      </c>
    </row>
    <row r="265" spans="1:11" ht="12.75" customHeight="1">
      <c r="A265" s="31" t="s">
        <v>258</v>
      </c>
      <c r="B265" s="32" t="s">
        <v>584</v>
      </c>
      <c r="C265" s="33">
        <v>160002</v>
      </c>
      <c r="D265" s="44" t="s">
        <v>336</v>
      </c>
      <c r="E265" s="45">
        <v>0.28822792942713304</v>
      </c>
      <c r="F265" s="45">
        <v>0.43381806605189205</v>
      </c>
      <c r="G265" s="45">
        <v>2.3969676999415338E-3</v>
      </c>
      <c r="H265" s="45">
        <v>0</v>
      </c>
      <c r="I265" s="20">
        <v>0.27555703682103327</v>
      </c>
      <c r="J265" s="45">
        <v>0</v>
      </c>
      <c r="K265" s="45">
        <v>-0.6567636326875036</v>
      </c>
    </row>
    <row r="266" spans="1:11" ht="12.75" customHeight="1">
      <c r="A266" s="31" t="s">
        <v>259</v>
      </c>
      <c r="B266" s="32" t="s">
        <v>585</v>
      </c>
      <c r="C266" s="33">
        <v>159936</v>
      </c>
      <c r="D266" s="44" t="s">
        <v>335</v>
      </c>
      <c r="E266" s="45">
        <v>0.29556118694619449</v>
      </c>
      <c r="F266" s="45">
        <v>0.57862999776729362</v>
      </c>
      <c r="G266" s="45">
        <v>3.2499182501167463E-2</v>
      </c>
      <c r="H266" s="45">
        <v>6.637033055931791E-3</v>
      </c>
      <c r="I266" s="20">
        <v>8.6672599729412325E-2</v>
      </c>
      <c r="J266" s="45">
        <v>0</v>
      </c>
      <c r="K266" s="45">
        <v>-0.13863645757175228</v>
      </c>
    </row>
    <row r="267" spans="1:11" ht="12.75" customHeight="1">
      <c r="A267" s="31" t="s">
        <v>260</v>
      </c>
      <c r="B267" s="32" t="s">
        <v>586</v>
      </c>
      <c r="C267" s="33">
        <v>159493</v>
      </c>
      <c r="D267" s="44" t="s">
        <v>326</v>
      </c>
      <c r="E267" s="45">
        <v>0.4879038760006329</v>
      </c>
      <c r="F267" s="45">
        <v>0.35418140674618753</v>
      </c>
      <c r="G267" s="45">
        <v>3.2244650566968625E-2</v>
      </c>
      <c r="H267" s="45">
        <v>3.5399415503456044E-2</v>
      </c>
      <c r="I267" s="20">
        <v>9.0270651182755013E-2</v>
      </c>
      <c r="J267" s="45">
        <v>0</v>
      </c>
      <c r="K267" s="45">
        <v>-8.1045613729333416E-2</v>
      </c>
    </row>
    <row r="268" spans="1:11" ht="12.75" customHeight="1">
      <c r="A268" s="31" t="s">
        <v>261</v>
      </c>
      <c r="B268" s="32" t="s">
        <v>587</v>
      </c>
      <c r="C268" s="33">
        <v>159433</v>
      </c>
      <c r="D268" s="44" t="s">
        <v>330</v>
      </c>
      <c r="E268" s="45">
        <v>0.41389555240976567</v>
      </c>
      <c r="F268" s="45">
        <v>0.4690355313620318</v>
      </c>
      <c r="G268" s="45">
        <v>7.9738957184622081E-3</v>
      </c>
      <c r="H268" s="45">
        <v>7.5746552595095228E-3</v>
      </c>
      <c r="I268" s="20">
        <v>0.10152036525023074</v>
      </c>
      <c r="J268" s="45">
        <v>0</v>
      </c>
      <c r="K268" s="45">
        <v>-0.28677279074560308</v>
      </c>
    </row>
    <row r="269" spans="1:11" ht="12.75" customHeight="1">
      <c r="A269" s="31" t="s">
        <v>262</v>
      </c>
      <c r="B269" s="32" t="s">
        <v>588</v>
      </c>
      <c r="C269" s="33">
        <v>159500</v>
      </c>
      <c r="D269" s="44" t="s">
        <v>326</v>
      </c>
      <c r="E269" s="45">
        <v>0.25356188192315027</v>
      </c>
      <c r="F269" s="45">
        <v>0.56118331593776527</v>
      </c>
      <c r="G269" s="45">
        <v>6.3563828784167367E-3</v>
      </c>
      <c r="H269" s="45">
        <v>4.3558865936017327E-3</v>
      </c>
      <c r="I269" s="20">
        <v>0.17454253266706601</v>
      </c>
      <c r="J269" s="45">
        <v>0</v>
      </c>
      <c r="K269" s="45">
        <v>-0.5533738570501926</v>
      </c>
    </row>
    <row r="270" spans="1:11" s="11" customFormat="1" ht="13.15" customHeight="1">
      <c r="A270" s="31" t="s">
        <v>263</v>
      </c>
      <c r="B270" s="32" t="s">
        <v>589</v>
      </c>
      <c r="C270" s="33">
        <v>159400</v>
      </c>
      <c r="D270" s="44" t="s">
        <v>631</v>
      </c>
      <c r="E270" s="45">
        <v>0.47187389126319412</v>
      </c>
      <c r="F270" s="45">
        <v>6.9996728896759355E-2</v>
      </c>
      <c r="G270" s="45">
        <v>5.539833328957984E-2</v>
      </c>
      <c r="H270" s="45">
        <v>0.31277477829885614</v>
      </c>
      <c r="I270" s="20">
        <v>8.9956268251610613E-2</v>
      </c>
      <c r="J270" s="45">
        <v>0</v>
      </c>
      <c r="K270" s="45">
        <v>3.4002196090392671E-2</v>
      </c>
    </row>
    <row r="271" spans="1:11" ht="12.75" customHeight="1">
      <c r="A271" s="31" t="s">
        <v>264</v>
      </c>
      <c r="B271" s="32" t="s">
        <v>590</v>
      </c>
      <c r="C271" s="33">
        <v>159436</v>
      </c>
      <c r="D271" s="44" t="s">
        <v>633</v>
      </c>
      <c r="E271" s="45">
        <v>0.38622802870580092</v>
      </c>
      <c r="F271" s="45">
        <v>0.45909134586452366</v>
      </c>
      <c r="G271" s="45">
        <v>3.8133507206142649E-2</v>
      </c>
      <c r="H271" s="45">
        <v>1.2493717571108062E-2</v>
      </c>
      <c r="I271" s="20">
        <v>9.7356246992578915E-2</v>
      </c>
      <c r="J271" s="45">
        <v>6.6971536598459235E-3</v>
      </c>
      <c r="K271" s="45">
        <v>-0.1140792573609275</v>
      </c>
    </row>
    <row r="272" spans="1:11">
      <c r="A272" s="31" t="s">
        <v>265</v>
      </c>
      <c r="B272" s="32" t="s">
        <v>591</v>
      </c>
      <c r="C272" s="33">
        <v>159914</v>
      </c>
      <c r="D272" s="44" t="s">
        <v>327</v>
      </c>
      <c r="E272" s="45">
        <v>0.36729716159494297</v>
      </c>
      <c r="F272" s="45">
        <v>0.50217854676091278</v>
      </c>
      <c r="G272" s="45">
        <v>1.8782947879430745E-2</v>
      </c>
      <c r="H272" s="45">
        <v>4.5392017093717086E-3</v>
      </c>
      <c r="I272" s="20">
        <v>0.10720214205534188</v>
      </c>
      <c r="J272" s="45">
        <v>0</v>
      </c>
      <c r="K272" s="45">
        <v>-0.10566747225999171</v>
      </c>
    </row>
    <row r="273" spans="1:11" ht="12.75" customHeight="1">
      <c r="A273" s="31" t="s">
        <v>17</v>
      </c>
      <c r="B273" s="32" t="s">
        <v>592</v>
      </c>
      <c r="C273" s="33">
        <v>159523</v>
      </c>
      <c r="D273" s="44" t="s">
        <v>326</v>
      </c>
      <c r="E273" s="45">
        <v>0.42085177633151649</v>
      </c>
      <c r="F273" s="45">
        <v>0.36908069597700638</v>
      </c>
      <c r="G273" s="45">
        <v>4.309012340344457E-2</v>
      </c>
      <c r="H273" s="45">
        <v>5.1731480970178606E-3</v>
      </c>
      <c r="I273" s="20">
        <v>0.16180425619101468</v>
      </c>
      <c r="J273" s="45">
        <v>0</v>
      </c>
      <c r="K273" s="45">
        <v>-0.41875013297664276</v>
      </c>
    </row>
    <row r="274" spans="1:11" ht="12.75" customHeight="1">
      <c r="A274" s="31" t="s">
        <v>318</v>
      </c>
      <c r="B274" s="32" t="s">
        <v>593</v>
      </c>
      <c r="C274" s="33">
        <v>159350</v>
      </c>
      <c r="D274" s="44" t="s">
        <v>326</v>
      </c>
      <c r="E274" s="45">
        <v>0.51991717765944601</v>
      </c>
      <c r="F274" s="45">
        <v>0.37191130837823361</v>
      </c>
      <c r="G274" s="45">
        <v>3.3269163454176826E-2</v>
      </c>
      <c r="H274" s="45">
        <v>1.7038593317170838E-3</v>
      </c>
      <c r="I274" s="20">
        <v>7.3198491176426544E-2</v>
      </c>
      <c r="J274" s="45">
        <v>0</v>
      </c>
      <c r="K274" s="45">
        <v>-0.21959738993093544</v>
      </c>
    </row>
    <row r="275" spans="1:11" ht="12.75" customHeight="1">
      <c r="A275" s="31" t="s">
        <v>18</v>
      </c>
      <c r="B275" s="32" t="s">
        <v>594</v>
      </c>
      <c r="C275" s="33">
        <v>160037</v>
      </c>
      <c r="D275" s="44" t="s">
        <v>631</v>
      </c>
      <c r="E275" s="45">
        <v>0.15062918111722018</v>
      </c>
      <c r="F275" s="45">
        <v>0.39424654158554956</v>
      </c>
      <c r="G275" s="45">
        <v>5.6417551316387078E-3</v>
      </c>
      <c r="H275" s="45">
        <v>0.32224298952901126</v>
      </c>
      <c r="I275" s="20">
        <v>0.12723953263658033</v>
      </c>
      <c r="J275" s="45">
        <v>0</v>
      </c>
      <c r="K275" s="45">
        <v>-3.0583061427581319E-2</v>
      </c>
    </row>
    <row r="276" spans="1:11" ht="12.75" customHeight="1">
      <c r="A276" s="31" t="s">
        <v>19</v>
      </c>
      <c r="B276" s="32" t="s">
        <v>595</v>
      </c>
      <c r="C276" s="33">
        <v>159329</v>
      </c>
      <c r="D276" s="44" t="s">
        <v>328</v>
      </c>
      <c r="E276" s="45">
        <v>0.33490917397633235</v>
      </c>
      <c r="F276" s="45">
        <v>0.54117499865116114</v>
      </c>
      <c r="G276" s="45">
        <v>2.6349480881218999E-2</v>
      </c>
      <c r="H276" s="45">
        <v>6.3243781239335304E-3</v>
      </c>
      <c r="I276" s="20">
        <v>9.1241968367353876E-2</v>
      </c>
      <c r="J276" s="45">
        <v>0</v>
      </c>
      <c r="K276" s="45">
        <v>-0.20425760803650522</v>
      </c>
    </row>
    <row r="277" spans="1:11" ht="12.75" customHeight="1">
      <c r="A277" s="31" t="s">
        <v>20</v>
      </c>
      <c r="B277" s="32" t="s">
        <v>596</v>
      </c>
      <c r="C277" s="33">
        <v>159882</v>
      </c>
      <c r="D277" s="44" t="s">
        <v>632</v>
      </c>
      <c r="E277" s="45">
        <v>6.9781666431466133E-2</v>
      </c>
      <c r="F277" s="45">
        <v>0.43606120300904183</v>
      </c>
      <c r="G277" s="45">
        <v>0.27784771988636059</v>
      </c>
      <c r="H277" s="45">
        <v>1.8796700747002664E-2</v>
      </c>
      <c r="I277" s="20">
        <v>0.1730650683043361</v>
      </c>
      <c r="J277" s="45">
        <v>2.44476416217927E-2</v>
      </c>
      <c r="K277" s="45">
        <v>-0.10602544626380295</v>
      </c>
    </row>
    <row r="278" spans="1:11" ht="12.75" customHeight="1">
      <c r="A278" s="31" t="s">
        <v>21</v>
      </c>
      <c r="B278" s="32" t="s">
        <v>597</v>
      </c>
      <c r="C278" s="33">
        <v>159991</v>
      </c>
      <c r="D278" s="44" t="s">
        <v>330</v>
      </c>
      <c r="E278" s="45">
        <v>0.32889704821426635</v>
      </c>
      <c r="F278" s="45">
        <v>0.50022415013445187</v>
      </c>
      <c r="G278" s="45">
        <v>3.8252211741104443E-2</v>
      </c>
      <c r="H278" s="45">
        <v>2.8342929859489455E-2</v>
      </c>
      <c r="I278" s="20">
        <v>8.6269896202073967E-2</v>
      </c>
      <c r="J278" s="45">
        <v>1.8013763848613865E-2</v>
      </c>
      <c r="K278" s="45">
        <v>-0.21187772410736594</v>
      </c>
    </row>
    <row r="279" spans="1:11" ht="12.75" customHeight="1">
      <c r="A279" s="31" t="s">
        <v>22</v>
      </c>
      <c r="B279" s="32" t="s">
        <v>598</v>
      </c>
      <c r="C279" s="33">
        <v>159450</v>
      </c>
      <c r="D279" s="44" t="s">
        <v>335</v>
      </c>
      <c r="E279" s="45">
        <v>0.31869737253036406</v>
      </c>
      <c r="F279" s="45">
        <v>0.510139661361112</v>
      </c>
      <c r="G279" s="45">
        <v>3.446444887683759E-2</v>
      </c>
      <c r="H279" s="45">
        <v>2.4333365728343503E-2</v>
      </c>
      <c r="I279" s="20">
        <v>0.11236515150334288</v>
      </c>
      <c r="J279" s="45">
        <v>0</v>
      </c>
      <c r="K279" s="45">
        <v>-0.4541935260057946</v>
      </c>
    </row>
    <row r="280" spans="1:11" ht="12.75" customHeight="1">
      <c r="A280" s="31" t="s">
        <v>319</v>
      </c>
      <c r="B280" s="32" t="s">
        <v>599</v>
      </c>
      <c r="C280" s="33">
        <v>159879</v>
      </c>
      <c r="D280" s="44" t="s">
        <v>330</v>
      </c>
      <c r="E280" s="45">
        <v>0.3826995186212922</v>
      </c>
      <c r="F280" s="45">
        <v>0.47403264101476156</v>
      </c>
      <c r="G280" s="45">
        <v>2.4668699813929284E-2</v>
      </c>
      <c r="H280" s="45">
        <v>1.6961147216689444E-2</v>
      </c>
      <c r="I280" s="20">
        <v>9.6789849006117867E-2</v>
      </c>
      <c r="J280" s="45">
        <v>4.8481443272095151E-3</v>
      </c>
      <c r="K280" s="45">
        <v>4.8708920538824037E-2</v>
      </c>
    </row>
    <row r="281" spans="1:11" s="11" customFormat="1" ht="13.15" customHeight="1">
      <c r="A281" s="31" t="s">
        <v>23</v>
      </c>
      <c r="B281" s="32" t="s">
        <v>600</v>
      </c>
      <c r="C281" s="33">
        <v>159929</v>
      </c>
      <c r="D281" s="44" t="s">
        <v>335</v>
      </c>
      <c r="E281" s="45">
        <v>0.27432973362200397</v>
      </c>
      <c r="F281" s="45">
        <v>0.57505665074018664</v>
      </c>
      <c r="G281" s="45">
        <v>2.0696304329896959E-2</v>
      </c>
      <c r="H281" s="45">
        <v>1.3184081413927382E-2</v>
      </c>
      <c r="I281" s="20">
        <v>0.11673322989398492</v>
      </c>
      <c r="J281" s="45">
        <v>0</v>
      </c>
      <c r="K281" s="45">
        <v>-0.20693863914428881</v>
      </c>
    </row>
    <row r="282" spans="1:11" ht="12.75" customHeight="1">
      <c r="A282" s="31" t="s">
        <v>24</v>
      </c>
      <c r="B282" s="32" t="s">
        <v>601</v>
      </c>
      <c r="C282" s="33">
        <v>159190</v>
      </c>
      <c r="D282" s="44" t="s">
        <v>326</v>
      </c>
      <c r="E282" s="45">
        <v>0.33972479035722791</v>
      </c>
      <c r="F282" s="45">
        <v>0.51096510519234706</v>
      </c>
      <c r="G282" s="45">
        <v>2.1291615260124221E-2</v>
      </c>
      <c r="H282" s="45">
        <v>1.1696890181798526E-3</v>
      </c>
      <c r="I282" s="20">
        <v>0.12684880017212086</v>
      </c>
      <c r="J282" s="45">
        <v>0</v>
      </c>
      <c r="K282" s="45">
        <v>-0.28046127766912671</v>
      </c>
    </row>
    <row r="283" spans="1:11" ht="12.75" customHeight="1">
      <c r="A283" s="31" t="s">
        <v>25</v>
      </c>
      <c r="B283" s="32" t="s">
        <v>602</v>
      </c>
      <c r="C283" s="33">
        <v>159983</v>
      </c>
      <c r="D283" s="44" t="s">
        <v>632</v>
      </c>
      <c r="E283" s="45">
        <v>0.10151025644753618</v>
      </c>
      <c r="F283" s="45">
        <v>0.40151302315811205</v>
      </c>
      <c r="G283" s="45">
        <v>1.3399228354821968E-2</v>
      </c>
      <c r="H283" s="45">
        <v>0.37642978085668355</v>
      </c>
      <c r="I283" s="20">
        <v>0.1071477111828462</v>
      </c>
      <c r="J283" s="45">
        <v>0</v>
      </c>
      <c r="K283" s="45">
        <v>1.8476049433542432E-2</v>
      </c>
    </row>
    <row r="284" spans="1:11" ht="12.75" customHeight="1">
      <c r="A284" s="31" t="s">
        <v>26</v>
      </c>
      <c r="B284" s="32" t="s">
        <v>603</v>
      </c>
      <c r="C284" s="33">
        <v>159519</v>
      </c>
      <c r="D284" s="44" t="s">
        <v>328</v>
      </c>
      <c r="E284" s="45">
        <v>0.42468855722257337</v>
      </c>
      <c r="F284" s="45">
        <v>0.39844915639522682</v>
      </c>
      <c r="G284" s="45">
        <v>4.8988218128226624E-2</v>
      </c>
      <c r="H284" s="45">
        <v>2.1651909481210036E-3</v>
      </c>
      <c r="I284" s="20">
        <v>0.1257088773058522</v>
      </c>
      <c r="J284" s="45">
        <v>0</v>
      </c>
      <c r="K284" s="45">
        <v>-0.21379371821041276</v>
      </c>
    </row>
    <row r="285" spans="1:11" ht="12.75" customHeight="1">
      <c r="A285" s="31" t="s">
        <v>27</v>
      </c>
      <c r="B285" s="32" t="s">
        <v>604</v>
      </c>
      <c r="C285" s="33">
        <v>159977</v>
      </c>
      <c r="D285" s="44" t="s">
        <v>331</v>
      </c>
      <c r="E285" s="45">
        <v>0.39411823203761609</v>
      </c>
      <c r="F285" s="45">
        <v>0.46216112282830646</v>
      </c>
      <c r="G285" s="45">
        <v>2.7538400297446572E-2</v>
      </c>
      <c r="H285" s="45">
        <v>7.0012328168048673E-3</v>
      </c>
      <c r="I285" s="20">
        <v>8.4935829266177418E-2</v>
      </c>
      <c r="J285" s="45">
        <v>2.4245182753648679E-2</v>
      </c>
      <c r="K285" s="45">
        <v>3.7894780142321602E-2</v>
      </c>
    </row>
    <row r="286" spans="1:11" ht="12.75" customHeight="1">
      <c r="A286" s="31" t="s">
        <v>28</v>
      </c>
      <c r="B286" s="32" t="s">
        <v>605</v>
      </c>
      <c r="C286" s="33">
        <v>159919</v>
      </c>
      <c r="D286" s="44" t="s">
        <v>327</v>
      </c>
      <c r="E286" s="45">
        <v>0.40672712276107914</v>
      </c>
      <c r="F286" s="45">
        <v>0.46152493768731029</v>
      </c>
      <c r="G286" s="45">
        <v>3.2178218490270451E-2</v>
      </c>
      <c r="H286" s="45">
        <v>1.3331402293083139E-3</v>
      </c>
      <c r="I286" s="20">
        <v>7.1087212164029273E-2</v>
      </c>
      <c r="J286" s="45">
        <v>2.7149368668002594E-2</v>
      </c>
      <c r="K286" s="45">
        <v>-6.1178879436450492E-2</v>
      </c>
    </row>
    <row r="287" spans="1:11" ht="12.75" customHeight="1">
      <c r="A287" s="31" t="s">
        <v>29</v>
      </c>
      <c r="B287" s="32" t="s">
        <v>606</v>
      </c>
      <c r="C287" s="33">
        <v>159966</v>
      </c>
      <c r="D287" s="44" t="s">
        <v>327</v>
      </c>
      <c r="E287" s="45">
        <v>0.4533256678989846</v>
      </c>
      <c r="F287" s="45">
        <v>0.45125030558450041</v>
      </c>
      <c r="G287" s="45">
        <v>2.8091330269457825E-3</v>
      </c>
      <c r="H287" s="45">
        <v>1.3663295903454001E-2</v>
      </c>
      <c r="I287" s="20">
        <v>7.8951597586115155E-2</v>
      </c>
      <c r="J287" s="45">
        <v>0</v>
      </c>
      <c r="K287" s="45">
        <v>-7.4200428534692345E-2</v>
      </c>
    </row>
    <row r="288" spans="1:11" ht="12.75" customHeight="1">
      <c r="A288" s="31" t="s">
        <v>320</v>
      </c>
      <c r="B288" s="32" t="s">
        <v>607</v>
      </c>
      <c r="C288" s="33">
        <v>159906</v>
      </c>
      <c r="D288" s="44" t="s">
        <v>326</v>
      </c>
      <c r="E288" s="45">
        <v>0.22417759403854409</v>
      </c>
      <c r="F288" s="45">
        <v>0.65760115725282431</v>
      </c>
      <c r="G288" s="45">
        <v>2.3089776761658066E-2</v>
      </c>
      <c r="H288" s="45">
        <v>4.4224587455458817E-3</v>
      </c>
      <c r="I288" s="20">
        <v>9.0709013201427727E-2</v>
      </c>
      <c r="J288" s="45">
        <v>0</v>
      </c>
      <c r="K288" s="45">
        <v>-0.4452957364488952</v>
      </c>
    </row>
    <row r="289" spans="1:11" ht="12.75" customHeight="1">
      <c r="A289" s="31" t="s">
        <v>321</v>
      </c>
      <c r="B289" s="32" t="s">
        <v>608</v>
      </c>
      <c r="C289" s="33">
        <v>159442</v>
      </c>
      <c r="D289" s="44" t="s">
        <v>326</v>
      </c>
      <c r="E289" s="45">
        <v>0.3197081134172759</v>
      </c>
      <c r="F289" s="45">
        <v>0.41258972437239383</v>
      </c>
      <c r="G289" s="45">
        <v>4.9619996198415145E-2</v>
      </c>
      <c r="H289" s="45">
        <v>5.4690124868537644E-2</v>
      </c>
      <c r="I289" s="20">
        <v>0.16339204114337746</v>
      </c>
      <c r="J289" s="45">
        <v>0</v>
      </c>
      <c r="K289" s="45">
        <v>-0.35252938996716815</v>
      </c>
    </row>
    <row r="290" spans="1:11" ht="12.75" customHeight="1">
      <c r="A290" s="31" t="s">
        <v>322</v>
      </c>
      <c r="B290" s="32" t="s">
        <v>609</v>
      </c>
      <c r="C290" s="33">
        <v>159447</v>
      </c>
      <c r="D290" s="44" t="s">
        <v>326</v>
      </c>
      <c r="E290" s="45">
        <v>0.30665093701358609</v>
      </c>
      <c r="F290" s="45">
        <v>0.48707230596944856</v>
      </c>
      <c r="G290" s="45">
        <v>4.1145446394438998E-2</v>
      </c>
      <c r="H290" s="45">
        <v>1.2658340144431329E-2</v>
      </c>
      <c r="I290" s="20">
        <v>0.15247297047809505</v>
      </c>
      <c r="J290" s="45">
        <v>0</v>
      </c>
      <c r="K290" s="45">
        <v>-0.21630810845293624</v>
      </c>
    </row>
    <row r="291" spans="1:11" ht="12.75" customHeight="1">
      <c r="A291" s="31" t="s">
        <v>30</v>
      </c>
      <c r="B291" s="32" t="s">
        <v>610</v>
      </c>
      <c r="C291" s="33">
        <v>159453</v>
      </c>
      <c r="D291" s="44" t="s">
        <v>326</v>
      </c>
      <c r="E291" s="45">
        <v>0.30010790587911307</v>
      </c>
      <c r="F291" s="45">
        <v>0.43076236863940026</v>
      </c>
      <c r="G291" s="45">
        <v>1.7519795520975014E-2</v>
      </c>
      <c r="H291" s="45">
        <v>1.8250360916872391E-2</v>
      </c>
      <c r="I291" s="20">
        <v>0.23335956904363928</v>
      </c>
      <c r="J291" s="45">
        <v>0</v>
      </c>
      <c r="K291" s="45">
        <v>-0.47288228569117835</v>
      </c>
    </row>
    <row r="292" spans="1:11" ht="12.75" customHeight="1">
      <c r="A292" s="31" t="s">
        <v>323</v>
      </c>
      <c r="B292" s="32" t="s">
        <v>611</v>
      </c>
      <c r="C292" s="33">
        <v>159953</v>
      </c>
      <c r="D292" s="44" t="s">
        <v>325</v>
      </c>
      <c r="E292" s="45">
        <v>0.34388565451812769</v>
      </c>
      <c r="F292" s="45">
        <v>0.5436936776054323</v>
      </c>
      <c r="G292" s="45">
        <v>4.0147833100543727E-2</v>
      </c>
      <c r="H292" s="45">
        <v>8.2125819504689102E-3</v>
      </c>
      <c r="I292" s="20">
        <v>6.406025282542735E-2</v>
      </c>
      <c r="J292" s="45">
        <v>0</v>
      </c>
      <c r="K292" s="45">
        <v>3.8485547571958136E-3</v>
      </c>
    </row>
    <row r="293" spans="1:11" ht="12.75" customHeight="1">
      <c r="A293" s="31" t="s">
        <v>31</v>
      </c>
      <c r="B293" s="32" t="s">
        <v>612</v>
      </c>
      <c r="C293" s="33">
        <v>159986</v>
      </c>
      <c r="D293" s="44" t="s">
        <v>328</v>
      </c>
      <c r="E293" s="45">
        <v>0.42192062339259917</v>
      </c>
      <c r="F293" s="45">
        <v>0.47646111053030432</v>
      </c>
      <c r="G293" s="45">
        <v>3.7929599531020985E-2</v>
      </c>
      <c r="H293" s="45">
        <v>2.8137066939764549E-3</v>
      </c>
      <c r="I293" s="20">
        <v>6.0874959852099023E-2</v>
      </c>
      <c r="J293" s="45">
        <v>0</v>
      </c>
      <c r="K293" s="45">
        <v>-0.118637465837623</v>
      </c>
    </row>
    <row r="294" spans="1:11" ht="12.75" customHeight="1">
      <c r="A294" s="31" t="s">
        <v>32</v>
      </c>
      <c r="B294" s="32" t="s">
        <v>613</v>
      </c>
      <c r="C294" s="33">
        <v>159958</v>
      </c>
      <c r="D294" s="44" t="s">
        <v>328</v>
      </c>
      <c r="E294" s="45">
        <v>0.39176069341091679</v>
      </c>
      <c r="F294" s="45">
        <v>0.44681551624671229</v>
      </c>
      <c r="G294" s="45">
        <v>3.3663203469741332E-2</v>
      </c>
      <c r="H294" s="45">
        <v>2.6852422654956163E-2</v>
      </c>
      <c r="I294" s="20">
        <v>0.1009081642176734</v>
      </c>
      <c r="J294" s="45">
        <v>0</v>
      </c>
      <c r="K294" s="45">
        <v>2.3563671879831962E-2</v>
      </c>
    </row>
    <row r="295" spans="1:11">
      <c r="A295" s="31" t="s">
        <v>33</v>
      </c>
      <c r="B295" s="32" t="s">
        <v>614</v>
      </c>
      <c r="C295" s="33">
        <v>159435</v>
      </c>
      <c r="D295" s="44" t="s">
        <v>326</v>
      </c>
      <c r="E295" s="45">
        <v>0.45801739650120171</v>
      </c>
      <c r="F295" s="45">
        <v>0.41722658563545412</v>
      </c>
      <c r="G295" s="45">
        <v>1.1309908421159372E-2</v>
      </c>
      <c r="H295" s="45">
        <v>2.8409362990043248E-3</v>
      </c>
      <c r="I295" s="20">
        <v>0.11060517314318043</v>
      </c>
      <c r="J295" s="45">
        <v>0</v>
      </c>
      <c r="K295" s="45">
        <v>-0.18689922012148213</v>
      </c>
    </row>
    <row r="296" spans="1:11" ht="12.75" customHeight="1">
      <c r="A296" s="31" t="s">
        <v>34</v>
      </c>
      <c r="B296" s="32" t="s">
        <v>615</v>
      </c>
      <c r="C296" s="33">
        <v>159558</v>
      </c>
      <c r="D296" s="44" t="s">
        <v>631</v>
      </c>
      <c r="E296" s="45">
        <v>0.27803519239686297</v>
      </c>
      <c r="F296" s="45">
        <v>0.51237419473417789</v>
      </c>
      <c r="G296" s="45">
        <v>2.7803009245992698E-2</v>
      </c>
      <c r="H296" s="45">
        <v>8.8821582919234518E-2</v>
      </c>
      <c r="I296" s="20">
        <v>9.2966020703732055E-2</v>
      </c>
      <c r="J296" s="45">
        <v>0</v>
      </c>
      <c r="K296" s="45">
        <v>-0.11224477539405497</v>
      </c>
    </row>
    <row r="297" spans="1:11" ht="12.75" customHeight="1">
      <c r="A297" s="31" t="s">
        <v>35</v>
      </c>
      <c r="B297" s="32" t="s">
        <v>616</v>
      </c>
      <c r="C297" s="33">
        <v>159418</v>
      </c>
      <c r="D297" s="44" t="s">
        <v>330</v>
      </c>
      <c r="E297" s="45">
        <v>0.21663706108826902</v>
      </c>
      <c r="F297" s="45">
        <v>0.63807554579337489</v>
      </c>
      <c r="G297" s="45">
        <v>1.8928609804010597E-3</v>
      </c>
      <c r="H297" s="45">
        <v>1.0290066226164231E-3</v>
      </c>
      <c r="I297" s="20">
        <v>0.14236552551533874</v>
      </c>
      <c r="J297" s="45">
        <v>0</v>
      </c>
      <c r="K297" s="45">
        <v>-0.30363030556792298</v>
      </c>
    </row>
    <row r="298" spans="1:11">
      <c r="A298" s="37" t="s">
        <v>36</v>
      </c>
      <c r="B298" s="38" t="s">
        <v>617</v>
      </c>
      <c r="C298" s="39">
        <v>159912</v>
      </c>
      <c r="D298" s="46" t="s">
        <v>326</v>
      </c>
      <c r="E298" s="45">
        <v>0.32818533639638608</v>
      </c>
      <c r="F298" s="45">
        <v>0.51510336192750716</v>
      </c>
      <c r="G298" s="45">
        <v>7.4865505032282401E-3</v>
      </c>
      <c r="H298" s="45">
        <v>2.663724878870042E-2</v>
      </c>
      <c r="I298" s="20">
        <v>0.12258750238417808</v>
      </c>
      <c r="J298" s="45">
        <v>0</v>
      </c>
      <c r="K298" s="45">
        <v>-0.1560789536206848</v>
      </c>
    </row>
    <row r="299" spans="1:11" ht="12.75" customHeight="1">
      <c r="A299" s="31" t="s">
        <v>37</v>
      </c>
      <c r="B299" s="32" t="s">
        <v>618</v>
      </c>
      <c r="C299" s="33">
        <v>159403</v>
      </c>
      <c r="D299" s="44" t="s">
        <v>326</v>
      </c>
      <c r="E299" s="45">
        <v>0.38407815518431715</v>
      </c>
      <c r="F299" s="45">
        <v>0.49551412451125809</v>
      </c>
      <c r="G299" s="45">
        <v>2.9116780257650971E-3</v>
      </c>
      <c r="H299" s="45">
        <v>5.8907820987607121E-3</v>
      </c>
      <c r="I299" s="20">
        <v>0.11160526017989897</v>
      </c>
      <c r="J299" s="45">
        <v>0</v>
      </c>
      <c r="K299" s="45">
        <v>-0.29759484075613896</v>
      </c>
    </row>
    <row r="300" spans="1:11" ht="12.75" customHeight="1">
      <c r="A300" s="31" t="s">
        <v>38</v>
      </c>
      <c r="B300" s="32" t="s">
        <v>619</v>
      </c>
      <c r="C300" s="33">
        <v>159970</v>
      </c>
      <c r="D300" s="44" t="s">
        <v>326</v>
      </c>
      <c r="E300" s="45">
        <v>0.32861572996795213</v>
      </c>
      <c r="F300" s="45">
        <v>0.47980086735077665</v>
      </c>
      <c r="G300" s="45">
        <v>3.0703347971791132E-3</v>
      </c>
      <c r="H300" s="45">
        <v>5.791355019360514E-2</v>
      </c>
      <c r="I300" s="20">
        <v>0.13059951769048694</v>
      </c>
      <c r="J300" s="45">
        <v>0</v>
      </c>
      <c r="K300" s="45">
        <v>-0.44953694392932625</v>
      </c>
    </row>
    <row r="301" spans="1:11" ht="12.75" customHeight="1">
      <c r="A301" s="31" t="s">
        <v>39</v>
      </c>
      <c r="B301" s="32" t="s">
        <v>620</v>
      </c>
      <c r="C301" s="33">
        <v>159477</v>
      </c>
      <c r="D301" s="44" t="s">
        <v>632</v>
      </c>
      <c r="E301" s="45">
        <v>0.33471222491892211</v>
      </c>
      <c r="F301" s="45">
        <v>0.29303924800684916</v>
      </c>
      <c r="G301" s="45">
        <v>7.6130506805527687E-2</v>
      </c>
      <c r="H301" s="45">
        <v>0.12287469614975663</v>
      </c>
      <c r="I301" s="20">
        <v>0.1035753569275291</v>
      </c>
      <c r="J301" s="45">
        <v>6.9667967191415284E-2</v>
      </c>
      <c r="K301" s="45">
        <v>-0.14046771588110796</v>
      </c>
    </row>
    <row r="302" spans="1:11" ht="12.75" customHeight="1">
      <c r="A302" s="31" t="s">
        <v>40</v>
      </c>
      <c r="B302" s="32" t="s">
        <v>621</v>
      </c>
      <c r="C302" s="33">
        <v>159473</v>
      </c>
      <c r="D302" s="44" t="s">
        <v>328</v>
      </c>
      <c r="E302" s="45">
        <v>0.39891898021720673</v>
      </c>
      <c r="F302" s="45">
        <v>0.45448082313455274</v>
      </c>
      <c r="G302" s="45">
        <v>7.6399566400448034E-3</v>
      </c>
      <c r="H302" s="45">
        <v>4.5932661783438756E-3</v>
      </c>
      <c r="I302" s="20">
        <v>0.13436697382985183</v>
      </c>
      <c r="J302" s="45">
        <v>0</v>
      </c>
      <c r="K302" s="45">
        <v>-0.16882235017534014</v>
      </c>
    </row>
    <row r="303" spans="1:11" ht="12.75" customHeight="1">
      <c r="A303" s="31" t="s">
        <v>41</v>
      </c>
      <c r="B303" s="32" t="s">
        <v>622</v>
      </c>
      <c r="C303" s="33">
        <v>159514</v>
      </c>
      <c r="D303" s="44" t="s">
        <v>327</v>
      </c>
      <c r="E303" s="45">
        <v>0.32219375370235215</v>
      </c>
      <c r="F303" s="45">
        <v>0.47856131103362382</v>
      </c>
      <c r="G303" s="45">
        <v>1.0252670618507967E-2</v>
      </c>
      <c r="H303" s="45">
        <v>4.8540782878885008E-3</v>
      </c>
      <c r="I303" s="20">
        <v>0.18413818635762758</v>
      </c>
      <c r="J303" s="45">
        <v>0</v>
      </c>
      <c r="K303" s="45">
        <v>-0.29711806538688762</v>
      </c>
    </row>
    <row r="304" spans="1:11" ht="12.75" customHeight="1">
      <c r="A304" s="31" t="s">
        <v>324</v>
      </c>
      <c r="B304" s="32" t="s">
        <v>623</v>
      </c>
      <c r="C304" s="33">
        <v>159376</v>
      </c>
      <c r="D304" s="44" t="s">
        <v>628</v>
      </c>
      <c r="E304" s="45">
        <v>0.38423994493092301</v>
      </c>
      <c r="F304" s="45">
        <v>0.5350930121654176</v>
      </c>
      <c r="G304" s="45">
        <v>1.7482128761741821E-3</v>
      </c>
      <c r="H304" s="45">
        <v>1.2160250590609338E-2</v>
      </c>
      <c r="I304" s="20">
        <v>6.6758579436875673E-2</v>
      </c>
      <c r="J304" s="45">
        <v>0</v>
      </c>
      <c r="K304" s="45">
        <v>-9.8228289461011323E-2</v>
      </c>
    </row>
    <row r="305" spans="1:11" ht="12.75" customHeight="1">
      <c r="A305" s="31" t="s">
        <v>42</v>
      </c>
      <c r="B305" s="32" t="s">
        <v>624</v>
      </c>
      <c r="C305" s="33">
        <v>159887</v>
      </c>
      <c r="D305" s="44" t="s">
        <v>327</v>
      </c>
      <c r="E305" s="45">
        <v>0.37723526825248521</v>
      </c>
      <c r="F305" s="45">
        <v>0.51687964441822087</v>
      </c>
      <c r="G305" s="45">
        <v>1.1890424634474914E-2</v>
      </c>
      <c r="H305" s="45">
        <v>1.9664840540482967E-2</v>
      </c>
      <c r="I305" s="20">
        <v>7.2557938539177552E-2</v>
      </c>
      <c r="J305" s="45">
        <v>1.7718836151583769E-3</v>
      </c>
      <c r="K305" s="45">
        <v>9.5605312066585596E-2</v>
      </c>
    </row>
    <row r="306" spans="1:11" ht="12.75" customHeight="1">
      <c r="A306" s="31" t="s">
        <v>43</v>
      </c>
      <c r="B306" s="32" t="s">
        <v>625</v>
      </c>
      <c r="C306" s="33">
        <v>159330</v>
      </c>
      <c r="D306" s="44" t="s">
        <v>326</v>
      </c>
      <c r="E306" s="45">
        <v>0.37535151132169031</v>
      </c>
      <c r="F306" s="45">
        <v>0.49460205390181239</v>
      </c>
      <c r="G306" s="45">
        <v>2.807682352055018E-2</v>
      </c>
      <c r="H306" s="45">
        <v>1.8880601257620817E-3</v>
      </c>
      <c r="I306" s="20">
        <v>8.9123922689426371E-2</v>
      </c>
      <c r="J306" s="45">
        <v>1.095762844075871E-2</v>
      </c>
      <c r="K306" s="45">
        <v>-0.15268771165561645</v>
      </c>
    </row>
    <row r="307" spans="1:11" ht="12.75" customHeight="1">
      <c r="A307" s="31" t="s">
        <v>44</v>
      </c>
      <c r="B307" s="32" t="s">
        <v>626</v>
      </c>
      <c r="C307" s="33">
        <v>159918</v>
      </c>
      <c r="D307" s="44" t="s">
        <v>328</v>
      </c>
      <c r="E307" s="45">
        <v>0.45815937832728448</v>
      </c>
      <c r="F307" s="45">
        <v>0.36531068766455738</v>
      </c>
      <c r="G307" s="45">
        <v>4.6512255864302687E-2</v>
      </c>
      <c r="H307" s="45">
        <v>1.468888083568297E-2</v>
      </c>
      <c r="I307" s="20">
        <v>0.11532879730817241</v>
      </c>
      <c r="J307" s="45">
        <v>0</v>
      </c>
      <c r="K307" s="45">
        <v>-7.3077107601121793E-2</v>
      </c>
    </row>
    <row r="308" spans="1:11" s="12" customFormat="1" ht="13.15" customHeight="1">
      <c r="A308" s="47"/>
      <c r="B308" s="48"/>
      <c r="C308" s="49"/>
      <c r="D308" s="50"/>
      <c r="E308" s="51"/>
      <c r="F308" s="51"/>
      <c r="G308" s="51"/>
      <c r="H308" s="51"/>
      <c r="I308" s="52"/>
      <c r="J308" s="51"/>
      <c r="K308" s="51"/>
    </row>
    <row r="309" spans="1:11" s="12" customFormat="1" ht="47.25" customHeight="1">
      <c r="A309" s="13"/>
      <c r="B309" s="24" t="s">
        <v>276</v>
      </c>
      <c r="C309" s="14"/>
      <c r="D309" s="15"/>
      <c r="E309" s="15"/>
      <c r="F309" s="15"/>
      <c r="G309" s="15"/>
      <c r="H309" s="15"/>
      <c r="I309" s="15"/>
      <c r="J309" s="16"/>
      <c r="K309" s="15"/>
    </row>
    <row r="310" spans="1:11" s="12" customFormat="1">
      <c r="A310" s="2"/>
      <c r="B310" s="17"/>
      <c r="C310" s="17"/>
      <c r="D310" s="17"/>
      <c r="E310" s="16"/>
      <c r="F310" s="16"/>
      <c r="G310" s="16"/>
      <c r="H310" s="16"/>
      <c r="I310" s="16"/>
      <c r="J310" s="16"/>
      <c r="K310" s="16"/>
    </row>
    <row r="311" spans="1:11" s="12" customFormat="1">
      <c r="A311" s="2"/>
      <c r="B311" s="17"/>
      <c r="C311" s="17"/>
      <c r="D311" s="17"/>
      <c r="E311" s="16"/>
      <c r="F311" s="16"/>
      <c r="G311" s="16"/>
      <c r="H311" s="16"/>
      <c r="I311" s="16"/>
      <c r="J311" s="16"/>
      <c r="K311" s="16"/>
    </row>
    <row r="312" spans="1:11" ht="12.75">
      <c r="D312" s="17"/>
    </row>
    <row r="313" spans="1:11" ht="12.75">
      <c r="D313" s="17"/>
    </row>
    <row r="314" spans="1:11" ht="12.75">
      <c r="D314" s="17"/>
      <c r="F314" s="19"/>
      <c r="G314" s="19"/>
      <c r="H314" s="19"/>
      <c r="I314" s="19"/>
      <c r="J314" s="19"/>
      <c r="K314" s="19"/>
    </row>
    <row r="315" spans="1:11" ht="12.75">
      <c r="D315" s="17"/>
    </row>
    <row r="316" spans="1:11">
      <c r="E316" s="17"/>
    </row>
    <row r="317" spans="1:11">
      <c r="E317" s="17"/>
    </row>
    <row r="326" spans="5:11">
      <c r="E326" s="12"/>
      <c r="F326" s="12"/>
      <c r="G326" s="12"/>
      <c r="H326" s="12"/>
      <c r="I326" s="12"/>
      <c r="J326" s="12"/>
      <c r="K326" s="12"/>
    </row>
    <row r="327" spans="5:11">
      <c r="E327" s="12"/>
      <c r="F327" s="12"/>
      <c r="G327" s="12"/>
      <c r="H327" s="12"/>
      <c r="I327" s="12"/>
      <c r="J327" s="12"/>
      <c r="K327" s="12"/>
    </row>
    <row r="328" spans="5:11">
      <c r="E328" s="12"/>
      <c r="F328" s="12"/>
      <c r="G328" s="12"/>
      <c r="H328" s="12"/>
      <c r="I328" s="12"/>
      <c r="J328" s="12"/>
      <c r="K328" s="12"/>
    </row>
    <row r="329" spans="5:11">
      <c r="E329" s="12"/>
      <c r="F329" s="12"/>
      <c r="G329" s="12"/>
      <c r="H329" s="12"/>
      <c r="I329" s="12"/>
      <c r="J329" s="12"/>
      <c r="K329" s="12"/>
    </row>
    <row r="330" spans="5:11">
      <c r="E330" s="12"/>
      <c r="F330" s="12"/>
      <c r="G330" s="12"/>
      <c r="H330" s="12"/>
      <c r="I330" s="12"/>
      <c r="J330" s="12"/>
      <c r="K330" s="12"/>
    </row>
    <row r="331" spans="5:11">
      <c r="E331" s="12"/>
      <c r="F331" s="12"/>
      <c r="G331" s="12"/>
      <c r="H331" s="12"/>
      <c r="I331" s="12"/>
      <c r="J331" s="12"/>
      <c r="K331" s="12"/>
    </row>
    <row r="332" spans="5:11">
      <c r="E332" s="12"/>
      <c r="F332" s="12"/>
      <c r="G332" s="12"/>
      <c r="H332" s="12"/>
      <c r="I332" s="12"/>
      <c r="J332" s="12"/>
      <c r="K332" s="12"/>
    </row>
  </sheetData>
  <autoFilter ref="A7:K7" xr:uid="{ACEB7444-961D-4317-9E72-FFF45F21091C}"/>
  <mergeCells count="5">
    <mergeCell ref="A1:K1"/>
    <mergeCell ref="A2:K2"/>
    <mergeCell ref="A3:K3"/>
    <mergeCell ref="A4:K4"/>
    <mergeCell ref="A5:K5"/>
  </mergeCells>
  <phoneticPr fontId="13" type="noConversion"/>
  <conditionalFormatting sqref="B8:B307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1800A</vt:lpstr>
      <vt:lpstr>1800B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1800 Report</dc:title>
  <dc:creator>OSPI</dc:creator>
  <cp:lastModifiedBy>Trisha Santee</cp:lastModifiedBy>
  <dcterms:created xsi:type="dcterms:W3CDTF">2024-05-01T19:44:08Z</dcterms:created>
  <dcterms:modified xsi:type="dcterms:W3CDTF">2025-05-21T17:40:19Z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2025-04-03T14:21:30Z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3a42b19a-bf80-4c16-b770-fda71444a36c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