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Fresh Fruit &amp; Vegetable Program\SY 2025-26\"/>
    </mc:Choice>
  </mc:AlternateContent>
  <xr:revisionPtr revIDLastSave="0" documentId="13_ncr:1_{661B0342-F712-4E95-A1B5-B5E035A3F710}" xr6:coauthVersionLast="47" xr6:coauthVersionMax="47" xr10:uidLastSave="{00000000-0000-0000-0000-000000000000}"/>
  <bookViews>
    <workbookView xWindow="28680" yWindow="-120" windowWidth="24240" windowHeight="13020" xr2:uid="{C300AD58-E79B-4F89-88F5-ED0D00933CD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" l="1"/>
  <c r="F174" i="3"/>
  <c r="F146" i="3"/>
  <c r="F144" i="3"/>
  <c r="F64" i="3"/>
  <c r="F139" i="3"/>
  <c r="F241" i="3"/>
  <c r="F28" i="3"/>
  <c r="F232" i="3"/>
  <c r="F208" i="3"/>
  <c r="F198" i="3"/>
  <c r="F111" i="3"/>
  <c r="F163" i="3"/>
  <c r="F39" i="3"/>
  <c r="F140" i="3"/>
  <c r="F11" i="3"/>
  <c r="F137" i="3"/>
  <c r="F145" i="3"/>
  <c r="F242" i="3"/>
  <c r="F165" i="3"/>
  <c r="F213" i="3"/>
  <c r="F130" i="3"/>
  <c r="F248" i="3"/>
  <c r="F231" i="3"/>
  <c r="F113" i="3"/>
  <c r="F141" i="3"/>
  <c r="F230" i="3"/>
  <c r="F89" i="3"/>
  <c r="F235" i="3"/>
  <c r="F106" i="3"/>
  <c r="F69" i="3"/>
  <c r="F10" i="3"/>
  <c r="F229" i="3"/>
  <c r="F162" i="3"/>
  <c r="F88" i="3"/>
  <c r="F87" i="3"/>
  <c r="F86" i="3"/>
  <c r="F35" i="3"/>
  <c r="F246" i="3"/>
  <c r="F168" i="3"/>
  <c r="F207" i="3"/>
  <c r="F38" i="3"/>
  <c r="F34" i="3"/>
  <c r="F228" i="3"/>
  <c r="F227" i="3"/>
  <c r="F197" i="3"/>
  <c r="F33" i="3"/>
  <c r="F127" i="3"/>
  <c r="F37" i="3"/>
  <c r="F9" i="3"/>
  <c r="F68" i="3"/>
  <c r="F226" i="3"/>
  <c r="F8" i="3"/>
  <c r="F164" i="3"/>
  <c r="F32" i="3"/>
  <c r="F126" i="3"/>
  <c r="F125" i="3"/>
  <c r="F173" i="3"/>
  <c r="F196" i="3"/>
  <c r="F104" i="3"/>
  <c r="F239" i="3"/>
  <c r="F195" i="3"/>
  <c r="F110" i="3"/>
  <c r="F161" i="3"/>
  <c r="F109" i="3"/>
  <c r="F234" i="3"/>
  <c r="F206" i="3"/>
  <c r="F36" i="3"/>
  <c r="F124" i="3"/>
  <c r="F103" i="3"/>
  <c r="F129" i="3"/>
  <c r="F194" i="3"/>
  <c r="F142" i="3"/>
  <c r="F84" i="3"/>
  <c r="F136" i="3"/>
  <c r="F85" i="3"/>
  <c r="F123" i="3"/>
  <c r="F91" i="3"/>
  <c r="F193" i="3"/>
  <c r="F238" i="3"/>
  <c r="F44" i="3"/>
  <c r="F27" i="3"/>
  <c r="F40" i="3"/>
  <c r="F211" i="3"/>
  <c r="F128" i="3"/>
  <c r="F63" i="3"/>
  <c r="F102" i="3"/>
  <c r="F62" i="3"/>
  <c r="F108" i="3"/>
  <c r="F192" i="3"/>
  <c r="F101" i="3"/>
  <c r="F90" i="3"/>
  <c r="F61" i="3"/>
  <c r="F172" i="3"/>
  <c r="F100" i="3"/>
  <c r="F191" i="3"/>
  <c r="F25" i="3"/>
  <c r="F190" i="3"/>
  <c r="F122" i="3"/>
  <c r="F117" i="3"/>
  <c r="F189" i="3"/>
  <c r="F176" i="3"/>
  <c r="F31" i="3"/>
  <c r="F160" i="3"/>
  <c r="F179" i="3"/>
  <c r="F112" i="3"/>
  <c r="F138" i="3"/>
  <c r="F188" i="3"/>
  <c r="F225" i="3"/>
  <c r="F121" i="3"/>
  <c r="F187" i="3"/>
  <c r="F245" i="3"/>
  <c r="F43" i="3"/>
  <c r="F60" i="3"/>
  <c r="F55" i="3"/>
  <c r="F186" i="3"/>
  <c r="F54" i="3"/>
  <c r="F185" i="3"/>
  <c r="F224" i="3"/>
  <c r="F237" i="3"/>
  <c r="F107" i="3"/>
  <c r="F240" i="3"/>
  <c r="F184" i="3"/>
  <c r="F205" i="3"/>
  <c r="F135" i="3"/>
  <c r="F171" i="3"/>
  <c r="F46" i="3"/>
  <c r="F170" i="3"/>
  <c r="F59" i="3"/>
  <c r="F183" i="3"/>
  <c r="F159" i="3"/>
  <c r="F223" i="3"/>
  <c r="F99" i="3"/>
  <c r="F83" i="3"/>
  <c r="F247" i="3"/>
  <c r="F82" i="3"/>
  <c r="F98" i="3"/>
  <c r="F222" i="3"/>
  <c r="F24" i="3"/>
  <c r="F81" i="3"/>
  <c r="F210" i="3"/>
  <c r="F97" i="3"/>
  <c r="F158" i="3"/>
  <c r="F42" i="3"/>
  <c r="F96" i="3"/>
  <c r="F120" i="3"/>
  <c r="F23" i="3"/>
  <c r="F182" i="3"/>
  <c r="F169" i="3"/>
  <c r="F209" i="3"/>
  <c r="F80" i="3"/>
  <c r="F26" i="3"/>
  <c r="F167" i="3"/>
  <c r="F53" i="3"/>
  <c r="F119" i="3"/>
  <c r="F203" i="3"/>
  <c r="F244" i="3"/>
  <c r="F116" i="3"/>
  <c r="F157" i="3"/>
  <c r="F134" i="3"/>
  <c r="F202" i="3"/>
  <c r="F143" i="3"/>
  <c r="F181" i="3"/>
  <c r="F58" i="3"/>
  <c r="F133" i="3"/>
  <c r="F166" i="3"/>
  <c r="F156" i="3"/>
  <c r="F95" i="3"/>
  <c r="F132" i="3"/>
  <c r="F236" i="3"/>
  <c r="F45" i="3"/>
  <c r="F22" i="3"/>
  <c r="F118" i="3"/>
  <c r="F175" i="3"/>
  <c r="F155" i="3"/>
  <c r="F57" i="3"/>
  <c r="F79" i="3"/>
  <c r="F78" i="3"/>
  <c r="F115" i="3"/>
  <c r="F21" i="3"/>
  <c r="F233" i="3"/>
  <c r="F114" i="3"/>
  <c r="F94" i="3"/>
  <c r="F243" i="3"/>
  <c r="F56" i="3"/>
  <c r="F67" i="3"/>
  <c r="F221" i="3"/>
  <c r="F93" i="3"/>
  <c r="F204" i="3"/>
  <c r="F77" i="3"/>
  <c r="F154" i="3"/>
  <c r="F131" i="3"/>
  <c r="F76" i="3"/>
  <c r="F20" i="3"/>
  <c r="F52" i="3"/>
  <c r="F220" i="3"/>
  <c r="F51" i="3"/>
  <c r="F19" i="3"/>
  <c r="F180" i="3"/>
  <c r="F219" i="3"/>
  <c r="F41" i="3"/>
  <c r="F153" i="3"/>
  <c r="F50" i="3"/>
  <c r="F75" i="3"/>
  <c r="F74" i="3"/>
  <c r="F73" i="3"/>
  <c r="F72" i="3"/>
  <c r="F49" i="3"/>
  <c r="F66" i="3"/>
  <c r="F178" i="3"/>
  <c r="F18" i="3"/>
  <c r="F177" i="3"/>
  <c r="F48" i="3"/>
  <c r="F212" i="3"/>
  <c r="F218" i="3"/>
  <c r="F65" i="3"/>
  <c r="F71" i="3"/>
  <c r="F152" i="3"/>
  <c r="F70" i="3"/>
  <c r="F217" i="3"/>
  <c r="F201" i="3"/>
  <c r="F105" i="3"/>
  <c r="F17" i="3"/>
  <c r="F151" i="3"/>
  <c r="F150" i="3"/>
  <c r="F149" i="3"/>
  <c r="F216" i="3"/>
  <c r="F200" i="3"/>
  <c r="F47" i="3"/>
  <c r="F199" i="3"/>
  <c r="F16" i="3"/>
  <c r="F148" i="3"/>
  <c r="F15" i="3"/>
  <c r="F30" i="3"/>
  <c r="F29" i="3"/>
  <c r="F215" i="3"/>
  <c r="F14" i="3"/>
  <c r="F147" i="3"/>
  <c r="F92" i="3"/>
  <c r="F13" i="3"/>
  <c r="F214" i="3"/>
  <c r="F12" i="3"/>
</calcChain>
</file>

<file path=xl/sharedStrings.xml><?xml version="1.0" encoding="utf-8"?>
<sst xmlns="http://schemas.openxmlformats.org/spreadsheetml/2006/main" count="492" uniqueCount="306">
  <si>
    <t>Enrollment</t>
  </si>
  <si>
    <t>Aberdeen School District</t>
  </si>
  <si>
    <t>A J West Elementary</t>
  </si>
  <si>
    <t>Stevens Elementary</t>
  </si>
  <si>
    <t>Robert Gray Elementary</t>
  </si>
  <si>
    <t>Auburn School District</t>
  </si>
  <si>
    <t>Dick Scobee Elementary</t>
  </si>
  <si>
    <t>Terminal Park Elementary</t>
  </si>
  <si>
    <t>Washington Elementary</t>
  </si>
  <si>
    <t>Pioneer Elementary</t>
  </si>
  <si>
    <t>Lea Hill Elementary</t>
  </si>
  <si>
    <t>Gildo Rey Elementary</t>
  </si>
  <si>
    <t>Brewster School District</t>
  </si>
  <si>
    <t>Brewster Elementary School</t>
  </si>
  <si>
    <t>Central Valley School District</t>
  </si>
  <si>
    <t>Progress Elementary</t>
  </si>
  <si>
    <t>Broadway Elementary</t>
  </si>
  <si>
    <t>Opportunity Elementary</t>
  </si>
  <si>
    <t>Chewelah School District</t>
  </si>
  <si>
    <t>Gess Elementary</t>
  </si>
  <si>
    <t>Clarkston School District</t>
  </si>
  <si>
    <t>Grantham Elementary School</t>
  </si>
  <si>
    <t>Highland Elementary School</t>
  </si>
  <si>
    <t>Columbia School District-Stevens</t>
  </si>
  <si>
    <t>Columbia High/Elementary</t>
  </si>
  <si>
    <t>East Valley School District - Spokane</t>
  </si>
  <si>
    <t>Trent Elementary</t>
  </si>
  <si>
    <t>Otis Orchards Elementary</t>
  </si>
  <si>
    <t>Trentwood Elementary</t>
  </si>
  <si>
    <t>East Farms Elementary</t>
  </si>
  <si>
    <t>Everett School District</t>
  </si>
  <si>
    <t>Hawthorne Elementary</t>
  </si>
  <si>
    <t>Garfield Elementary</t>
  </si>
  <si>
    <t>Federal Way School District</t>
  </si>
  <si>
    <t>Mark Twain Elementary</t>
  </si>
  <si>
    <t>Sunnycrest Elementary</t>
  </si>
  <si>
    <t>Panther Lake Elementary</t>
  </si>
  <si>
    <t>Rainier View</t>
  </si>
  <si>
    <t>Lake Dollof Elementary School</t>
  </si>
  <si>
    <t>Silver Lake</t>
  </si>
  <si>
    <t>Wildwood Elementary School</t>
  </si>
  <si>
    <t>Mirror Lake Elementary School</t>
  </si>
  <si>
    <t>Franklin Pierce School District</t>
  </si>
  <si>
    <t>Christensen Elementary</t>
  </si>
  <si>
    <t>Midland Elementary School</t>
  </si>
  <si>
    <t>Harvard Elementary</t>
  </si>
  <si>
    <t>Elmhurst Elementary School</t>
  </si>
  <si>
    <t>James Sales Elementary School</t>
  </si>
  <si>
    <t>Garfield School District</t>
  </si>
  <si>
    <t>Grandview School District</t>
  </si>
  <si>
    <t>McClure Elementary School</t>
  </si>
  <si>
    <t>Arthur H. Smith Elementary</t>
  </si>
  <si>
    <t>Harriet Thompson Elementary</t>
  </si>
  <si>
    <t>Highland School District</t>
  </si>
  <si>
    <t>Tieton Middle</t>
  </si>
  <si>
    <t>Marcus Whitman-Cowiche Elementary</t>
  </si>
  <si>
    <t>Highline School District</t>
  </si>
  <si>
    <t>Midway Elementary</t>
  </si>
  <si>
    <t>White Center Heights Elementary</t>
  </si>
  <si>
    <t>Bow Lake Elementary</t>
  </si>
  <si>
    <t>McMicken Heights Elementary</t>
  </si>
  <si>
    <t>Parkside Elementary</t>
  </si>
  <si>
    <t>Seahurst Elementary</t>
  </si>
  <si>
    <t>Beverly Park Elementary</t>
  </si>
  <si>
    <t>Madrona Elementary</t>
  </si>
  <si>
    <t>Hazel Valley Elementary</t>
  </si>
  <si>
    <t>Hilltop Elementary</t>
  </si>
  <si>
    <t>Cedarhurst Elementary</t>
  </si>
  <si>
    <t>Hoquiam School District</t>
  </si>
  <si>
    <t>Lincoln Elementary</t>
  </si>
  <si>
    <t>Emerson Elementary</t>
  </si>
  <si>
    <t>Central Elementary</t>
  </si>
  <si>
    <t>Kelso School District</t>
  </si>
  <si>
    <t>Wallace Elementary</t>
  </si>
  <si>
    <t>Barnes Elementary School</t>
  </si>
  <si>
    <t>Kent School District</t>
  </si>
  <si>
    <t>Kent Elementary</t>
  </si>
  <si>
    <t>River Ridge Elementary</t>
  </si>
  <si>
    <t>East Hill Elementary school</t>
  </si>
  <si>
    <t>Pine Tree Elementary</t>
  </si>
  <si>
    <t>George T. Daniel Elementary</t>
  </si>
  <si>
    <t>Scenic Hill Elementary</t>
  </si>
  <si>
    <t>Springbrook Elementary</t>
  </si>
  <si>
    <t>Millennium Elementary</t>
  </si>
  <si>
    <t>Kiona-Benton City School District</t>
  </si>
  <si>
    <t>Kiona- Benton City Elementary School</t>
  </si>
  <si>
    <t>Lake Quinault School District</t>
  </si>
  <si>
    <t>Lake Quinault School (K-12)</t>
  </si>
  <si>
    <t>Longview School District</t>
  </si>
  <si>
    <t>Olympic Elementary School</t>
  </si>
  <si>
    <t>Kessler Elementary School</t>
  </si>
  <si>
    <t>St. Helens Elementary</t>
  </si>
  <si>
    <t>Loon Lake School District</t>
  </si>
  <si>
    <t>Loon Lake Elementary School</t>
  </si>
  <si>
    <t>Mabton School District</t>
  </si>
  <si>
    <t>Artz-Fox Elementary</t>
  </si>
  <si>
    <t>Mead School District</t>
  </si>
  <si>
    <t>Shiloh Hills Elementary</t>
  </si>
  <si>
    <t>Creekside Elementary</t>
  </si>
  <si>
    <t>Moses Lake School District</t>
  </si>
  <si>
    <t>Lakeview Terrace Elementary</t>
  </si>
  <si>
    <t>Larson Heights Elementary</t>
  </si>
  <si>
    <t>Knolls Vista Elementary School</t>
  </si>
  <si>
    <t>North Elementary</t>
  </si>
  <si>
    <t>Longview Elementary</t>
  </si>
  <si>
    <t>Park Orchard Elementary School</t>
  </si>
  <si>
    <t>Mount Baker School District</t>
  </si>
  <si>
    <t>Kendall Elementary</t>
  </si>
  <si>
    <t>Mount Vernon School District</t>
  </si>
  <si>
    <t>Centennial Elementary</t>
  </si>
  <si>
    <t>Harriett Rowley Elementary School</t>
  </si>
  <si>
    <t>Jefferson Elementary</t>
  </si>
  <si>
    <t>Little Mountain Elementary</t>
  </si>
  <si>
    <t>Nespelem School District</t>
  </si>
  <si>
    <t>Nespelem Elementary</t>
  </si>
  <si>
    <t>Northport School District</t>
  </si>
  <si>
    <t>Northport Elementary/Junior High</t>
  </si>
  <si>
    <t>Oakville School District</t>
  </si>
  <si>
    <t>Oakville Elementary School</t>
  </si>
  <si>
    <t>Ocosta School District</t>
  </si>
  <si>
    <t>Ocosta Elementary School</t>
  </si>
  <si>
    <t>Orient School District</t>
  </si>
  <si>
    <t>Orient Elementary</t>
  </si>
  <si>
    <t>Pasco School District</t>
  </si>
  <si>
    <t>Virgie Robinson Elementary School</t>
  </si>
  <si>
    <t>Robert Frost Elementary School</t>
  </si>
  <si>
    <t>Captain Gray Elementary School</t>
  </si>
  <si>
    <t>Rowena Chess Elementary School</t>
  </si>
  <si>
    <t>Whittier Elementary School</t>
  </si>
  <si>
    <t>Curie STEM Elementary</t>
  </si>
  <si>
    <t>Longfellow Elementary School</t>
  </si>
  <si>
    <t>Three Rivers Elementary</t>
  </si>
  <si>
    <t>Prescott School District</t>
  </si>
  <si>
    <t>Prescott Elementary</t>
  </si>
  <si>
    <t>Renton School District</t>
  </si>
  <si>
    <t>Lakeridge Elementary</t>
  </si>
  <si>
    <t>Renton Academy</t>
  </si>
  <si>
    <t>Campbell Hill Elementary</t>
  </si>
  <si>
    <t>Highlands Elementary</t>
  </si>
  <si>
    <t>Sedro-Woolley School District</t>
  </si>
  <si>
    <t>Mary Purcell Elementary</t>
  </si>
  <si>
    <t>Selah School District</t>
  </si>
  <si>
    <t>Robert Lince</t>
  </si>
  <si>
    <t>Shelton School District</t>
  </si>
  <si>
    <t>Evergreen Elementary School</t>
  </si>
  <si>
    <t>Mt View Elementary School</t>
  </si>
  <si>
    <t>Bordeaux Elementary</t>
  </si>
  <si>
    <t>Spokane School District</t>
  </si>
  <si>
    <t>Audubon Elementary</t>
  </si>
  <si>
    <t>Frances Scott Elementary</t>
  </si>
  <si>
    <t>Whitman Elementary</t>
  </si>
  <si>
    <t>Holmes Elementary</t>
  </si>
  <si>
    <t>Regal Elementary</t>
  </si>
  <si>
    <t>Bemiss Elementary</t>
  </si>
  <si>
    <t>Logan Elementary</t>
  </si>
  <si>
    <t>Grant Elementary</t>
  </si>
  <si>
    <t>Lidgerwood Elementary</t>
  </si>
  <si>
    <t>Longfellow Elementary</t>
  </si>
  <si>
    <t>Arlington Elementary</t>
  </si>
  <si>
    <t>Willard Elementary</t>
  </si>
  <si>
    <t>Linwood Elementary</t>
  </si>
  <si>
    <t>Cooper Elementary</t>
  </si>
  <si>
    <t>Madison Elementary</t>
  </si>
  <si>
    <t>Summit Valley School District</t>
  </si>
  <si>
    <t>Summit Valley School</t>
  </si>
  <si>
    <t>Sunnyside School District</t>
  </si>
  <si>
    <t>Chief Kamiakin Elementary</t>
  </si>
  <si>
    <t>Sun Valley Elementary</t>
  </si>
  <si>
    <t>Outlook Elementary</t>
  </si>
  <si>
    <t>Toppenish School District</t>
  </si>
  <si>
    <t>Valley View Elementary</t>
  </si>
  <si>
    <t>Kirkwood Elementary School</t>
  </si>
  <si>
    <t>Garfield Elementary School</t>
  </si>
  <si>
    <t>Lincoln Elementary School</t>
  </si>
  <si>
    <t>Tukwila School District</t>
  </si>
  <si>
    <t>Cascade Elementary School</t>
  </si>
  <si>
    <t>Thorndyke Elementary</t>
  </si>
  <si>
    <t>Tukwila Elementary</t>
  </si>
  <si>
    <t>Valley School District</t>
  </si>
  <si>
    <t>Valley School</t>
  </si>
  <si>
    <t>Vancouver School District</t>
  </si>
  <si>
    <t>Eleanor Roosevelt Elementary</t>
  </si>
  <si>
    <t>Martin Luther King Elementary School</t>
  </si>
  <si>
    <t>Fruit Valley Elementary School</t>
  </si>
  <si>
    <t>Peter S. Ogden Elementary School</t>
  </si>
  <si>
    <t>George C Marshall Elementary School</t>
  </si>
  <si>
    <t>Harry S Truman Elementary</t>
  </si>
  <si>
    <t>Wahluke School District</t>
  </si>
  <si>
    <t>Mattawa Elementary School</t>
  </si>
  <si>
    <t>Saddle Mountain Elementary School</t>
  </si>
  <si>
    <t>Morris Schott Elementary School</t>
  </si>
  <si>
    <t>Wapato School District</t>
  </si>
  <si>
    <t>Camas Elementary School</t>
  </si>
  <si>
    <t>Adams Elementary</t>
  </si>
  <si>
    <t>Simcoe Elementary School</t>
  </si>
  <si>
    <t>Satus Elementary School</t>
  </si>
  <si>
    <t>Washtucna School District</t>
  </si>
  <si>
    <t>Washtucna School</t>
  </si>
  <si>
    <t>Wellpinit School District</t>
  </si>
  <si>
    <t>Wellpinit Elementary</t>
  </si>
  <si>
    <t>Winlock School District</t>
  </si>
  <si>
    <t>Winlock Miller Elementary School</t>
  </si>
  <si>
    <t>LEA Name</t>
  </si>
  <si>
    <t>School Name</t>
  </si>
  <si>
    <t>Per Student Funding</t>
  </si>
  <si>
    <t>% FRP</t>
  </si>
  <si>
    <t>Funding</t>
  </si>
  <si>
    <t>Chinook Elementary</t>
  </si>
  <si>
    <t>Walnut Grove Elementary</t>
  </si>
  <si>
    <t>Willow Crest Elementary School</t>
  </si>
  <si>
    <t>Sarah J. Anderson Elementary</t>
  </si>
  <si>
    <t>Green Acres Elementary School</t>
  </si>
  <si>
    <t>Columbia River Elementary</t>
  </si>
  <si>
    <t>Franklin Elementary</t>
  </si>
  <si>
    <t>Maya Angelou Elementary</t>
  </si>
  <si>
    <t>McClintock STEM Elementary</t>
  </si>
  <si>
    <t>Harney Elementary School</t>
  </si>
  <si>
    <t>Union Gap School District</t>
  </si>
  <si>
    <t>Union Gap School</t>
  </si>
  <si>
    <t>ALPAC Elementary School</t>
  </si>
  <si>
    <t>Des Moines Elementary</t>
  </si>
  <si>
    <t>Hazelwood Elementary School</t>
  </si>
  <si>
    <t>James McGee Elementary School</t>
  </si>
  <si>
    <t>Gregory Heights Elementary</t>
  </si>
  <si>
    <t>Minnehaha Elementary School</t>
  </si>
  <si>
    <t>Brookdale Elementary</t>
  </si>
  <si>
    <t>West Valley School District-Yakima</t>
  </si>
  <si>
    <t>Summitview Elementary</t>
  </si>
  <si>
    <t>Ilalko Elementary School</t>
  </si>
  <si>
    <t>Farwell Elementary</t>
  </si>
  <si>
    <t>Mount View Elementary</t>
  </si>
  <si>
    <t>Collins Elementary</t>
  </si>
  <si>
    <t>Evergreen Heights Elementary</t>
  </si>
  <si>
    <t>Prosser School District</t>
  </si>
  <si>
    <t>Keene-Riverview Elementary</t>
  </si>
  <si>
    <t>Onalaska School District</t>
  </si>
  <si>
    <t>Onalaska Elementary School</t>
  </si>
  <si>
    <t>Evergreen Elementary</t>
  </si>
  <si>
    <t>Wide Hollow Elementary</t>
  </si>
  <si>
    <t>Prosser Heights Elementary</t>
  </si>
  <si>
    <t>Bryn Mawr Elementary</t>
  </si>
  <si>
    <t>Groff Elementary School</t>
  </si>
  <si>
    <t>Meadow Ridge Elementary</t>
  </si>
  <si>
    <t>Covington Elementary</t>
  </si>
  <si>
    <t>Shorewood Elementary</t>
  </si>
  <si>
    <t>Lakeview Elementary</t>
  </si>
  <si>
    <t>Horizon Elementary</t>
  </si>
  <si>
    <t>Sacajawea Elementary</t>
  </si>
  <si>
    <t>Renton Park Elementary</t>
  </si>
  <si>
    <t>Warden School District</t>
  </si>
  <si>
    <t>Warden Elementary</t>
  </si>
  <si>
    <t>Dwight D. Eisenhower Elementary</t>
  </si>
  <si>
    <t>Lake Grove Elementary</t>
  </si>
  <si>
    <t>Ahtanum Elementary</t>
  </si>
  <si>
    <t>Peninsula Elementary</t>
  </si>
  <si>
    <t>Hazel Dell Elementary School</t>
  </si>
  <si>
    <t>Newport School District</t>
  </si>
  <si>
    <t>Stratton Elementary</t>
  </si>
  <si>
    <t>Arthur Jacobsen Elementary School</t>
  </si>
  <si>
    <t>Central Avenue Elementary</t>
  </si>
  <si>
    <t>Jenkins Creek Elementary</t>
  </si>
  <si>
    <t>Mossyrock School District</t>
  </si>
  <si>
    <t>Mossyrock Elementary</t>
  </si>
  <si>
    <t>Darrington School District</t>
  </si>
  <si>
    <t>Darrington Elementary K-8 (formerly K-6)</t>
  </si>
  <si>
    <t>Bridgeport School District</t>
  </si>
  <si>
    <t>Bridgeport Elementary School</t>
  </si>
  <si>
    <t>Garden Heights Elementary</t>
  </si>
  <si>
    <t>Hood Canal School District</t>
  </si>
  <si>
    <t>Hood Canal Elementary School</t>
  </si>
  <si>
    <t>Northlake Elementary</t>
  </si>
  <si>
    <t>McDonald</t>
  </si>
  <si>
    <t>Peninsula School District</t>
  </si>
  <si>
    <t>Evergreen Elementary (w/ ECEAP)</t>
  </si>
  <si>
    <t>McDermoth Elementary</t>
  </si>
  <si>
    <t>Hough Elementary School</t>
  </si>
  <si>
    <t>University Elementary</t>
  </si>
  <si>
    <t>Whitstran Elementary</t>
  </si>
  <si>
    <t>White Pass School District</t>
  </si>
  <si>
    <t>White Pass Elementary</t>
  </si>
  <si>
    <t>Edwin Markham Elementary</t>
  </si>
  <si>
    <t>Ruth Bader Ginsburg Elementary</t>
  </si>
  <si>
    <t>Inchelium School District</t>
  </si>
  <si>
    <t>Inchelium School</t>
  </si>
  <si>
    <t>Mary M Knight School District</t>
  </si>
  <si>
    <t>Mary M. Knight</t>
  </si>
  <si>
    <t>Home Connection</t>
  </si>
  <si>
    <t>Wishkah Valley School District</t>
  </si>
  <si>
    <t>Wishkah Valley Elementary/High School</t>
  </si>
  <si>
    <t>Acme Elementary</t>
  </si>
  <si>
    <t>Orondo School District</t>
  </si>
  <si>
    <t>Orondo Elementary School</t>
  </si>
  <si>
    <t>Central Park Elementary</t>
  </si>
  <si>
    <t>Pateros School District</t>
  </si>
  <si>
    <t>Pateros Elementary</t>
  </si>
  <si>
    <t>Trinity Catholic School</t>
  </si>
  <si>
    <t>Trinity School</t>
  </si>
  <si>
    <t>Jim Tangeman Center</t>
  </si>
  <si>
    <t>Brinnon School District</t>
  </si>
  <si>
    <t>Brinnon</t>
  </si>
  <si>
    <t>North River School District</t>
  </si>
  <si>
    <t>North River Elementary and Junior/Senior High School</t>
  </si>
  <si>
    <t>Palisades School District</t>
  </si>
  <si>
    <t>Palisades Elementary</t>
  </si>
  <si>
    <t>Child Nutrition Services</t>
  </si>
  <si>
    <t>Fresh Fruit and Vegetable Program (FFVP) SY 2025-26 Award Allocations by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</si>
</sst>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rgb="FF333300"/>
      <name val="Segoe UI"/>
      <family val="2"/>
    </font>
    <font>
      <b/>
      <sz val="11"/>
      <color rgb="FF333300"/>
      <name val="Segoe UI"/>
      <family val="2"/>
    </font>
    <font>
      <sz val="11"/>
      <color rgb="FF000000"/>
      <name val="Aptos Narrow"/>
      <family val="2"/>
      <scheme val="minor"/>
    </font>
    <font>
      <sz val="11"/>
      <color theme="1"/>
      <name val="Segoe UI"/>
      <family val="2"/>
    </font>
    <font>
      <sz val="20"/>
      <color theme="1"/>
      <name val="Segoe UI"/>
      <family val="2"/>
    </font>
    <font>
      <b/>
      <sz val="14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rgb="FFFBC639"/>
        <bgColor indexed="64"/>
      </patternFill>
    </fill>
    <fill>
      <patternFill patternType="solid">
        <fgColor rgb="FF0D5761"/>
        <bgColor theme="7"/>
      </patternFill>
    </fill>
  </fills>
  <borders count="6">
    <border>
      <left/>
      <right/>
      <top/>
      <bottom/>
      <diagonal/>
    </border>
    <border>
      <left/>
      <right style="medium">
        <color rgb="FFDEE2E6"/>
      </right>
      <top style="medium">
        <color rgb="FFDEE2E6"/>
      </top>
      <bottom/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0" fontId="4" fillId="4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0" fontId="6" fillId="5" borderId="3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8" fontId="1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8" fontId="1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8" fontId="1" fillId="3" borderId="2" xfId="0" applyNumberFormat="1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</cellXfs>
  <cellStyles count="4">
    <cellStyle name="Comma 2" xfId="2" xr:uid="{B69031D7-872B-46FF-9965-A45F73949613}"/>
    <cellStyle name="Normal" xfId="0" builtinId="0"/>
    <cellStyle name="Normal 2" xfId="1" xr:uid="{583B80D2-716C-4EE0-866A-D77679B70921}"/>
    <cellStyle name="Percent 2" xfId="3" xr:uid="{40B9046B-F55F-4E1E-8355-A894E508D59E}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Segoe UI"/>
        <family val="2"/>
        <scheme val="none"/>
      </font>
      <fill>
        <patternFill patternType="solid">
          <fgColor theme="7"/>
          <bgColor rgb="FF0D576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00"/>
        <name val="Segoe UI"/>
        <family val="2"/>
        <scheme val="none"/>
      </font>
      <numFmt numFmtId="12" formatCode="&quot;$&quot;#,##0.00_);[Red]\(&quot;$&quot;#,##0.00\)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rgb="FFDEE2E6"/>
        </right>
        <top style="medium">
          <color rgb="FFDEE2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00"/>
        <name val="Segoe UI"/>
        <family val="2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DEE2E6"/>
        </right>
        <top style="medium">
          <color rgb="FFDEE2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00"/>
        <name val="Segoe UI"/>
        <family val="2"/>
        <scheme val="none"/>
      </font>
      <numFmt numFmtId="12" formatCode="&quot;$&quot;#,##0.00_);[Red]\(&quot;$&quot;#,##0.00\)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DEE2E6"/>
        </right>
        <top style="medium">
          <color rgb="FFDEE2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00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DEE2E6"/>
        </right>
        <top style="medium">
          <color rgb="FFDEE2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00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rgb="FFDEE2E6"/>
        </right>
        <top style="medium">
          <color rgb="FFDEE2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00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rgb="FFDEE2E6"/>
        </right>
        <top style="medium">
          <color rgb="FFDEE2E6"/>
        </top>
        <bottom/>
        <vertical/>
        <horizontal/>
      </border>
    </dxf>
    <dxf>
      <border outline="0">
        <top style="medium">
          <color rgb="FFDEE2E6"/>
        </top>
      </border>
    </dxf>
    <dxf>
      <border outline="0">
        <bottom style="thin">
          <color theme="7" tint="0.39997558519241921"/>
        </bottom>
      </border>
    </dxf>
    <dxf>
      <border outline="0">
        <top style="thin">
          <color theme="7" tint="0.39997558519241921"/>
        </top>
      </border>
    </dxf>
    <dxf>
      <fill>
        <patternFill>
          <bgColor rgb="FFFDE6A5"/>
        </patternFill>
      </fill>
    </dxf>
  </dxfs>
  <tableStyles count="1" defaultTableStyle="TableStyleMedium2" defaultPivotStyle="PivotStyleLight16">
    <tableStyle name="Table Style 1" pivot="0" count="1" xr9:uid="{346548F0-E666-47C0-A836-85A8A50ACF89}">
      <tableStyleElement type="firstRowStripe" dxfId="10"/>
    </tableStyle>
  </tableStyles>
  <colors>
    <mruColors>
      <color rgb="FF8CB5AB"/>
      <color rgb="FF0D5761"/>
      <color rgb="FFFBC639"/>
      <color rgb="FFFDE6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520304</xdr:colOff>
      <xdr:row>2</xdr:row>
      <xdr:rowOff>53129</xdr:rowOff>
    </xdr:to>
    <xdr:pic>
      <xdr:nvPicPr>
        <xdr:cNvPr id="2" name="Picture 1" descr="OSPI">
          <a:extLst>
            <a:ext uri="{FF2B5EF4-FFF2-40B4-BE49-F238E27FC236}">
              <a16:creationId xmlns:a16="http://schemas.microsoft.com/office/drawing/2014/main" id="{D012366A-4972-4ADA-AE4B-FED7B01E78C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2939654" cy="605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57BFF9-36CD-41ED-9637-6CDD6CBCA2BA}" name="Table1" displayName="Table1" ref="A6:F248" totalsRowShown="0" headerRowDxfId="0" headerRowBorderDxfId="8" tableBorderDxfId="9" totalsRowBorderDxfId="7">
  <autoFilter ref="A6:F248" xr:uid="{F757BFF9-36CD-41ED-9637-6CDD6CBCA2BA}"/>
  <tableColumns count="6">
    <tableColumn id="1" xr3:uid="{549EFED5-3B82-4C32-9DA3-8F1AF47FFF90}" name="LEA Name" dataDxfId="6"/>
    <tableColumn id="2" xr3:uid="{43A12855-B248-444E-AC28-22BA1FA317CD}" name="School Name" dataDxfId="5"/>
    <tableColumn id="3" xr3:uid="{0A3C72D1-FF53-4DA5-9DB5-45787AE45BAA}" name="Enrollment" dataDxfId="4"/>
    <tableColumn id="4" xr3:uid="{59AEAD38-EC19-4CB7-8F8E-CA86CBD924FB}" name="Per Student Funding" dataDxfId="3"/>
    <tableColumn id="5" xr3:uid="{00294598-54BA-4669-B9AB-294905A327DF}" name="% FRP" dataDxfId="2"/>
    <tableColumn id="6" xr3:uid="{12F17EC0-022D-440D-9602-2E4F722DEE09}" name="Funding" dataDxfId="1">
      <calculatedColumnFormula>C7*D7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1A77-06CA-4059-9CB7-49674C05FBEE}">
  <dimension ref="A1:F248"/>
  <sheetViews>
    <sheetView tabSelected="1" zoomScale="85" zoomScaleNormal="85" workbookViewId="0">
      <selection activeCell="C250" sqref="C250"/>
    </sheetView>
  </sheetViews>
  <sheetFormatPr defaultRowHeight="15" x14ac:dyDescent="0.25"/>
  <cols>
    <col min="1" max="1" width="37.7109375" customWidth="1"/>
    <col min="2" max="2" width="39.7109375" customWidth="1"/>
    <col min="3" max="3" width="17.140625" customWidth="1"/>
    <col min="4" max="4" width="29.7109375" customWidth="1"/>
    <col min="5" max="5" width="11" customWidth="1"/>
    <col min="6" max="6" width="13.85546875" customWidth="1"/>
  </cols>
  <sheetData>
    <row r="1" spans="1:6" x14ac:dyDescent="0.25">
      <c r="A1" s="7"/>
      <c r="B1" s="7"/>
      <c r="C1" s="7"/>
      <c r="D1" s="7"/>
      <c r="E1" s="7"/>
      <c r="F1" s="7"/>
    </row>
    <row r="2" spans="1:6" ht="30.75" x14ac:dyDescent="0.55000000000000004">
      <c r="A2" s="7"/>
      <c r="B2" s="7"/>
      <c r="C2" s="8" t="s">
        <v>304</v>
      </c>
      <c r="D2" s="7"/>
      <c r="E2" s="7"/>
      <c r="F2" s="7"/>
    </row>
    <row r="3" spans="1:6" ht="8.25" customHeight="1" x14ac:dyDescent="0.25">
      <c r="A3" s="7"/>
      <c r="B3" s="7"/>
      <c r="C3" s="7"/>
      <c r="D3" s="7"/>
      <c r="E3" s="7"/>
      <c r="F3" s="7"/>
    </row>
    <row r="4" spans="1:6" ht="13.5" customHeight="1" x14ac:dyDescent="0.25"/>
    <row r="5" spans="1:6" ht="19.5" customHeight="1" x14ac:dyDescent="0.3">
      <c r="A5" s="9" t="s">
        <v>305</v>
      </c>
      <c r="B5" s="9"/>
      <c r="C5" s="9"/>
      <c r="D5" s="9"/>
      <c r="E5" s="9"/>
      <c r="F5" s="9"/>
    </row>
    <row r="6" spans="1:6" ht="21" thickBot="1" x14ac:dyDescent="0.3">
      <c r="A6" s="10" t="s">
        <v>202</v>
      </c>
      <c r="B6" s="11" t="s">
        <v>203</v>
      </c>
      <c r="C6" s="11" t="s">
        <v>0</v>
      </c>
      <c r="D6" s="11" t="s">
        <v>204</v>
      </c>
      <c r="E6" s="12" t="s">
        <v>205</v>
      </c>
      <c r="F6" s="13" t="s">
        <v>206</v>
      </c>
    </row>
    <row r="7" spans="1:6" ht="22.15" customHeight="1" thickBot="1" x14ac:dyDescent="0.3">
      <c r="A7" s="1" t="s">
        <v>1</v>
      </c>
      <c r="B7" s="1" t="s">
        <v>3</v>
      </c>
      <c r="C7" s="2">
        <v>293</v>
      </c>
      <c r="D7" s="3">
        <v>60</v>
      </c>
      <c r="E7" s="4">
        <v>1</v>
      </c>
      <c r="F7" s="5">
        <f t="shared" ref="F7:F70" si="0">C7*D7</f>
        <v>17580</v>
      </c>
    </row>
    <row r="8" spans="1:6" ht="22.15" customHeight="1" thickBot="1" x14ac:dyDescent="0.3">
      <c r="A8" s="14" t="s">
        <v>1</v>
      </c>
      <c r="B8" s="14" t="s">
        <v>274</v>
      </c>
      <c r="C8" s="15">
        <v>289</v>
      </c>
      <c r="D8" s="16">
        <v>60</v>
      </c>
      <c r="E8" s="17">
        <v>0.78549999999999998</v>
      </c>
      <c r="F8" s="18">
        <f t="shared" si="0"/>
        <v>17340</v>
      </c>
    </row>
    <row r="9" spans="1:6" ht="22.15" customHeight="1" thickBot="1" x14ac:dyDescent="0.3">
      <c r="A9" s="1" t="s">
        <v>1</v>
      </c>
      <c r="B9" s="1" t="s">
        <v>2</v>
      </c>
      <c r="C9" s="2">
        <v>285</v>
      </c>
      <c r="D9" s="3">
        <v>60</v>
      </c>
      <c r="E9" s="4">
        <v>1</v>
      </c>
      <c r="F9" s="5">
        <f t="shared" si="0"/>
        <v>17100</v>
      </c>
    </row>
    <row r="10" spans="1:6" ht="22.15" customHeight="1" thickBot="1" x14ac:dyDescent="0.3">
      <c r="A10" s="14" t="s">
        <v>1</v>
      </c>
      <c r="B10" s="14" t="s">
        <v>4</v>
      </c>
      <c r="C10" s="15">
        <v>215</v>
      </c>
      <c r="D10" s="16">
        <v>60</v>
      </c>
      <c r="E10" s="17">
        <v>1</v>
      </c>
      <c r="F10" s="18">
        <f t="shared" si="0"/>
        <v>12900</v>
      </c>
    </row>
    <row r="11" spans="1:6" ht="22.15" customHeight="1" thickBot="1" x14ac:dyDescent="0.3">
      <c r="A11" s="1" t="s">
        <v>1</v>
      </c>
      <c r="B11" s="1" t="s">
        <v>292</v>
      </c>
      <c r="C11" s="2">
        <v>124</v>
      </c>
      <c r="D11" s="3">
        <v>75</v>
      </c>
      <c r="E11" s="4">
        <v>0.629</v>
      </c>
      <c r="F11" s="5">
        <f t="shared" si="0"/>
        <v>9300</v>
      </c>
    </row>
    <row r="12" spans="1:6" ht="22.15" customHeight="1" thickBot="1" x14ac:dyDescent="0.3">
      <c r="A12" s="14" t="s">
        <v>5</v>
      </c>
      <c r="B12" s="14" t="s">
        <v>207</v>
      </c>
      <c r="C12" s="15">
        <v>705</v>
      </c>
      <c r="D12" s="16">
        <v>53.5</v>
      </c>
      <c r="E12" s="17">
        <v>0.7319</v>
      </c>
      <c r="F12" s="18">
        <f t="shared" si="0"/>
        <v>37717.5</v>
      </c>
    </row>
    <row r="13" spans="1:6" ht="22.15" customHeight="1" thickBot="1" x14ac:dyDescent="0.3">
      <c r="A13" s="1" t="s">
        <v>5</v>
      </c>
      <c r="B13" s="1" t="s">
        <v>6</v>
      </c>
      <c r="C13" s="2">
        <v>689</v>
      </c>
      <c r="D13" s="3">
        <v>53.5</v>
      </c>
      <c r="E13" s="4">
        <v>1</v>
      </c>
      <c r="F13" s="5">
        <f t="shared" si="0"/>
        <v>36861.5</v>
      </c>
    </row>
    <row r="14" spans="1:6" ht="22.15" customHeight="1" thickBot="1" x14ac:dyDescent="0.3">
      <c r="A14" s="14" t="s">
        <v>5</v>
      </c>
      <c r="B14" s="14" t="s">
        <v>209</v>
      </c>
      <c r="C14" s="15">
        <v>660</v>
      </c>
      <c r="D14" s="16">
        <v>53.5</v>
      </c>
      <c r="E14" s="17">
        <v>0.76060000000000005</v>
      </c>
      <c r="F14" s="18">
        <f t="shared" si="0"/>
        <v>35310</v>
      </c>
    </row>
    <row r="15" spans="1:6" ht="22.15" customHeight="1" thickBot="1" x14ac:dyDescent="0.3">
      <c r="A15" s="1" t="s">
        <v>5</v>
      </c>
      <c r="B15" s="1" t="s">
        <v>9</v>
      </c>
      <c r="C15" s="2">
        <v>626</v>
      </c>
      <c r="D15" s="3">
        <v>53.5</v>
      </c>
      <c r="E15" s="4">
        <v>0.91369999999999996</v>
      </c>
      <c r="F15" s="5">
        <f t="shared" si="0"/>
        <v>33491</v>
      </c>
    </row>
    <row r="16" spans="1:6" ht="22.15" customHeight="1" thickBot="1" x14ac:dyDescent="0.3">
      <c r="A16" s="14" t="s">
        <v>5</v>
      </c>
      <c r="B16" s="14" t="s">
        <v>7</v>
      </c>
      <c r="C16" s="15">
        <v>620</v>
      </c>
      <c r="D16" s="16">
        <v>53.5</v>
      </c>
      <c r="E16" s="17">
        <v>0.95479999999999998</v>
      </c>
      <c r="F16" s="18">
        <f t="shared" si="0"/>
        <v>33170</v>
      </c>
    </row>
    <row r="17" spans="1:6" ht="22.15" customHeight="1" thickBot="1" x14ac:dyDescent="0.3">
      <c r="A17" s="1" t="s">
        <v>5</v>
      </c>
      <c r="B17" s="1" t="s">
        <v>10</v>
      </c>
      <c r="C17" s="2">
        <v>580</v>
      </c>
      <c r="D17" s="3">
        <v>55</v>
      </c>
      <c r="E17" s="4">
        <v>0.87409999999999999</v>
      </c>
      <c r="F17" s="5">
        <f t="shared" si="0"/>
        <v>31900</v>
      </c>
    </row>
    <row r="18" spans="1:6" ht="22.15" customHeight="1" thickBot="1" x14ac:dyDescent="0.3">
      <c r="A18" s="14" t="s">
        <v>5</v>
      </c>
      <c r="B18" s="14" t="s">
        <v>219</v>
      </c>
      <c r="C18" s="15">
        <v>540</v>
      </c>
      <c r="D18" s="16">
        <v>55</v>
      </c>
      <c r="E18" s="17">
        <v>0.74809999999999999</v>
      </c>
      <c r="F18" s="18">
        <f t="shared" si="0"/>
        <v>29700</v>
      </c>
    </row>
    <row r="19" spans="1:6" ht="22.15" customHeight="1" thickBot="1" x14ac:dyDescent="0.3">
      <c r="A19" s="1" t="s">
        <v>5</v>
      </c>
      <c r="B19" s="1" t="s">
        <v>221</v>
      </c>
      <c r="C19" s="2">
        <v>513</v>
      </c>
      <c r="D19" s="3">
        <v>55</v>
      </c>
      <c r="E19" s="4">
        <v>0.59260000000000002</v>
      </c>
      <c r="F19" s="5">
        <f t="shared" si="0"/>
        <v>28215</v>
      </c>
    </row>
    <row r="20" spans="1:6" ht="22.15" customHeight="1" thickBot="1" x14ac:dyDescent="0.3">
      <c r="A20" s="14" t="s">
        <v>5</v>
      </c>
      <c r="B20" s="14" t="s">
        <v>8</v>
      </c>
      <c r="C20" s="15">
        <v>502</v>
      </c>
      <c r="D20" s="16">
        <v>55</v>
      </c>
      <c r="E20" s="17">
        <v>0.90239999999999998</v>
      </c>
      <c r="F20" s="18">
        <f t="shared" si="0"/>
        <v>27610</v>
      </c>
    </row>
    <row r="21" spans="1:6" ht="22.15" customHeight="1" thickBot="1" x14ac:dyDescent="0.3">
      <c r="A21" s="1" t="s">
        <v>5</v>
      </c>
      <c r="B21" s="1" t="s">
        <v>228</v>
      </c>
      <c r="C21" s="2">
        <v>471</v>
      </c>
      <c r="D21" s="3">
        <v>55</v>
      </c>
      <c r="E21" s="4">
        <v>0.74729999999999996</v>
      </c>
      <c r="F21" s="5">
        <f t="shared" si="0"/>
        <v>25905</v>
      </c>
    </row>
    <row r="22" spans="1:6" ht="22.15" customHeight="1" thickBot="1" x14ac:dyDescent="0.3">
      <c r="A22" s="14" t="s">
        <v>5</v>
      </c>
      <c r="B22" s="14" t="s">
        <v>232</v>
      </c>
      <c r="C22" s="15">
        <v>458</v>
      </c>
      <c r="D22" s="16">
        <v>55</v>
      </c>
      <c r="E22" s="17">
        <v>0.64849999999999997</v>
      </c>
      <c r="F22" s="18">
        <f t="shared" si="0"/>
        <v>25190</v>
      </c>
    </row>
    <row r="23" spans="1:6" ht="22.15" customHeight="1" thickBot="1" x14ac:dyDescent="0.3">
      <c r="A23" s="1" t="s">
        <v>5</v>
      </c>
      <c r="B23" s="1" t="s">
        <v>11</v>
      </c>
      <c r="C23" s="2">
        <v>419</v>
      </c>
      <c r="D23" s="3">
        <v>55</v>
      </c>
      <c r="E23" s="4">
        <v>0.85919999999999996</v>
      </c>
      <c r="F23" s="5">
        <f t="shared" si="0"/>
        <v>23045</v>
      </c>
    </row>
    <row r="24" spans="1:6" ht="22.15" customHeight="1" thickBot="1" x14ac:dyDescent="0.3">
      <c r="A24" s="14" t="s">
        <v>5</v>
      </c>
      <c r="B24" s="14" t="s">
        <v>245</v>
      </c>
      <c r="C24" s="15">
        <v>413</v>
      </c>
      <c r="D24" s="16">
        <v>55</v>
      </c>
      <c r="E24" s="17">
        <v>0.61990000000000001</v>
      </c>
      <c r="F24" s="18">
        <f t="shared" si="0"/>
        <v>22715</v>
      </c>
    </row>
    <row r="25" spans="1:6" ht="22.15" customHeight="1" thickBot="1" x14ac:dyDescent="0.3">
      <c r="A25" s="1" t="s">
        <v>5</v>
      </c>
      <c r="B25" s="1" t="s">
        <v>258</v>
      </c>
      <c r="C25" s="2">
        <v>364</v>
      </c>
      <c r="D25" s="3">
        <v>60</v>
      </c>
      <c r="E25" s="4">
        <v>0.70599999999999996</v>
      </c>
      <c r="F25" s="5">
        <f t="shared" si="0"/>
        <v>21840</v>
      </c>
    </row>
    <row r="26" spans="1:6" ht="22.15" customHeight="1" thickBot="1" x14ac:dyDescent="0.3">
      <c r="A26" s="14" t="s">
        <v>12</v>
      </c>
      <c r="B26" s="14" t="s">
        <v>13</v>
      </c>
      <c r="C26" s="15">
        <v>426</v>
      </c>
      <c r="D26" s="16">
        <v>55</v>
      </c>
      <c r="E26" s="17">
        <v>0.90139999999999998</v>
      </c>
      <c r="F26" s="18">
        <f t="shared" si="0"/>
        <v>23430</v>
      </c>
    </row>
    <row r="27" spans="1:6" ht="22.15" customHeight="1" thickBot="1" x14ac:dyDescent="0.3">
      <c r="A27" s="1" t="s">
        <v>265</v>
      </c>
      <c r="B27" s="1" t="s">
        <v>266</v>
      </c>
      <c r="C27" s="2">
        <v>340</v>
      </c>
      <c r="D27" s="3">
        <v>60</v>
      </c>
      <c r="E27" s="4">
        <v>0.80289999999999995</v>
      </c>
      <c r="F27" s="5">
        <f t="shared" si="0"/>
        <v>20400</v>
      </c>
    </row>
    <row r="28" spans="1:6" ht="22.15" customHeight="1" thickBot="1" x14ac:dyDescent="0.3">
      <c r="A28" s="14" t="s">
        <v>298</v>
      </c>
      <c r="B28" s="14" t="s">
        <v>299</v>
      </c>
      <c r="C28" s="15">
        <v>74</v>
      </c>
      <c r="D28" s="16">
        <v>75</v>
      </c>
      <c r="E28" s="17">
        <v>0.75680000000000003</v>
      </c>
      <c r="F28" s="18">
        <f t="shared" si="0"/>
        <v>5550</v>
      </c>
    </row>
    <row r="29" spans="1:6" ht="22.15" customHeight="1" thickBot="1" x14ac:dyDescent="0.3">
      <c r="A29" s="1" t="s">
        <v>14</v>
      </c>
      <c r="B29" s="1" t="s">
        <v>211</v>
      </c>
      <c r="C29" s="2">
        <v>637</v>
      </c>
      <c r="D29" s="3">
        <v>53.5</v>
      </c>
      <c r="E29" s="4">
        <v>0.6028</v>
      </c>
      <c r="F29" s="5">
        <f t="shared" si="0"/>
        <v>34079.5</v>
      </c>
    </row>
    <row r="30" spans="1:6" ht="22.15" customHeight="1" thickBot="1" x14ac:dyDescent="0.3">
      <c r="A30" s="14" t="s">
        <v>14</v>
      </c>
      <c r="B30" s="14" t="s">
        <v>17</v>
      </c>
      <c r="C30" s="15">
        <v>629</v>
      </c>
      <c r="D30" s="16">
        <v>53.5</v>
      </c>
      <c r="E30" s="17">
        <v>0.75829999999999997</v>
      </c>
      <c r="F30" s="18">
        <f t="shared" si="0"/>
        <v>33651.5</v>
      </c>
    </row>
    <row r="31" spans="1:6" ht="22.15" customHeight="1" thickBot="1" x14ac:dyDescent="0.3">
      <c r="A31" s="1" t="s">
        <v>14</v>
      </c>
      <c r="B31" s="1" t="s">
        <v>193</v>
      </c>
      <c r="C31" s="2">
        <v>375</v>
      </c>
      <c r="D31" s="3">
        <v>57</v>
      </c>
      <c r="E31" s="4">
        <v>0.58130000000000004</v>
      </c>
      <c r="F31" s="5">
        <f t="shared" si="0"/>
        <v>21375</v>
      </c>
    </row>
    <row r="32" spans="1:6" ht="22.15" customHeight="1" thickBot="1" x14ac:dyDescent="0.3">
      <c r="A32" s="14" t="s">
        <v>14</v>
      </c>
      <c r="B32" s="14" t="s">
        <v>271</v>
      </c>
      <c r="C32" s="15">
        <v>291</v>
      </c>
      <c r="D32" s="16">
        <v>60</v>
      </c>
      <c r="E32" s="17">
        <v>0.62539999999999996</v>
      </c>
      <c r="F32" s="18">
        <f t="shared" si="0"/>
        <v>17460</v>
      </c>
    </row>
    <row r="33" spans="1:6" ht="22.15" customHeight="1" thickBot="1" x14ac:dyDescent="0.3">
      <c r="A33" s="1" t="s">
        <v>14</v>
      </c>
      <c r="B33" s="1" t="s">
        <v>16</v>
      </c>
      <c r="C33" s="2">
        <v>282</v>
      </c>
      <c r="D33" s="3">
        <v>60</v>
      </c>
      <c r="E33" s="4">
        <v>0.79790000000000005</v>
      </c>
      <c r="F33" s="5">
        <f t="shared" si="0"/>
        <v>16920</v>
      </c>
    </row>
    <row r="34" spans="1:6" ht="22.15" customHeight="1" thickBot="1" x14ac:dyDescent="0.3">
      <c r="A34" s="14" t="s">
        <v>14</v>
      </c>
      <c r="B34" s="14" t="s">
        <v>276</v>
      </c>
      <c r="C34" s="15">
        <v>259</v>
      </c>
      <c r="D34" s="16">
        <v>60</v>
      </c>
      <c r="E34" s="17">
        <v>0.7722</v>
      </c>
      <c r="F34" s="18">
        <f t="shared" si="0"/>
        <v>15540</v>
      </c>
    </row>
    <row r="35" spans="1:6" ht="22.15" customHeight="1" thickBot="1" x14ac:dyDescent="0.3">
      <c r="A35" s="1" t="s">
        <v>14</v>
      </c>
      <c r="B35" s="1" t="s">
        <v>15</v>
      </c>
      <c r="C35" s="2">
        <v>244</v>
      </c>
      <c r="D35" s="3">
        <v>60</v>
      </c>
      <c r="E35" s="4">
        <v>0.98360000000000003</v>
      </c>
      <c r="F35" s="5">
        <f t="shared" si="0"/>
        <v>14640</v>
      </c>
    </row>
    <row r="36" spans="1:6" ht="22.15" customHeight="1" thickBot="1" x14ac:dyDescent="0.3">
      <c r="A36" s="14" t="s">
        <v>18</v>
      </c>
      <c r="B36" s="14" t="s">
        <v>19</v>
      </c>
      <c r="C36" s="15">
        <v>314</v>
      </c>
      <c r="D36" s="16">
        <v>60</v>
      </c>
      <c r="E36" s="17">
        <v>0.90759999999999996</v>
      </c>
      <c r="F36" s="18">
        <f t="shared" si="0"/>
        <v>18840</v>
      </c>
    </row>
    <row r="37" spans="1:6" ht="22.15" customHeight="1" thickBot="1" x14ac:dyDescent="0.3">
      <c r="A37" s="1" t="s">
        <v>20</v>
      </c>
      <c r="B37" s="1" t="s">
        <v>22</v>
      </c>
      <c r="C37" s="2">
        <v>285</v>
      </c>
      <c r="D37" s="3">
        <v>60</v>
      </c>
      <c r="E37" s="4">
        <v>0.88419999999999999</v>
      </c>
      <c r="F37" s="5">
        <f t="shared" si="0"/>
        <v>17100</v>
      </c>
    </row>
    <row r="38" spans="1:6" ht="22.15" customHeight="1" thickBot="1" x14ac:dyDescent="0.3">
      <c r="A38" s="14" t="s">
        <v>20</v>
      </c>
      <c r="B38" s="14" t="s">
        <v>21</v>
      </c>
      <c r="C38" s="15">
        <v>253</v>
      </c>
      <c r="D38" s="16">
        <v>60</v>
      </c>
      <c r="E38" s="17">
        <v>1</v>
      </c>
      <c r="F38" s="18">
        <f t="shared" si="0"/>
        <v>15180</v>
      </c>
    </row>
    <row r="39" spans="1:6" ht="22.15" customHeight="1" thickBot="1" x14ac:dyDescent="0.3">
      <c r="A39" s="1" t="s">
        <v>23</v>
      </c>
      <c r="B39" s="1" t="s">
        <v>24</v>
      </c>
      <c r="C39" s="6">
        <v>81</v>
      </c>
      <c r="D39" s="3">
        <v>75</v>
      </c>
      <c r="E39" s="4">
        <v>0.88890000000000002</v>
      </c>
      <c r="F39" s="5">
        <f t="shared" si="0"/>
        <v>6075</v>
      </c>
    </row>
    <row r="40" spans="1:6" ht="22.15" customHeight="1" thickBot="1" x14ac:dyDescent="0.3">
      <c r="A40" s="14" t="s">
        <v>263</v>
      </c>
      <c r="B40" s="14" t="s">
        <v>264</v>
      </c>
      <c r="C40" s="15">
        <v>341</v>
      </c>
      <c r="D40" s="16">
        <v>60</v>
      </c>
      <c r="E40" s="17">
        <v>0.7742</v>
      </c>
      <c r="F40" s="18">
        <f t="shared" si="0"/>
        <v>20460</v>
      </c>
    </row>
    <row r="41" spans="1:6" ht="22.15" customHeight="1" thickBot="1" x14ac:dyDescent="0.3">
      <c r="A41" s="1" t="s">
        <v>25</v>
      </c>
      <c r="B41" s="1" t="s">
        <v>26</v>
      </c>
      <c r="C41" s="2">
        <v>522</v>
      </c>
      <c r="D41" s="3">
        <v>55</v>
      </c>
      <c r="E41" s="4">
        <v>1</v>
      </c>
      <c r="F41" s="5">
        <f t="shared" si="0"/>
        <v>28710</v>
      </c>
    </row>
    <row r="42" spans="1:6" ht="22.15" customHeight="1" thickBot="1" x14ac:dyDescent="0.3">
      <c r="A42" s="14" t="s">
        <v>25</v>
      </c>
      <c r="B42" s="14" t="s">
        <v>28</v>
      </c>
      <c r="C42" s="15">
        <v>417</v>
      </c>
      <c r="D42" s="16">
        <v>55</v>
      </c>
      <c r="E42" s="17">
        <v>0.85609999999999997</v>
      </c>
      <c r="F42" s="18">
        <f t="shared" si="0"/>
        <v>22935</v>
      </c>
    </row>
    <row r="43" spans="1:6" ht="22.15" customHeight="1" thickBot="1" x14ac:dyDescent="0.3">
      <c r="A43" s="1" t="s">
        <v>25</v>
      </c>
      <c r="B43" s="1" t="s">
        <v>29</v>
      </c>
      <c r="C43" s="2">
        <v>385</v>
      </c>
      <c r="D43" s="3">
        <v>57</v>
      </c>
      <c r="E43" s="4">
        <v>0.84160000000000001</v>
      </c>
      <c r="F43" s="5">
        <f t="shared" si="0"/>
        <v>21945</v>
      </c>
    </row>
    <row r="44" spans="1:6" ht="22.15" customHeight="1" thickBot="1" x14ac:dyDescent="0.3">
      <c r="A44" s="14" t="s">
        <v>25</v>
      </c>
      <c r="B44" s="14" t="s">
        <v>27</v>
      </c>
      <c r="C44" s="15">
        <v>338</v>
      </c>
      <c r="D44" s="16">
        <v>60</v>
      </c>
      <c r="E44" s="17">
        <v>0.90239999999999998</v>
      </c>
      <c r="F44" s="18">
        <f t="shared" si="0"/>
        <v>20280</v>
      </c>
    </row>
    <row r="45" spans="1:6" ht="22.15" customHeight="1" thickBot="1" x14ac:dyDescent="0.3">
      <c r="A45" s="1" t="s">
        <v>30</v>
      </c>
      <c r="B45" s="1" t="s">
        <v>31</v>
      </c>
      <c r="C45" s="2">
        <v>456</v>
      </c>
      <c r="D45" s="3">
        <v>55</v>
      </c>
      <c r="E45" s="4">
        <v>1</v>
      </c>
      <c r="F45" s="5">
        <f t="shared" si="0"/>
        <v>25080</v>
      </c>
    </row>
    <row r="46" spans="1:6" ht="22.15" customHeight="1" thickBot="1" x14ac:dyDescent="0.3">
      <c r="A46" s="14" t="s">
        <v>30</v>
      </c>
      <c r="B46" s="14" t="s">
        <v>32</v>
      </c>
      <c r="C46" s="15">
        <v>397</v>
      </c>
      <c r="D46" s="16">
        <v>57</v>
      </c>
      <c r="E46" s="17">
        <v>0.85140000000000005</v>
      </c>
      <c r="F46" s="18">
        <f t="shared" si="0"/>
        <v>22629</v>
      </c>
    </row>
    <row r="47" spans="1:6" ht="22.15" customHeight="1" thickBot="1" x14ac:dyDescent="0.3">
      <c r="A47" s="1" t="s">
        <v>33</v>
      </c>
      <c r="B47" s="1" t="s">
        <v>40</v>
      </c>
      <c r="C47" s="2">
        <v>608</v>
      </c>
      <c r="D47" s="3">
        <v>53.5</v>
      </c>
      <c r="E47" s="4">
        <v>0.91779999999999995</v>
      </c>
      <c r="F47" s="5">
        <f t="shared" si="0"/>
        <v>32528</v>
      </c>
    </row>
    <row r="48" spans="1:6" ht="22.15" customHeight="1" thickBot="1" x14ac:dyDescent="0.3">
      <c r="A48" s="14" t="s">
        <v>33</v>
      </c>
      <c r="B48" s="14" t="s">
        <v>38</v>
      </c>
      <c r="C48" s="15">
        <v>547</v>
      </c>
      <c r="D48" s="16">
        <v>55</v>
      </c>
      <c r="E48" s="17">
        <v>0.98350000000000004</v>
      </c>
      <c r="F48" s="18">
        <f t="shared" si="0"/>
        <v>30085</v>
      </c>
    </row>
    <row r="49" spans="1:6" ht="22.15" customHeight="1" thickBot="1" x14ac:dyDescent="0.3">
      <c r="A49" s="1" t="s">
        <v>33</v>
      </c>
      <c r="B49" s="1" t="s">
        <v>34</v>
      </c>
      <c r="C49" s="2">
        <v>537</v>
      </c>
      <c r="D49" s="3">
        <v>55</v>
      </c>
      <c r="E49" s="4">
        <v>1</v>
      </c>
      <c r="F49" s="5">
        <f t="shared" si="0"/>
        <v>29535</v>
      </c>
    </row>
    <row r="50" spans="1:6" ht="22.15" customHeight="1" thickBot="1" x14ac:dyDescent="0.3">
      <c r="A50" s="14" t="s">
        <v>33</v>
      </c>
      <c r="B50" s="14" t="s">
        <v>35</v>
      </c>
      <c r="C50" s="15">
        <v>527</v>
      </c>
      <c r="D50" s="16">
        <v>55</v>
      </c>
      <c r="E50" s="17">
        <v>1</v>
      </c>
      <c r="F50" s="18">
        <f t="shared" si="0"/>
        <v>28985</v>
      </c>
    </row>
    <row r="51" spans="1:6" ht="22.15" customHeight="1" thickBot="1" x14ac:dyDescent="0.3">
      <c r="A51" s="1" t="s">
        <v>33</v>
      </c>
      <c r="B51" s="1" t="s">
        <v>41</v>
      </c>
      <c r="C51" s="2">
        <v>504</v>
      </c>
      <c r="D51" s="3">
        <v>55</v>
      </c>
      <c r="E51" s="4">
        <v>0.88290000000000002</v>
      </c>
      <c r="F51" s="5">
        <f t="shared" si="0"/>
        <v>27720</v>
      </c>
    </row>
    <row r="52" spans="1:6" ht="22.15" customHeight="1" thickBot="1" x14ac:dyDescent="0.3">
      <c r="A52" s="14" t="s">
        <v>33</v>
      </c>
      <c r="B52" s="14" t="s">
        <v>37</v>
      </c>
      <c r="C52" s="15">
        <v>503</v>
      </c>
      <c r="D52" s="16">
        <v>55</v>
      </c>
      <c r="E52" s="17">
        <v>0.99199999999999999</v>
      </c>
      <c r="F52" s="18">
        <f t="shared" si="0"/>
        <v>27665</v>
      </c>
    </row>
    <row r="53" spans="1:6" ht="22.15" customHeight="1" thickBot="1" x14ac:dyDescent="0.3">
      <c r="A53" s="1" t="s">
        <v>33</v>
      </c>
      <c r="B53" s="1" t="s">
        <v>36</v>
      </c>
      <c r="C53" s="2">
        <v>430</v>
      </c>
      <c r="D53" s="3">
        <v>55</v>
      </c>
      <c r="E53" s="4">
        <v>1</v>
      </c>
      <c r="F53" s="5">
        <f t="shared" si="0"/>
        <v>23650</v>
      </c>
    </row>
    <row r="54" spans="1:6" ht="22.15" customHeight="1" thickBot="1" x14ac:dyDescent="0.3">
      <c r="A54" s="14" t="s">
        <v>33</v>
      </c>
      <c r="B54" s="14" t="s">
        <v>252</v>
      </c>
      <c r="C54" s="15">
        <v>386</v>
      </c>
      <c r="D54" s="16">
        <v>57</v>
      </c>
      <c r="E54" s="17">
        <v>0.8135</v>
      </c>
      <c r="F54" s="18">
        <f t="shared" si="0"/>
        <v>22002</v>
      </c>
    </row>
    <row r="55" spans="1:6" ht="22.15" customHeight="1" thickBot="1" x14ac:dyDescent="0.3">
      <c r="A55" s="1" t="s">
        <v>33</v>
      </c>
      <c r="B55" s="1" t="s">
        <v>39</v>
      </c>
      <c r="C55" s="2">
        <v>385</v>
      </c>
      <c r="D55" s="3">
        <v>57</v>
      </c>
      <c r="E55" s="4">
        <v>0.92730000000000001</v>
      </c>
      <c r="F55" s="5">
        <f t="shared" si="0"/>
        <v>21945</v>
      </c>
    </row>
    <row r="56" spans="1:6" ht="22.15" customHeight="1" thickBot="1" x14ac:dyDescent="0.3">
      <c r="A56" s="14" t="s">
        <v>42</v>
      </c>
      <c r="B56" s="14" t="s">
        <v>225</v>
      </c>
      <c r="C56" s="15">
        <v>483</v>
      </c>
      <c r="D56" s="16">
        <v>55</v>
      </c>
      <c r="E56" s="17">
        <v>0.97309999999999997</v>
      </c>
      <c r="F56" s="18">
        <f t="shared" si="0"/>
        <v>26565</v>
      </c>
    </row>
    <row r="57" spans="1:6" ht="22.15" customHeight="1" thickBot="1" x14ac:dyDescent="0.3">
      <c r="A57" s="1" t="s">
        <v>42</v>
      </c>
      <c r="B57" s="1" t="s">
        <v>231</v>
      </c>
      <c r="C57" s="2">
        <v>469</v>
      </c>
      <c r="D57" s="3">
        <v>55</v>
      </c>
      <c r="E57" s="4">
        <v>0.66949999999999998</v>
      </c>
      <c r="F57" s="5">
        <f t="shared" si="0"/>
        <v>25795</v>
      </c>
    </row>
    <row r="58" spans="1:6" ht="22.15" customHeight="1" thickBot="1" x14ac:dyDescent="0.3">
      <c r="A58" s="14" t="s">
        <v>42</v>
      </c>
      <c r="B58" s="14" t="s">
        <v>45</v>
      </c>
      <c r="C58" s="15">
        <v>447</v>
      </c>
      <c r="D58" s="16">
        <v>55</v>
      </c>
      <c r="E58" s="17">
        <v>0.93740000000000001</v>
      </c>
      <c r="F58" s="18">
        <f t="shared" si="0"/>
        <v>24585</v>
      </c>
    </row>
    <row r="59" spans="1:6" ht="22.15" customHeight="1" thickBot="1" x14ac:dyDescent="0.3">
      <c r="A59" s="1" t="s">
        <v>42</v>
      </c>
      <c r="B59" s="1" t="s">
        <v>44</v>
      </c>
      <c r="C59" s="2">
        <v>402</v>
      </c>
      <c r="D59" s="3">
        <v>57</v>
      </c>
      <c r="E59" s="4">
        <v>0.97509999999999997</v>
      </c>
      <c r="F59" s="5">
        <f t="shared" si="0"/>
        <v>22914</v>
      </c>
    </row>
    <row r="60" spans="1:6" ht="22.15" customHeight="1" thickBot="1" x14ac:dyDescent="0.3">
      <c r="A60" s="14" t="s">
        <v>42</v>
      </c>
      <c r="B60" s="14" t="s">
        <v>47</v>
      </c>
      <c r="C60" s="15">
        <v>385</v>
      </c>
      <c r="D60" s="16">
        <v>57</v>
      </c>
      <c r="E60" s="17">
        <v>0.85450000000000004</v>
      </c>
      <c r="F60" s="18">
        <f t="shared" si="0"/>
        <v>21945</v>
      </c>
    </row>
    <row r="61" spans="1:6" ht="22.15" customHeight="1" thickBot="1" x14ac:dyDescent="0.3">
      <c r="A61" s="1" t="s">
        <v>42</v>
      </c>
      <c r="B61" s="1" t="s">
        <v>259</v>
      </c>
      <c r="C61" s="2">
        <v>359</v>
      </c>
      <c r="D61" s="3">
        <v>60</v>
      </c>
      <c r="E61" s="4">
        <v>0.73819999999999997</v>
      </c>
      <c r="F61" s="5">
        <f t="shared" si="0"/>
        <v>21540</v>
      </c>
    </row>
    <row r="62" spans="1:6" ht="22.15" customHeight="1" thickBot="1" x14ac:dyDescent="0.3">
      <c r="A62" s="14" t="s">
        <v>42</v>
      </c>
      <c r="B62" s="14" t="s">
        <v>43</v>
      </c>
      <c r="C62" s="15">
        <v>348</v>
      </c>
      <c r="D62" s="16">
        <v>60</v>
      </c>
      <c r="E62" s="17">
        <v>1</v>
      </c>
      <c r="F62" s="18">
        <f t="shared" si="0"/>
        <v>20880</v>
      </c>
    </row>
    <row r="63" spans="1:6" ht="22.15" customHeight="1" thickBot="1" x14ac:dyDescent="0.3">
      <c r="A63" s="1" t="s">
        <v>42</v>
      </c>
      <c r="B63" s="1" t="s">
        <v>46</v>
      </c>
      <c r="C63" s="2">
        <v>347</v>
      </c>
      <c r="D63" s="3">
        <v>60</v>
      </c>
      <c r="E63" s="4">
        <v>0.91069999999999995</v>
      </c>
      <c r="F63" s="5">
        <f t="shared" si="0"/>
        <v>20820</v>
      </c>
    </row>
    <row r="64" spans="1:6" ht="22.15" customHeight="1" thickBot="1" x14ac:dyDescent="0.3">
      <c r="A64" s="14" t="s">
        <v>48</v>
      </c>
      <c r="B64" s="14" t="s">
        <v>32</v>
      </c>
      <c r="C64" s="15">
        <v>50</v>
      </c>
      <c r="D64" s="16">
        <v>75</v>
      </c>
      <c r="E64" s="17">
        <v>0.68</v>
      </c>
      <c r="F64" s="18">
        <f t="shared" si="0"/>
        <v>3750</v>
      </c>
    </row>
    <row r="65" spans="1:6" ht="22.15" customHeight="1" thickBot="1" x14ac:dyDescent="0.3">
      <c r="A65" s="1" t="s">
        <v>49</v>
      </c>
      <c r="B65" s="1" t="s">
        <v>52</v>
      </c>
      <c r="C65" s="2">
        <v>550</v>
      </c>
      <c r="D65" s="3">
        <v>55</v>
      </c>
      <c r="E65" s="4">
        <v>0.86360000000000003</v>
      </c>
      <c r="F65" s="5">
        <f t="shared" si="0"/>
        <v>30250</v>
      </c>
    </row>
    <row r="66" spans="1:6" ht="22.15" customHeight="1" thickBot="1" x14ac:dyDescent="0.3">
      <c r="A66" s="14" t="s">
        <v>49</v>
      </c>
      <c r="B66" s="14" t="s">
        <v>50</v>
      </c>
      <c r="C66" s="15">
        <v>538</v>
      </c>
      <c r="D66" s="16">
        <v>55</v>
      </c>
      <c r="E66" s="17">
        <v>1</v>
      </c>
      <c r="F66" s="18">
        <f t="shared" si="0"/>
        <v>29590</v>
      </c>
    </row>
    <row r="67" spans="1:6" ht="22.15" customHeight="1" thickBot="1" x14ac:dyDescent="0.3">
      <c r="A67" s="1" t="s">
        <v>49</v>
      </c>
      <c r="B67" s="1" t="s">
        <v>51</v>
      </c>
      <c r="C67" s="2">
        <v>483</v>
      </c>
      <c r="D67" s="3">
        <v>55</v>
      </c>
      <c r="E67" s="4">
        <v>1</v>
      </c>
      <c r="F67" s="5">
        <f t="shared" si="0"/>
        <v>26565</v>
      </c>
    </row>
    <row r="68" spans="1:6" ht="22.15" customHeight="1" thickBot="1" x14ac:dyDescent="0.3">
      <c r="A68" s="14" t="s">
        <v>53</v>
      </c>
      <c r="B68" s="14" t="s">
        <v>55</v>
      </c>
      <c r="C68" s="15">
        <v>286</v>
      </c>
      <c r="D68" s="16">
        <v>60</v>
      </c>
      <c r="E68" s="17">
        <v>0.86009999999999998</v>
      </c>
      <c r="F68" s="18">
        <f t="shared" si="0"/>
        <v>17160</v>
      </c>
    </row>
    <row r="69" spans="1:6" ht="22.15" customHeight="1" thickBot="1" x14ac:dyDescent="0.3">
      <c r="A69" s="1" t="s">
        <v>53</v>
      </c>
      <c r="B69" s="1" t="s">
        <v>54</v>
      </c>
      <c r="C69" s="2">
        <v>212</v>
      </c>
      <c r="D69" s="3">
        <v>60</v>
      </c>
      <c r="E69" s="4">
        <v>0.97170000000000001</v>
      </c>
      <c r="F69" s="5">
        <f t="shared" si="0"/>
        <v>12720</v>
      </c>
    </row>
    <row r="70" spans="1:6" ht="22.15" customHeight="1" thickBot="1" x14ac:dyDescent="0.3">
      <c r="A70" s="14" t="s">
        <v>56</v>
      </c>
      <c r="B70" s="14" t="s">
        <v>57</v>
      </c>
      <c r="C70" s="15">
        <v>574</v>
      </c>
      <c r="D70" s="16">
        <v>55</v>
      </c>
      <c r="E70" s="17">
        <v>1</v>
      </c>
      <c r="F70" s="18">
        <f t="shared" si="0"/>
        <v>31570</v>
      </c>
    </row>
    <row r="71" spans="1:6" ht="22.15" customHeight="1" thickBot="1" x14ac:dyDescent="0.3">
      <c r="A71" s="1" t="s">
        <v>56</v>
      </c>
      <c r="B71" s="1" t="s">
        <v>61</v>
      </c>
      <c r="C71" s="2">
        <v>560</v>
      </c>
      <c r="D71" s="3">
        <v>55</v>
      </c>
      <c r="E71" s="4">
        <v>1</v>
      </c>
      <c r="F71" s="5">
        <f t="shared" ref="F71:F134" si="1">C71*D71</f>
        <v>30800</v>
      </c>
    </row>
    <row r="72" spans="1:6" ht="22.15" customHeight="1" thickBot="1" x14ac:dyDescent="0.3">
      <c r="A72" s="14" t="s">
        <v>56</v>
      </c>
      <c r="B72" s="14" t="s">
        <v>58</v>
      </c>
      <c r="C72" s="15">
        <v>535</v>
      </c>
      <c r="D72" s="16">
        <v>55</v>
      </c>
      <c r="E72" s="17">
        <v>1</v>
      </c>
      <c r="F72" s="18">
        <f t="shared" si="1"/>
        <v>29425</v>
      </c>
    </row>
    <row r="73" spans="1:6" ht="22.15" customHeight="1" thickBot="1" x14ac:dyDescent="0.3">
      <c r="A73" s="1" t="s">
        <v>56</v>
      </c>
      <c r="B73" s="1" t="s">
        <v>66</v>
      </c>
      <c r="C73" s="2">
        <v>534</v>
      </c>
      <c r="D73" s="3">
        <v>55</v>
      </c>
      <c r="E73" s="4">
        <v>0.89329999999999998</v>
      </c>
      <c r="F73" s="5">
        <f t="shared" si="1"/>
        <v>29370</v>
      </c>
    </row>
    <row r="74" spans="1:6" ht="22.15" customHeight="1" thickBot="1" x14ac:dyDescent="0.3">
      <c r="A74" s="14" t="s">
        <v>56</v>
      </c>
      <c r="B74" s="14" t="s">
        <v>59</v>
      </c>
      <c r="C74" s="15">
        <v>531</v>
      </c>
      <c r="D74" s="16">
        <v>55</v>
      </c>
      <c r="E74" s="17">
        <v>1</v>
      </c>
      <c r="F74" s="18">
        <f t="shared" si="1"/>
        <v>29205</v>
      </c>
    </row>
    <row r="75" spans="1:6" ht="22.15" customHeight="1" thickBot="1" x14ac:dyDescent="0.3">
      <c r="A75" s="1" t="s">
        <v>56</v>
      </c>
      <c r="B75" s="1" t="s">
        <v>220</v>
      </c>
      <c r="C75" s="2">
        <v>529</v>
      </c>
      <c r="D75" s="3">
        <v>55</v>
      </c>
      <c r="E75" s="4">
        <v>0.74099999999999999</v>
      </c>
      <c r="F75" s="5">
        <f t="shared" si="1"/>
        <v>29095</v>
      </c>
    </row>
    <row r="76" spans="1:6" ht="22.15" customHeight="1" thickBot="1" x14ac:dyDescent="0.3">
      <c r="A76" s="14" t="s">
        <v>56</v>
      </c>
      <c r="B76" s="14" t="s">
        <v>60</v>
      </c>
      <c r="C76" s="15">
        <v>501</v>
      </c>
      <c r="D76" s="16">
        <v>55</v>
      </c>
      <c r="E76" s="17">
        <v>1</v>
      </c>
      <c r="F76" s="18">
        <f t="shared" si="1"/>
        <v>27555</v>
      </c>
    </row>
    <row r="77" spans="1:6" ht="22.15" customHeight="1" thickBot="1" x14ac:dyDescent="0.3">
      <c r="A77" s="1" t="s">
        <v>56</v>
      </c>
      <c r="B77" s="1" t="s">
        <v>223</v>
      </c>
      <c r="C77" s="2">
        <v>496</v>
      </c>
      <c r="D77" s="3">
        <v>55</v>
      </c>
      <c r="E77" s="4">
        <v>0.6169</v>
      </c>
      <c r="F77" s="5">
        <f t="shared" si="1"/>
        <v>27280</v>
      </c>
    </row>
    <row r="78" spans="1:6" ht="22.15" customHeight="1" thickBot="1" x14ac:dyDescent="0.3">
      <c r="A78" s="14" t="s">
        <v>56</v>
      </c>
      <c r="B78" s="14" t="s">
        <v>65</v>
      </c>
      <c r="C78" s="15">
        <v>470</v>
      </c>
      <c r="D78" s="16">
        <v>55</v>
      </c>
      <c r="E78" s="17">
        <v>0.89359999999999995</v>
      </c>
      <c r="F78" s="18">
        <f t="shared" si="1"/>
        <v>25850</v>
      </c>
    </row>
    <row r="79" spans="1:6" ht="22.15" customHeight="1" thickBot="1" x14ac:dyDescent="0.3">
      <c r="A79" s="1" t="s">
        <v>56</v>
      </c>
      <c r="B79" s="1" t="s">
        <v>230</v>
      </c>
      <c r="C79" s="2">
        <v>469</v>
      </c>
      <c r="D79" s="3">
        <v>55</v>
      </c>
      <c r="E79" s="4">
        <v>0.81020000000000003</v>
      </c>
      <c r="F79" s="5">
        <f t="shared" si="1"/>
        <v>25795</v>
      </c>
    </row>
    <row r="80" spans="1:6" ht="22.15" customHeight="1" thickBot="1" x14ac:dyDescent="0.3">
      <c r="A80" s="14" t="s">
        <v>56</v>
      </c>
      <c r="B80" s="14" t="s">
        <v>62</v>
      </c>
      <c r="C80" s="15">
        <v>423</v>
      </c>
      <c r="D80" s="16">
        <v>55</v>
      </c>
      <c r="E80" s="17">
        <v>1</v>
      </c>
      <c r="F80" s="18">
        <f t="shared" si="1"/>
        <v>23265</v>
      </c>
    </row>
    <row r="81" spans="1:6" ht="22.15" customHeight="1" thickBot="1" x14ac:dyDescent="0.3">
      <c r="A81" s="1" t="s">
        <v>56</v>
      </c>
      <c r="B81" s="1" t="s">
        <v>244</v>
      </c>
      <c r="C81" s="2">
        <v>413</v>
      </c>
      <c r="D81" s="3">
        <v>55</v>
      </c>
      <c r="E81" s="4">
        <v>0.73850000000000005</v>
      </c>
      <c r="F81" s="5">
        <f t="shared" si="1"/>
        <v>22715</v>
      </c>
    </row>
    <row r="82" spans="1:6" ht="22.15" customHeight="1" thickBot="1" x14ac:dyDescent="0.3">
      <c r="A82" s="14" t="s">
        <v>56</v>
      </c>
      <c r="B82" s="14" t="s">
        <v>63</v>
      </c>
      <c r="C82" s="15">
        <v>409</v>
      </c>
      <c r="D82" s="16">
        <v>55</v>
      </c>
      <c r="E82" s="17">
        <v>1</v>
      </c>
      <c r="F82" s="18">
        <f t="shared" si="1"/>
        <v>22495</v>
      </c>
    </row>
    <row r="83" spans="1:6" ht="22.15" customHeight="1" thickBot="1" x14ac:dyDescent="0.3">
      <c r="A83" s="1" t="s">
        <v>56</v>
      </c>
      <c r="B83" s="1" t="s">
        <v>67</v>
      </c>
      <c r="C83" s="2">
        <v>408</v>
      </c>
      <c r="D83" s="3">
        <v>55</v>
      </c>
      <c r="E83" s="4">
        <v>0.86760000000000004</v>
      </c>
      <c r="F83" s="5">
        <f t="shared" si="1"/>
        <v>22440</v>
      </c>
    </row>
    <row r="84" spans="1:6" ht="22.15" customHeight="1" thickBot="1" x14ac:dyDescent="0.3">
      <c r="A84" s="14" t="s">
        <v>56</v>
      </c>
      <c r="B84" s="14" t="s">
        <v>64</v>
      </c>
      <c r="C84" s="15">
        <v>325</v>
      </c>
      <c r="D84" s="16">
        <v>60</v>
      </c>
      <c r="E84" s="17">
        <v>1</v>
      </c>
      <c r="F84" s="18">
        <f t="shared" si="1"/>
        <v>19500</v>
      </c>
    </row>
    <row r="85" spans="1:6" ht="22.15" customHeight="1" thickBot="1" x14ac:dyDescent="0.3">
      <c r="A85" s="1" t="s">
        <v>268</v>
      </c>
      <c r="B85" s="1" t="s">
        <v>269</v>
      </c>
      <c r="C85" s="2">
        <v>330</v>
      </c>
      <c r="D85" s="3">
        <v>60</v>
      </c>
      <c r="E85" s="4">
        <v>1</v>
      </c>
      <c r="F85" s="5">
        <f t="shared" si="1"/>
        <v>19800</v>
      </c>
    </row>
    <row r="86" spans="1:6" ht="22.15" customHeight="1" thickBot="1" x14ac:dyDescent="0.3">
      <c r="A86" s="14" t="s">
        <v>68</v>
      </c>
      <c r="B86" s="14" t="s">
        <v>69</v>
      </c>
      <c r="C86" s="15">
        <v>238</v>
      </c>
      <c r="D86" s="16">
        <v>60</v>
      </c>
      <c r="E86" s="17">
        <v>1</v>
      </c>
      <c r="F86" s="18">
        <f t="shared" si="1"/>
        <v>14280</v>
      </c>
    </row>
    <row r="87" spans="1:6" ht="22.15" customHeight="1" thickBot="1" x14ac:dyDescent="0.3">
      <c r="A87" s="1" t="s">
        <v>68</v>
      </c>
      <c r="B87" s="1" t="s">
        <v>70</v>
      </c>
      <c r="C87" s="2">
        <v>233</v>
      </c>
      <c r="D87" s="3">
        <v>60</v>
      </c>
      <c r="E87" s="4">
        <v>1</v>
      </c>
      <c r="F87" s="5">
        <f t="shared" si="1"/>
        <v>13980</v>
      </c>
    </row>
    <row r="88" spans="1:6" ht="22.15" customHeight="1" thickBot="1" x14ac:dyDescent="0.3">
      <c r="A88" s="14" t="s">
        <v>68</v>
      </c>
      <c r="B88" s="14" t="s">
        <v>71</v>
      </c>
      <c r="C88" s="15">
        <v>230</v>
      </c>
      <c r="D88" s="16">
        <v>60</v>
      </c>
      <c r="E88" s="17">
        <v>0.99570000000000003</v>
      </c>
      <c r="F88" s="18">
        <f t="shared" si="1"/>
        <v>13800</v>
      </c>
    </row>
    <row r="89" spans="1:6" ht="22.15" customHeight="1" thickBot="1" x14ac:dyDescent="0.3">
      <c r="A89" s="1" t="s">
        <v>282</v>
      </c>
      <c r="B89" s="1" t="s">
        <v>283</v>
      </c>
      <c r="C89" s="2">
        <v>192</v>
      </c>
      <c r="D89" s="3">
        <v>60</v>
      </c>
      <c r="E89" s="4">
        <v>0.93230000000000002</v>
      </c>
      <c r="F89" s="5">
        <f t="shared" si="1"/>
        <v>11520</v>
      </c>
    </row>
    <row r="90" spans="1:6" ht="22.15" customHeight="1" thickBot="1" x14ac:dyDescent="0.3">
      <c r="A90" s="14" t="s">
        <v>72</v>
      </c>
      <c r="B90" s="14" t="s">
        <v>74</v>
      </c>
      <c r="C90" s="15">
        <v>357</v>
      </c>
      <c r="D90" s="16">
        <v>60</v>
      </c>
      <c r="E90" s="17">
        <v>1</v>
      </c>
      <c r="F90" s="18">
        <f t="shared" si="1"/>
        <v>21420</v>
      </c>
    </row>
    <row r="91" spans="1:6" ht="22.15" customHeight="1" thickBot="1" x14ac:dyDescent="0.3">
      <c r="A91" s="1" t="s">
        <v>72</v>
      </c>
      <c r="B91" s="1" t="s">
        <v>73</v>
      </c>
      <c r="C91" s="2">
        <v>332</v>
      </c>
      <c r="D91" s="3">
        <v>60</v>
      </c>
      <c r="E91" s="4">
        <v>1</v>
      </c>
      <c r="F91" s="5">
        <f t="shared" si="1"/>
        <v>19920</v>
      </c>
    </row>
    <row r="92" spans="1:6" ht="22.15" customHeight="1" thickBot="1" x14ac:dyDescent="0.3">
      <c r="A92" s="14" t="s">
        <v>75</v>
      </c>
      <c r="B92" s="14" t="s">
        <v>77</v>
      </c>
      <c r="C92" s="15">
        <v>664</v>
      </c>
      <c r="D92" s="16">
        <v>53.5</v>
      </c>
      <c r="E92" s="17">
        <v>1</v>
      </c>
      <c r="F92" s="18">
        <f t="shared" si="1"/>
        <v>35524</v>
      </c>
    </row>
    <row r="93" spans="1:6" ht="22.15" customHeight="1" thickBot="1" x14ac:dyDescent="0.3">
      <c r="A93" s="1" t="s">
        <v>75</v>
      </c>
      <c r="B93" s="1" t="s">
        <v>81</v>
      </c>
      <c r="C93" s="2">
        <v>487</v>
      </c>
      <c r="D93" s="3">
        <v>55</v>
      </c>
      <c r="E93" s="4">
        <v>0.94869999999999999</v>
      </c>
      <c r="F93" s="5">
        <f t="shared" si="1"/>
        <v>26785</v>
      </c>
    </row>
    <row r="94" spans="1:6" ht="22.15" customHeight="1" thickBot="1" x14ac:dyDescent="0.3">
      <c r="A94" s="14" t="s">
        <v>75</v>
      </c>
      <c r="B94" s="14" t="s">
        <v>83</v>
      </c>
      <c r="C94" s="15">
        <v>476</v>
      </c>
      <c r="D94" s="16">
        <v>55</v>
      </c>
      <c r="E94" s="17">
        <v>0.95379999999999998</v>
      </c>
      <c r="F94" s="18">
        <f t="shared" si="1"/>
        <v>26180</v>
      </c>
    </row>
    <row r="95" spans="1:6" ht="22.15" customHeight="1" thickBot="1" x14ac:dyDescent="0.3">
      <c r="A95" s="1" t="s">
        <v>75</v>
      </c>
      <c r="B95" s="1" t="s">
        <v>76</v>
      </c>
      <c r="C95" s="2">
        <v>451</v>
      </c>
      <c r="D95" s="3">
        <v>55</v>
      </c>
      <c r="E95" s="4">
        <v>1</v>
      </c>
      <c r="F95" s="5">
        <f t="shared" si="1"/>
        <v>24805</v>
      </c>
    </row>
    <row r="96" spans="1:6" ht="22.15" customHeight="1" thickBot="1" x14ac:dyDescent="0.3">
      <c r="A96" s="14" t="s">
        <v>75</v>
      </c>
      <c r="B96" s="14" t="s">
        <v>242</v>
      </c>
      <c r="C96" s="15">
        <v>417</v>
      </c>
      <c r="D96" s="16">
        <v>55</v>
      </c>
      <c r="E96" s="17">
        <v>0.97119999999999995</v>
      </c>
      <c r="F96" s="18">
        <f t="shared" si="1"/>
        <v>22935</v>
      </c>
    </row>
    <row r="97" spans="1:6" ht="22.15" customHeight="1" thickBot="1" x14ac:dyDescent="0.3">
      <c r="A97" s="1" t="s">
        <v>75</v>
      </c>
      <c r="B97" s="1" t="s">
        <v>243</v>
      </c>
      <c r="C97" s="2">
        <v>416</v>
      </c>
      <c r="D97" s="3">
        <v>55</v>
      </c>
      <c r="E97" s="4">
        <v>0.61060000000000003</v>
      </c>
      <c r="F97" s="5">
        <f t="shared" si="1"/>
        <v>22880</v>
      </c>
    </row>
    <row r="98" spans="1:6" ht="22.15" customHeight="1" thickBot="1" x14ac:dyDescent="0.3">
      <c r="A98" s="14" t="s">
        <v>75</v>
      </c>
      <c r="B98" s="14" t="s">
        <v>36</v>
      </c>
      <c r="C98" s="15">
        <v>410</v>
      </c>
      <c r="D98" s="16">
        <v>55</v>
      </c>
      <c r="E98" s="17">
        <v>0.90239999999999998</v>
      </c>
      <c r="F98" s="18">
        <f t="shared" si="1"/>
        <v>22550</v>
      </c>
    </row>
    <row r="99" spans="1:6" ht="22.15" customHeight="1" thickBot="1" x14ac:dyDescent="0.3">
      <c r="A99" s="1" t="s">
        <v>75</v>
      </c>
      <c r="B99" s="1" t="s">
        <v>246</v>
      </c>
      <c r="C99" s="2">
        <v>408</v>
      </c>
      <c r="D99" s="3">
        <v>55</v>
      </c>
      <c r="E99" s="4">
        <v>0.76959999999999995</v>
      </c>
      <c r="F99" s="5">
        <f t="shared" si="1"/>
        <v>22440</v>
      </c>
    </row>
    <row r="100" spans="1:6" ht="22.15" customHeight="1" thickBot="1" x14ac:dyDescent="0.3">
      <c r="A100" s="14" t="s">
        <v>75</v>
      </c>
      <c r="B100" s="14" t="s">
        <v>78</v>
      </c>
      <c r="C100" s="15">
        <v>361</v>
      </c>
      <c r="D100" s="16">
        <v>60</v>
      </c>
      <c r="E100" s="17">
        <v>0.98609999999999998</v>
      </c>
      <c r="F100" s="18">
        <f t="shared" si="1"/>
        <v>21660</v>
      </c>
    </row>
    <row r="101" spans="1:6" ht="22.15" customHeight="1" thickBot="1" x14ac:dyDescent="0.3">
      <c r="A101" s="1" t="s">
        <v>75</v>
      </c>
      <c r="B101" s="1" t="s">
        <v>82</v>
      </c>
      <c r="C101" s="2">
        <v>354</v>
      </c>
      <c r="D101" s="3">
        <v>60</v>
      </c>
      <c r="E101" s="4">
        <v>0.97460000000000002</v>
      </c>
      <c r="F101" s="5">
        <f t="shared" si="1"/>
        <v>21240</v>
      </c>
    </row>
    <row r="102" spans="1:6" ht="22.15" customHeight="1" thickBot="1" x14ac:dyDescent="0.3">
      <c r="A102" s="14" t="s">
        <v>75</v>
      </c>
      <c r="B102" s="14" t="s">
        <v>260</v>
      </c>
      <c r="C102" s="15">
        <v>348</v>
      </c>
      <c r="D102" s="16">
        <v>60</v>
      </c>
      <c r="E102" s="17">
        <v>0.68969999999999998</v>
      </c>
      <c r="F102" s="18">
        <f t="shared" si="1"/>
        <v>20880</v>
      </c>
    </row>
    <row r="103" spans="1:6" ht="22.15" customHeight="1" thickBot="1" x14ac:dyDescent="0.3">
      <c r="A103" s="1" t="s">
        <v>75</v>
      </c>
      <c r="B103" s="1" t="s">
        <v>79</v>
      </c>
      <c r="C103" s="2">
        <v>314</v>
      </c>
      <c r="D103" s="3">
        <v>60</v>
      </c>
      <c r="E103" s="4">
        <v>1</v>
      </c>
      <c r="F103" s="5">
        <f t="shared" si="1"/>
        <v>18840</v>
      </c>
    </row>
    <row r="104" spans="1:6" ht="22.15" customHeight="1" thickBot="1" x14ac:dyDescent="0.3">
      <c r="A104" s="14" t="s">
        <v>75</v>
      </c>
      <c r="B104" s="14" t="s">
        <v>80</v>
      </c>
      <c r="C104" s="15">
        <v>296</v>
      </c>
      <c r="D104" s="16">
        <v>60</v>
      </c>
      <c r="E104" s="17">
        <v>1</v>
      </c>
      <c r="F104" s="18">
        <f t="shared" si="1"/>
        <v>17760</v>
      </c>
    </row>
    <row r="105" spans="1:6" ht="22.15" customHeight="1" thickBot="1" x14ac:dyDescent="0.3">
      <c r="A105" s="1" t="s">
        <v>84</v>
      </c>
      <c r="B105" s="1" t="s">
        <v>85</v>
      </c>
      <c r="C105" s="2">
        <v>579</v>
      </c>
      <c r="D105" s="3">
        <v>55</v>
      </c>
      <c r="E105" s="4">
        <v>1</v>
      </c>
      <c r="F105" s="5">
        <f t="shared" si="1"/>
        <v>31845</v>
      </c>
    </row>
    <row r="106" spans="1:6" ht="22.15" customHeight="1" thickBot="1" x14ac:dyDescent="0.3">
      <c r="A106" s="14" t="s">
        <v>86</v>
      </c>
      <c r="B106" s="14" t="s">
        <v>87</v>
      </c>
      <c r="C106" s="19">
        <v>136</v>
      </c>
      <c r="D106" s="16">
        <v>75</v>
      </c>
      <c r="E106" s="17">
        <v>0.88939999999999997</v>
      </c>
      <c r="F106" s="18">
        <f t="shared" si="1"/>
        <v>10200</v>
      </c>
    </row>
    <row r="107" spans="1:6" ht="22.15" customHeight="1" thickBot="1" x14ac:dyDescent="0.3">
      <c r="A107" s="1" t="s">
        <v>88</v>
      </c>
      <c r="B107" s="1" t="s">
        <v>89</v>
      </c>
      <c r="C107" s="2">
        <v>387</v>
      </c>
      <c r="D107" s="3">
        <v>57</v>
      </c>
      <c r="E107" s="4">
        <v>1</v>
      </c>
      <c r="F107" s="5">
        <f t="shared" si="1"/>
        <v>22059</v>
      </c>
    </row>
    <row r="108" spans="1:6" ht="22.15" customHeight="1" thickBot="1" x14ac:dyDescent="0.3">
      <c r="A108" s="14" t="s">
        <v>88</v>
      </c>
      <c r="B108" s="14" t="s">
        <v>90</v>
      </c>
      <c r="C108" s="15">
        <v>350</v>
      </c>
      <c r="D108" s="16">
        <v>60</v>
      </c>
      <c r="E108" s="17">
        <v>1</v>
      </c>
      <c r="F108" s="18">
        <f t="shared" si="1"/>
        <v>21000</v>
      </c>
    </row>
    <row r="109" spans="1:6" ht="22.15" customHeight="1" thickBot="1" x14ac:dyDescent="0.3">
      <c r="A109" s="1" t="s">
        <v>88</v>
      </c>
      <c r="B109" s="1" t="s">
        <v>270</v>
      </c>
      <c r="C109" s="2">
        <v>311</v>
      </c>
      <c r="D109" s="3">
        <v>60</v>
      </c>
      <c r="E109" s="4">
        <v>0.83279999999999998</v>
      </c>
      <c r="F109" s="5">
        <f t="shared" si="1"/>
        <v>18660</v>
      </c>
    </row>
    <row r="110" spans="1:6" ht="22.15" customHeight="1" thickBot="1" x14ac:dyDescent="0.3">
      <c r="A110" s="14" t="s">
        <v>88</v>
      </c>
      <c r="B110" s="14" t="s">
        <v>91</v>
      </c>
      <c r="C110" s="15">
        <v>307</v>
      </c>
      <c r="D110" s="16">
        <v>60</v>
      </c>
      <c r="E110" s="17">
        <v>1</v>
      </c>
      <c r="F110" s="18">
        <f t="shared" si="1"/>
        <v>18420</v>
      </c>
    </row>
    <row r="111" spans="1:6" ht="22.15" customHeight="1" thickBot="1" x14ac:dyDescent="0.3">
      <c r="A111" s="1" t="s">
        <v>92</v>
      </c>
      <c r="B111" s="1" t="s">
        <v>93</v>
      </c>
      <c r="C111" s="2">
        <v>113</v>
      </c>
      <c r="D111" s="3">
        <v>75</v>
      </c>
      <c r="E111" s="4">
        <v>1</v>
      </c>
      <c r="F111" s="5">
        <f t="shared" si="1"/>
        <v>8475</v>
      </c>
    </row>
    <row r="112" spans="1:6" ht="22.15" customHeight="1" thickBot="1" x14ac:dyDescent="0.3">
      <c r="A112" s="14" t="s">
        <v>94</v>
      </c>
      <c r="B112" s="14" t="s">
        <v>95</v>
      </c>
      <c r="C112" s="15">
        <v>379</v>
      </c>
      <c r="D112" s="16">
        <v>57</v>
      </c>
      <c r="E112" s="17">
        <v>1</v>
      </c>
      <c r="F112" s="18">
        <f t="shared" si="1"/>
        <v>21603</v>
      </c>
    </row>
    <row r="113" spans="1:6" ht="22.15" customHeight="1" thickBot="1" x14ac:dyDescent="0.3">
      <c r="A113" s="1" t="s">
        <v>284</v>
      </c>
      <c r="B113" s="1" t="s">
        <v>285</v>
      </c>
      <c r="C113" s="2">
        <v>178</v>
      </c>
      <c r="D113" s="3">
        <v>60</v>
      </c>
      <c r="E113" s="4">
        <v>0.91569999999999996</v>
      </c>
      <c r="F113" s="5">
        <f t="shared" si="1"/>
        <v>10680</v>
      </c>
    </row>
    <row r="114" spans="1:6" ht="22.15" customHeight="1" thickBot="1" x14ac:dyDescent="0.3">
      <c r="A114" s="14" t="s">
        <v>96</v>
      </c>
      <c r="B114" s="14" t="s">
        <v>97</v>
      </c>
      <c r="C114" s="15">
        <v>475</v>
      </c>
      <c r="D114" s="16">
        <v>55</v>
      </c>
      <c r="E114" s="17">
        <v>0.96630000000000005</v>
      </c>
      <c r="F114" s="18">
        <f t="shared" si="1"/>
        <v>26125</v>
      </c>
    </row>
    <row r="115" spans="1:6" ht="22.15" customHeight="1" thickBot="1" x14ac:dyDescent="0.3">
      <c r="A115" s="1" t="s">
        <v>96</v>
      </c>
      <c r="B115" s="1" t="s">
        <v>229</v>
      </c>
      <c r="C115" s="2">
        <v>471</v>
      </c>
      <c r="D115" s="3">
        <v>55</v>
      </c>
      <c r="E115" s="4">
        <v>0.57750000000000001</v>
      </c>
      <c r="F115" s="5">
        <f t="shared" si="1"/>
        <v>25905</v>
      </c>
    </row>
    <row r="116" spans="1:6" ht="22.15" customHeight="1" thickBot="1" x14ac:dyDescent="0.3">
      <c r="A116" s="14" t="s">
        <v>96</v>
      </c>
      <c r="B116" s="14" t="s">
        <v>237</v>
      </c>
      <c r="C116" s="15">
        <v>438</v>
      </c>
      <c r="D116" s="16">
        <v>55</v>
      </c>
      <c r="E116" s="17">
        <v>0.6895</v>
      </c>
      <c r="F116" s="18">
        <f t="shared" si="1"/>
        <v>24090</v>
      </c>
    </row>
    <row r="117" spans="1:6" ht="22.15" customHeight="1" thickBot="1" x14ac:dyDescent="0.3">
      <c r="A117" s="1" t="s">
        <v>96</v>
      </c>
      <c r="B117" s="1" t="s">
        <v>98</v>
      </c>
      <c r="C117" s="2">
        <v>372</v>
      </c>
      <c r="D117" s="3">
        <v>57</v>
      </c>
      <c r="E117" s="4">
        <v>0.81179999999999997</v>
      </c>
      <c r="F117" s="5">
        <f t="shared" si="1"/>
        <v>21204</v>
      </c>
    </row>
    <row r="118" spans="1:6" ht="22.15" customHeight="1" thickBot="1" x14ac:dyDescent="0.3">
      <c r="A118" s="14" t="s">
        <v>99</v>
      </c>
      <c r="B118" s="14" t="s">
        <v>105</v>
      </c>
      <c r="C118" s="15">
        <v>465</v>
      </c>
      <c r="D118" s="16">
        <v>55</v>
      </c>
      <c r="E118" s="17">
        <v>0.86880000000000002</v>
      </c>
      <c r="F118" s="18">
        <f t="shared" si="1"/>
        <v>25575</v>
      </c>
    </row>
    <row r="119" spans="1:6" ht="22.15" customHeight="1" thickBot="1" x14ac:dyDescent="0.3">
      <c r="A119" s="1" t="s">
        <v>99</v>
      </c>
      <c r="B119" s="1" t="s">
        <v>57</v>
      </c>
      <c r="C119" s="2">
        <v>433</v>
      </c>
      <c r="D119" s="3">
        <v>55</v>
      </c>
      <c r="E119" s="4">
        <v>1</v>
      </c>
      <c r="F119" s="5">
        <f t="shared" si="1"/>
        <v>23815</v>
      </c>
    </row>
    <row r="120" spans="1:6" ht="22.15" customHeight="1" thickBot="1" x14ac:dyDescent="0.3">
      <c r="A120" s="14" t="s">
        <v>99</v>
      </c>
      <c r="B120" s="14" t="s">
        <v>241</v>
      </c>
      <c r="C120" s="15">
        <v>418</v>
      </c>
      <c r="D120" s="16">
        <v>55</v>
      </c>
      <c r="E120" s="17">
        <v>0.70330000000000004</v>
      </c>
      <c r="F120" s="18">
        <f t="shared" si="1"/>
        <v>22990</v>
      </c>
    </row>
    <row r="121" spans="1:6" ht="22.15" customHeight="1" thickBot="1" x14ac:dyDescent="0.3">
      <c r="A121" s="1" t="s">
        <v>99</v>
      </c>
      <c r="B121" s="1" t="s">
        <v>254</v>
      </c>
      <c r="C121" s="2">
        <v>382</v>
      </c>
      <c r="D121" s="3">
        <v>57</v>
      </c>
      <c r="E121" s="4">
        <v>0.81940000000000002</v>
      </c>
      <c r="F121" s="5">
        <f t="shared" si="1"/>
        <v>21774</v>
      </c>
    </row>
    <row r="122" spans="1:6" ht="22.15" customHeight="1" thickBot="1" x14ac:dyDescent="0.3">
      <c r="A122" s="14" t="s">
        <v>99</v>
      </c>
      <c r="B122" s="14" t="s">
        <v>104</v>
      </c>
      <c r="C122" s="15">
        <v>370</v>
      </c>
      <c r="D122" s="16">
        <v>57</v>
      </c>
      <c r="E122" s="17">
        <v>0.93779999999999997</v>
      </c>
      <c r="F122" s="18">
        <f t="shared" si="1"/>
        <v>21090</v>
      </c>
    </row>
    <row r="123" spans="1:6" ht="22.15" customHeight="1" thickBot="1" x14ac:dyDescent="0.3">
      <c r="A123" s="1" t="s">
        <v>99</v>
      </c>
      <c r="B123" s="1" t="s">
        <v>267</v>
      </c>
      <c r="C123" s="2">
        <v>331</v>
      </c>
      <c r="D123" s="3">
        <v>60</v>
      </c>
      <c r="E123" s="4">
        <v>0.76739999999999997</v>
      </c>
      <c r="F123" s="5">
        <f t="shared" si="1"/>
        <v>19860</v>
      </c>
    </row>
    <row r="124" spans="1:6" ht="22.15" customHeight="1" thickBot="1" x14ac:dyDescent="0.3">
      <c r="A124" s="14" t="s">
        <v>99</v>
      </c>
      <c r="B124" s="14" t="s">
        <v>100</v>
      </c>
      <c r="C124" s="15">
        <v>314</v>
      </c>
      <c r="D124" s="16">
        <v>60</v>
      </c>
      <c r="E124" s="17">
        <v>1</v>
      </c>
      <c r="F124" s="18">
        <f t="shared" si="1"/>
        <v>18840</v>
      </c>
    </row>
    <row r="125" spans="1:6" ht="22.15" customHeight="1" thickBot="1" x14ac:dyDescent="0.3">
      <c r="A125" s="1" t="s">
        <v>99</v>
      </c>
      <c r="B125" s="1" t="s">
        <v>101</v>
      </c>
      <c r="C125" s="2">
        <v>292</v>
      </c>
      <c r="D125" s="3">
        <v>60</v>
      </c>
      <c r="E125" s="4">
        <v>1</v>
      </c>
      <c r="F125" s="5">
        <f t="shared" si="1"/>
        <v>17520</v>
      </c>
    </row>
    <row r="126" spans="1:6" ht="22.15" customHeight="1" thickBot="1" x14ac:dyDescent="0.3">
      <c r="A126" s="14" t="s">
        <v>99</v>
      </c>
      <c r="B126" s="14" t="s">
        <v>103</v>
      </c>
      <c r="C126" s="15">
        <v>292</v>
      </c>
      <c r="D126" s="16">
        <v>60</v>
      </c>
      <c r="E126" s="17">
        <v>1</v>
      </c>
      <c r="F126" s="18">
        <f t="shared" si="1"/>
        <v>17520</v>
      </c>
    </row>
    <row r="127" spans="1:6" ht="22.15" customHeight="1" thickBot="1" x14ac:dyDescent="0.3">
      <c r="A127" s="1" t="s">
        <v>99</v>
      </c>
      <c r="B127" s="1" t="s">
        <v>102</v>
      </c>
      <c r="C127" s="2">
        <v>282</v>
      </c>
      <c r="D127" s="3">
        <v>60</v>
      </c>
      <c r="E127" s="4">
        <v>1</v>
      </c>
      <c r="F127" s="5">
        <f t="shared" si="1"/>
        <v>16920</v>
      </c>
    </row>
    <row r="128" spans="1:6" ht="22.15" customHeight="1" thickBot="1" x14ac:dyDescent="0.3">
      <c r="A128" s="14" t="s">
        <v>261</v>
      </c>
      <c r="B128" s="14" t="s">
        <v>262</v>
      </c>
      <c r="C128" s="15">
        <v>347</v>
      </c>
      <c r="D128" s="16">
        <v>60</v>
      </c>
      <c r="E128" s="17">
        <v>0.79830000000000001</v>
      </c>
      <c r="F128" s="18">
        <f t="shared" si="1"/>
        <v>20820</v>
      </c>
    </row>
    <row r="129" spans="1:6" ht="22.15" customHeight="1" thickBot="1" x14ac:dyDescent="0.3">
      <c r="A129" s="1" t="s">
        <v>106</v>
      </c>
      <c r="B129" s="1" t="s">
        <v>107</v>
      </c>
      <c r="C129" s="2">
        <v>321</v>
      </c>
      <c r="D129" s="3">
        <v>60</v>
      </c>
      <c r="E129" s="4">
        <v>0.87229999999999996</v>
      </c>
      <c r="F129" s="5">
        <f t="shared" si="1"/>
        <v>19260</v>
      </c>
    </row>
    <row r="130" spans="1:6" ht="22.15" customHeight="1" thickBot="1" x14ac:dyDescent="0.3">
      <c r="A130" s="14" t="s">
        <v>106</v>
      </c>
      <c r="B130" s="14" t="s">
        <v>289</v>
      </c>
      <c r="C130" s="15">
        <v>169</v>
      </c>
      <c r="D130" s="16">
        <v>75</v>
      </c>
      <c r="E130" s="17">
        <v>0.65090000000000003</v>
      </c>
      <c r="F130" s="18">
        <f t="shared" si="1"/>
        <v>12675</v>
      </c>
    </row>
    <row r="131" spans="1:6" ht="22.15" customHeight="1" thickBot="1" x14ac:dyDescent="0.3">
      <c r="A131" s="1" t="s">
        <v>108</v>
      </c>
      <c r="B131" s="1" t="s">
        <v>162</v>
      </c>
      <c r="C131" s="2">
        <v>501</v>
      </c>
      <c r="D131" s="3">
        <v>55</v>
      </c>
      <c r="E131" s="4">
        <v>0.82440000000000002</v>
      </c>
      <c r="F131" s="5">
        <f t="shared" si="1"/>
        <v>27555</v>
      </c>
    </row>
    <row r="132" spans="1:6" ht="22.15" customHeight="1" thickBot="1" x14ac:dyDescent="0.3">
      <c r="A132" s="14" t="s">
        <v>108</v>
      </c>
      <c r="B132" s="14" t="s">
        <v>110</v>
      </c>
      <c r="C132" s="15">
        <v>453</v>
      </c>
      <c r="D132" s="16">
        <v>55</v>
      </c>
      <c r="E132" s="17">
        <v>0.81899999999999995</v>
      </c>
      <c r="F132" s="18">
        <f t="shared" si="1"/>
        <v>24915</v>
      </c>
    </row>
    <row r="133" spans="1:6" ht="22.15" customHeight="1" thickBot="1" x14ac:dyDescent="0.3">
      <c r="A133" s="1" t="s">
        <v>108</v>
      </c>
      <c r="B133" s="1" t="s">
        <v>111</v>
      </c>
      <c r="C133" s="2">
        <v>448</v>
      </c>
      <c r="D133" s="3">
        <v>55</v>
      </c>
      <c r="E133" s="4">
        <v>0.79910000000000003</v>
      </c>
      <c r="F133" s="5">
        <f t="shared" si="1"/>
        <v>24640</v>
      </c>
    </row>
    <row r="134" spans="1:6" ht="22.15" customHeight="1" thickBot="1" x14ac:dyDescent="0.3">
      <c r="A134" s="14" t="s">
        <v>108</v>
      </c>
      <c r="B134" s="14" t="s">
        <v>109</v>
      </c>
      <c r="C134" s="15">
        <v>439</v>
      </c>
      <c r="D134" s="16">
        <v>55</v>
      </c>
      <c r="E134" s="17">
        <v>0.92259999999999998</v>
      </c>
      <c r="F134" s="18">
        <f t="shared" si="1"/>
        <v>24145</v>
      </c>
    </row>
    <row r="135" spans="1:6" ht="22.15" customHeight="1" thickBot="1" x14ac:dyDescent="0.3">
      <c r="A135" s="1" t="s">
        <v>108</v>
      </c>
      <c r="B135" s="1" t="s">
        <v>112</v>
      </c>
      <c r="C135" s="2">
        <v>394</v>
      </c>
      <c r="D135" s="3">
        <v>57</v>
      </c>
      <c r="E135" s="4">
        <v>0.7792</v>
      </c>
      <c r="F135" s="5">
        <f t="shared" ref="F135:F198" si="2">C135*D135</f>
        <v>22458</v>
      </c>
    </row>
    <row r="136" spans="1:6" ht="22.15" customHeight="1" thickBot="1" x14ac:dyDescent="0.3">
      <c r="A136" s="14" t="s">
        <v>108</v>
      </c>
      <c r="B136" s="14" t="s">
        <v>8</v>
      </c>
      <c r="C136" s="15">
        <v>328</v>
      </c>
      <c r="D136" s="16">
        <v>60</v>
      </c>
      <c r="E136" s="17">
        <v>0.8659</v>
      </c>
      <c r="F136" s="18">
        <f t="shared" si="2"/>
        <v>19680</v>
      </c>
    </row>
    <row r="137" spans="1:6" ht="22.15" customHeight="1" thickBot="1" x14ac:dyDescent="0.3">
      <c r="A137" s="1" t="s">
        <v>113</v>
      </c>
      <c r="B137" s="1" t="s">
        <v>114</v>
      </c>
      <c r="C137" s="2">
        <v>130</v>
      </c>
      <c r="D137" s="3">
        <v>75</v>
      </c>
      <c r="E137" s="4">
        <v>1</v>
      </c>
      <c r="F137" s="5">
        <f t="shared" si="2"/>
        <v>9750</v>
      </c>
    </row>
    <row r="138" spans="1:6" ht="22.15" customHeight="1" thickBot="1" x14ac:dyDescent="0.3">
      <c r="A138" s="14" t="s">
        <v>256</v>
      </c>
      <c r="B138" s="14" t="s">
        <v>257</v>
      </c>
      <c r="C138" s="15">
        <v>381</v>
      </c>
      <c r="D138" s="16">
        <v>57</v>
      </c>
      <c r="E138" s="17">
        <v>0.80840000000000001</v>
      </c>
      <c r="F138" s="18">
        <f t="shared" si="2"/>
        <v>21717</v>
      </c>
    </row>
    <row r="139" spans="1:6" ht="22.15" customHeight="1" thickBot="1" x14ac:dyDescent="0.3">
      <c r="A139" s="1" t="s">
        <v>300</v>
      </c>
      <c r="B139" s="1" t="s">
        <v>301</v>
      </c>
      <c r="C139" s="6">
        <v>42</v>
      </c>
      <c r="D139" s="3">
        <v>75</v>
      </c>
      <c r="E139" s="4">
        <v>0.83640000000000003</v>
      </c>
      <c r="F139" s="5">
        <f t="shared" si="2"/>
        <v>3150</v>
      </c>
    </row>
    <row r="140" spans="1:6" ht="22.15" customHeight="1" thickBot="1" x14ac:dyDescent="0.3">
      <c r="A140" s="14" t="s">
        <v>115</v>
      </c>
      <c r="B140" s="14" t="s">
        <v>116</v>
      </c>
      <c r="C140" s="15">
        <v>118</v>
      </c>
      <c r="D140" s="16">
        <v>75</v>
      </c>
      <c r="E140" s="17">
        <v>1</v>
      </c>
      <c r="F140" s="18">
        <f t="shared" si="2"/>
        <v>8850</v>
      </c>
    </row>
    <row r="141" spans="1:6" ht="22.15" customHeight="1" thickBot="1" x14ac:dyDescent="0.3">
      <c r="A141" s="1" t="s">
        <v>117</v>
      </c>
      <c r="B141" s="1" t="s">
        <v>118</v>
      </c>
      <c r="C141" s="2">
        <v>180</v>
      </c>
      <c r="D141" s="3">
        <v>60</v>
      </c>
      <c r="E141" s="4">
        <v>0.68330000000000002</v>
      </c>
      <c r="F141" s="5">
        <f t="shared" si="2"/>
        <v>10800</v>
      </c>
    </row>
    <row r="142" spans="1:6" ht="22.15" customHeight="1" thickBot="1" x14ac:dyDescent="0.3">
      <c r="A142" s="14" t="s">
        <v>119</v>
      </c>
      <c r="B142" s="14" t="s">
        <v>120</v>
      </c>
      <c r="C142" s="15">
        <v>323</v>
      </c>
      <c r="D142" s="16">
        <v>60</v>
      </c>
      <c r="E142" s="17">
        <v>1</v>
      </c>
      <c r="F142" s="18">
        <f t="shared" si="2"/>
        <v>19380</v>
      </c>
    </row>
    <row r="143" spans="1:6" ht="22.15" customHeight="1" thickBot="1" x14ac:dyDescent="0.3">
      <c r="A143" s="1" t="s">
        <v>235</v>
      </c>
      <c r="B143" s="1" t="s">
        <v>236</v>
      </c>
      <c r="C143" s="2">
        <v>444</v>
      </c>
      <c r="D143" s="3">
        <v>55</v>
      </c>
      <c r="E143" s="4">
        <v>0.71850000000000003</v>
      </c>
      <c r="F143" s="5">
        <f t="shared" si="2"/>
        <v>24420</v>
      </c>
    </row>
    <row r="144" spans="1:6" ht="22.15" customHeight="1" thickBot="1" x14ac:dyDescent="0.3">
      <c r="A144" s="14" t="s">
        <v>121</v>
      </c>
      <c r="B144" s="14" t="s">
        <v>122</v>
      </c>
      <c r="C144" s="15">
        <v>43</v>
      </c>
      <c r="D144" s="16">
        <v>75</v>
      </c>
      <c r="E144" s="17">
        <v>0.97670000000000001</v>
      </c>
      <c r="F144" s="18">
        <f t="shared" si="2"/>
        <v>3225</v>
      </c>
    </row>
    <row r="145" spans="1:6" ht="22.15" customHeight="1" thickBot="1" x14ac:dyDescent="0.3">
      <c r="A145" s="1" t="s">
        <v>290</v>
      </c>
      <c r="B145" s="1" t="s">
        <v>291</v>
      </c>
      <c r="C145" s="2">
        <v>131</v>
      </c>
      <c r="D145" s="3">
        <v>75</v>
      </c>
      <c r="E145" s="4">
        <v>0.92369999999999997</v>
      </c>
      <c r="F145" s="5">
        <f t="shared" si="2"/>
        <v>9825</v>
      </c>
    </row>
    <row r="146" spans="1:6" ht="22.15" customHeight="1" thickBot="1" x14ac:dyDescent="0.3">
      <c r="A146" s="14" t="s">
        <v>302</v>
      </c>
      <c r="B146" s="14" t="s">
        <v>303</v>
      </c>
      <c r="C146" s="15">
        <v>32</v>
      </c>
      <c r="D146" s="16">
        <v>75</v>
      </c>
      <c r="E146" s="17">
        <v>1</v>
      </c>
      <c r="F146" s="18">
        <f t="shared" si="2"/>
        <v>2400</v>
      </c>
    </row>
    <row r="147" spans="1:6" ht="22.15" customHeight="1" thickBot="1" x14ac:dyDescent="0.3">
      <c r="A147" s="1" t="s">
        <v>123</v>
      </c>
      <c r="B147" s="1" t="s">
        <v>131</v>
      </c>
      <c r="C147" s="2">
        <v>664</v>
      </c>
      <c r="D147" s="3">
        <v>53.5</v>
      </c>
      <c r="E147" s="4">
        <v>0.90210000000000001</v>
      </c>
      <c r="F147" s="5">
        <f t="shared" si="2"/>
        <v>35524</v>
      </c>
    </row>
    <row r="148" spans="1:6" ht="22.15" customHeight="1" thickBot="1" x14ac:dyDescent="0.3">
      <c r="A148" s="14" t="s">
        <v>123</v>
      </c>
      <c r="B148" s="14" t="s">
        <v>212</v>
      </c>
      <c r="C148" s="15">
        <v>623</v>
      </c>
      <c r="D148" s="16">
        <v>53.5</v>
      </c>
      <c r="E148" s="17">
        <v>0.52490000000000003</v>
      </c>
      <c r="F148" s="18">
        <f t="shared" si="2"/>
        <v>33330.5</v>
      </c>
    </row>
    <row r="149" spans="1:6" ht="22.15" customHeight="1" thickBot="1" x14ac:dyDescent="0.3">
      <c r="A149" s="1" t="s">
        <v>123</v>
      </c>
      <c r="B149" s="1" t="s">
        <v>213</v>
      </c>
      <c r="C149" s="2">
        <v>597</v>
      </c>
      <c r="D149" s="3">
        <v>53.5</v>
      </c>
      <c r="E149" s="4">
        <v>0.60129999999999995</v>
      </c>
      <c r="F149" s="5">
        <f t="shared" si="2"/>
        <v>31939.5</v>
      </c>
    </row>
    <row r="150" spans="1:6" ht="22.15" customHeight="1" thickBot="1" x14ac:dyDescent="0.3">
      <c r="A150" s="14" t="s">
        <v>123</v>
      </c>
      <c r="B150" s="14" t="s">
        <v>34</v>
      </c>
      <c r="C150" s="15">
        <v>586</v>
      </c>
      <c r="D150" s="16">
        <v>53.5</v>
      </c>
      <c r="E150" s="17">
        <v>0.80200000000000005</v>
      </c>
      <c r="F150" s="18">
        <f t="shared" si="2"/>
        <v>31351</v>
      </c>
    </row>
    <row r="151" spans="1:6" ht="22.15" customHeight="1" thickBot="1" x14ac:dyDescent="0.3">
      <c r="A151" s="1" t="s">
        <v>123</v>
      </c>
      <c r="B151" s="1" t="s">
        <v>214</v>
      </c>
      <c r="C151" s="2">
        <v>582</v>
      </c>
      <c r="D151" s="3">
        <v>53.5</v>
      </c>
      <c r="E151" s="4">
        <v>0.59109999999999996</v>
      </c>
      <c r="F151" s="5">
        <f t="shared" si="2"/>
        <v>31137</v>
      </c>
    </row>
    <row r="152" spans="1:6" ht="22.15" customHeight="1" thickBot="1" x14ac:dyDescent="0.3">
      <c r="A152" s="14" t="s">
        <v>123</v>
      </c>
      <c r="B152" s="14" t="s">
        <v>215</v>
      </c>
      <c r="C152" s="15">
        <v>566</v>
      </c>
      <c r="D152" s="16">
        <v>55</v>
      </c>
      <c r="E152" s="17">
        <v>0.55830000000000002</v>
      </c>
      <c r="F152" s="18">
        <f t="shared" si="2"/>
        <v>31130</v>
      </c>
    </row>
    <row r="153" spans="1:6" ht="22.15" customHeight="1" thickBot="1" x14ac:dyDescent="0.3">
      <c r="A153" s="1" t="s">
        <v>123</v>
      </c>
      <c r="B153" s="1" t="s">
        <v>124</v>
      </c>
      <c r="C153" s="2">
        <v>526</v>
      </c>
      <c r="D153" s="3">
        <v>55</v>
      </c>
      <c r="E153" s="4">
        <v>1</v>
      </c>
      <c r="F153" s="5">
        <f t="shared" si="2"/>
        <v>28930</v>
      </c>
    </row>
    <row r="154" spans="1:6" ht="22.15" customHeight="1" thickBot="1" x14ac:dyDescent="0.3">
      <c r="A154" s="14" t="s">
        <v>123</v>
      </c>
      <c r="B154" s="14" t="s">
        <v>222</v>
      </c>
      <c r="C154" s="15">
        <v>499</v>
      </c>
      <c r="D154" s="16">
        <v>55</v>
      </c>
      <c r="E154" s="17">
        <v>0.58919999999999995</v>
      </c>
      <c r="F154" s="18">
        <f t="shared" si="2"/>
        <v>27445</v>
      </c>
    </row>
    <row r="155" spans="1:6" ht="22.15" customHeight="1" thickBot="1" x14ac:dyDescent="0.3">
      <c r="A155" s="1" t="s">
        <v>123</v>
      </c>
      <c r="B155" s="1" t="s">
        <v>125</v>
      </c>
      <c r="C155" s="2">
        <v>465</v>
      </c>
      <c r="D155" s="3">
        <v>55</v>
      </c>
      <c r="E155" s="4">
        <v>1</v>
      </c>
      <c r="F155" s="5">
        <f t="shared" si="2"/>
        <v>25575</v>
      </c>
    </row>
    <row r="156" spans="1:6" ht="22.15" customHeight="1" thickBot="1" x14ac:dyDescent="0.3">
      <c r="A156" s="14" t="s">
        <v>123</v>
      </c>
      <c r="B156" s="14" t="s">
        <v>70</v>
      </c>
      <c r="C156" s="15">
        <v>451</v>
      </c>
      <c r="D156" s="16">
        <v>55</v>
      </c>
      <c r="E156" s="17">
        <v>1</v>
      </c>
      <c r="F156" s="18">
        <f t="shared" si="2"/>
        <v>24805</v>
      </c>
    </row>
    <row r="157" spans="1:6" ht="22.15" customHeight="1" thickBot="1" x14ac:dyDescent="0.3">
      <c r="A157" s="1" t="s">
        <v>123</v>
      </c>
      <c r="B157" s="1" t="s">
        <v>127</v>
      </c>
      <c r="C157" s="2">
        <v>438</v>
      </c>
      <c r="D157" s="3">
        <v>55</v>
      </c>
      <c r="E157" s="4">
        <v>1</v>
      </c>
      <c r="F157" s="5">
        <f t="shared" si="2"/>
        <v>24090</v>
      </c>
    </row>
    <row r="158" spans="1:6" ht="22.15" customHeight="1" thickBot="1" x14ac:dyDescent="0.3">
      <c r="A158" s="14" t="s">
        <v>123</v>
      </c>
      <c r="B158" s="14" t="s">
        <v>128</v>
      </c>
      <c r="C158" s="15">
        <v>416</v>
      </c>
      <c r="D158" s="16">
        <v>55</v>
      </c>
      <c r="E158" s="17">
        <v>1</v>
      </c>
      <c r="F158" s="18">
        <f t="shared" si="2"/>
        <v>22880</v>
      </c>
    </row>
    <row r="159" spans="1:6" ht="22.15" customHeight="1" thickBot="1" x14ac:dyDescent="0.3">
      <c r="A159" s="1" t="s">
        <v>123</v>
      </c>
      <c r="B159" s="1" t="s">
        <v>126</v>
      </c>
      <c r="C159" s="2">
        <v>405</v>
      </c>
      <c r="D159" s="3">
        <v>55</v>
      </c>
      <c r="E159" s="4">
        <v>1</v>
      </c>
      <c r="F159" s="5">
        <f t="shared" si="2"/>
        <v>22275</v>
      </c>
    </row>
    <row r="160" spans="1:6" ht="22.15" customHeight="1" thickBot="1" x14ac:dyDescent="0.3">
      <c r="A160" s="14" t="s">
        <v>123</v>
      </c>
      <c r="B160" s="14" t="s">
        <v>129</v>
      </c>
      <c r="C160" s="15">
        <v>376</v>
      </c>
      <c r="D160" s="16">
        <v>57</v>
      </c>
      <c r="E160" s="17">
        <v>1</v>
      </c>
      <c r="F160" s="18">
        <f t="shared" si="2"/>
        <v>21432</v>
      </c>
    </row>
    <row r="161" spans="1:6" ht="22.15" customHeight="1" thickBot="1" x14ac:dyDescent="0.3">
      <c r="A161" s="1" t="s">
        <v>123</v>
      </c>
      <c r="B161" s="1" t="s">
        <v>130</v>
      </c>
      <c r="C161" s="2">
        <v>309</v>
      </c>
      <c r="D161" s="3">
        <v>60</v>
      </c>
      <c r="E161" s="4">
        <v>1</v>
      </c>
      <c r="F161" s="5">
        <f t="shared" si="2"/>
        <v>18540</v>
      </c>
    </row>
    <row r="162" spans="1:6" ht="22.15" customHeight="1" thickBot="1" x14ac:dyDescent="0.3">
      <c r="A162" s="14" t="s">
        <v>123</v>
      </c>
      <c r="B162" s="14" t="s">
        <v>280</v>
      </c>
      <c r="C162" s="15">
        <v>225</v>
      </c>
      <c r="D162" s="16">
        <v>60</v>
      </c>
      <c r="E162" s="17">
        <v>0.54220000000000002</v>
      </c>
      <c r="F162" s="18">
        <f t="shared" si="2"/>
        <v>13500</v>
      </c>
    </row>
    <row r="163" spans="1:6" ht="22.15" customHeight="1" thickBot="1" x14ac:dyDescent="0.3">
      <c r="A163" s="1" t="s">
        <v>293</v>
      </c>
      <c r="B163" s="1" t="s">
        <v>294</v>
      </c>
      <c r="C163" s="2">
        <v>114</v>
      </c>
      <c r="D163" s="3">
        <v>75</v>
      </c>
      <c r="E163" s="4">
        <v>0.8246</v>
      </c>
      <c r="F163" s="5">
        <f t="shared" si="2"/>
        <v>8550</v>
      </c>
    </row>
    <row r="164" spans="1:6" ht="22.15" customHeight="1" thickBot="1" x14ac:dyDescent="0.3">
      <c r="A164" s="14" t="s">
        <v>272</v>
      </c>
      <c r="B164" s="14" t="s">
        <v>273</v>
      </c>
      <c r="C164" s="15">
        <v>290</v>
      </c>
      <c r="D164" s="16">
        <v>60</v>
      </c>
      <c r="E164" s="17">
        <v>0.6069</v>
      </c>
      <c r="F164" s="18">
        <f t="shared" si="2"/>
        <v>17400</v>
      </c>
    </row>
    <row r="165" spans="1:6" ht="22.15" customHeight="1" thickBot="1" x14ac:dyDescent="0.3">
      <c r="A165" s="1" t="s">
        <v>132</v>
      </c>
      <c r="B165" s="1" t="s">
        <v>133</v>
      </c>
      <c r="C165" s="2">
        <v>140</v>
      </c>
      <c r="D165" s="3">
        <v>75</v>
      </c>
      <c r="E165" s="4">
        <v>0.95709999999999995</v>
      </c>
      <c r="F165" s="5">
        <f t="shared" si="2"/>
        <v>10500</v>
      </c>
    </row>
    <row r="166" spans="1:6" ht="22.15" customHeight="1" thickBot="1" x14ac:dyDescent="0.3">
      <c r="A166" s="14" t="s">
        <v>233</v>
      </c>
      <c r="B166" s="14" t="s">
        <v>234</v>
      </c>
      <c r="C166" s="15">
        <v>448</v>
      </c>
      <c r="D166" s="16">
        <v>55</v>
      </c>
      <c r="E166" s="17">
        <v>0.97319999999999995</v>
      </c>
      <c r="F166" s="18">
        <f t="shared" si="2"/>
        <v>24640</v>
      </c>
    </row>
    <row r="167" spans="1:6" ht="22.15" customHeight="1" thickBot="1" x14ac:dyDescent="0.3">
      <c r="A167" s="1" t="s">
        <v>233</v>
      </c>
      <c r="B167" s="1" t="s">
        <v>239</v>
      </c>
      <c r="C167" s="2">
        <v>427</v>
      </c>
      <c r="D167" s="3">
        <v>55</v>
      </c>
      <c r="E167" s="4">
        <v>0.94850000000000001</v>
      </c>
      <c r="F167" s="5">
        <f t="shared" si="2"/>
        <v>23485</v>
      </c>
    </row>
    <row r="168" spans="1:6" ht="22.15" customHeight="1" thickBot="1" x14ac:dyDescent="0.3">
      <c r="A168" s="14" t="s">
        <v>233</v>
      </c>
      <c r="B168" s="14" t="s">
        <v>277</v>
      </c>
      <c r="C168" s="15">
        <v>248</v>
      </c>
      <c r="D168" s="16">
        <v>60</v>
      </c>
      <c r="E168" s="17">
        <v>0.9758</v>
      </c>
      <c r="F168" s="18">
        <f t="shared" si="2"/>
        <v>14880</v>
      </c>
    </row>
    <row r="169" spans="1:6" ht="22.15" customHeight="1" thickBot="1" x14ac:dyDescent="0.3">
      <c r="A169" s="1" t="s">
        <v>134</v>
      </c>
      <c r="B169" s="1" t="s">
        <v>240</v>
      </c>
      <c r="C169" s="2">
        <v>421</v>
      </c>
      <c r="D169" s="3">
        <v>55</v>
      </c>
      <c r="E169" s="4">
        <v>0.77429999999999999</v>
      </c>
      <c r="F169" s="5">
        <f t="shared" si="2"/>
        <v>23155</v>
      </c>
    </row>
    <row r="170" spans="1:6" ht="22.15" customHeight="1" thickBot="1" x14ac:dyDescent="0.3">
      <c r="A170" s="14" t="s">
        <v>134</v>
      </c>
      <c r="B170" s="14" t="s">
        <v>248</v>
      </c>
      <c r="C170" s="15">
        <v>398</v>
      </c>
      <c r="D170" s="16">
        <v>57</v>
      </c>
      <c r="E170" s="17">
        <v>0.79900000000000004</v>
      </c>
      <c r="F170" s="18">
        <f t="shared" si="2"/>
        <v>22686</v>
      </c>
    </row>
    <row r="171" spans="1:6" ht="22.15" customHeight="1" thickBot="1" x14ac:dyDescent="0.3">
      <c r="A171" s="1" t="s">
        <v>134</v>
      </c>
      <c r="B171" s="1" t="s">
        <v>138</v>
      </c>
      <c r="C171" s="2">
        <v>394</v>
      </c>
      <c r="D171" s="3">
        <v>57</v>
      </c>
      <c r="E171" s="4">
        <v>0.89590000000000003</v>
      </c>
      <c r="F171" s="5">
        <f t="shared" si="2"/>
        <v>22458</v>
      </c>
    </row>
    <row r="172" spans="1:6" ht="22.15" customHeight="1" thickBot="1" x14ac:dyDescent="0.3">
      <c r="A172" s="14" t="s">
        <v>134</v>
      </c>
      <c r="B172" s="14" t="s">
        <v>137</v>
      </c>
      <c r="C172" s="15">
        <v>359</v>
      </c>
      <c r="D172" s="16">
        <v>60</v>
      </c>
      <c r="E172" s="17">
        <v>0.91359999999999997</v>
      </c>
      <c r="F172" s="18">
        <f t="shared" si="2"/>
        <v>21540</v>
      </c>
    </row>
    <row r="173" spans="1:6" ht="22.15" customHeight="1" thickBot="1" x14ac:dyDescent="0.3">
      <c r="A173" s="1" t="s">
        <v>134</v>
      </c>
      <c r="B173" s="1" t="s">
        <v>135</v>
      </c>
      <c r="C173" s="2">
        <v>293</v>
      </c>
      <c r="D173" s="3">
        <v>60</v>
      </c>
      <c r="E173" s="4">
        <v>1</v>
      </c>
      <c r="F173" s="5">
        <f t="shared" si="2"/>
        <v>17580</v>
      </c>
    </row>
    <row r="174" spans="1:6" ht="22.15" customHeight="1" thickBot="1" x14ac:dyDescent="0.3">
      <c r="A174" s="14" t="s">
        <v>134</v>
      </c>
      <c r="B174" s="14" t="s">
        <v>136</v>
      </c>
      <c r="C174" s="19">
        <v>15</v>
      </c>
      <c r="D174" s="16">
        <v>75</v>
      </c>
      <c r="E174" s="17">
        <v>0.92310000000000003</v>
      </c>
      <c r="F174" s="18">
        <f t="shared" si="2"/>
        <v>1125</v>
      </c>
    </row>
    <row r="175" spans="1:6" ht="22.15" customHeight="1" thickBot="1" x14ac:dyDescent="0.3">
      <c r="A175" s="1" t="s">
        <v>139</v>
      </c>
      <c r="B175" s="1" t="s">
        <v>140</v>
      </c>
      <c r="C175" s="2">
        <v>465</v>
      </c>
      <c r="D175" s="3">
        <v>55</v>
      </c>
      <c r="E175" s="4">
        <v>0.9849</v>
      </c>
      <c r="F175" s="5">
        <f t="shared" si="2"/>
        <v>25575</v>
      </c>
    </row>
    <row r="176" spans="1:6" ht="22.15" customHeight="1" thickBot="1" x14ac:dyDescent="0.3">
      <c r="A176" s="14" t="s">
        <v>141</v>
      </c>
      <c r="B176" s="14" t="s">
        <v>142</v>
      </c>
      <c r="C176" s="15">
        <v>374</v>
      </c>
      <c r="D176" s="16">
        <v>57</v>
      </c>
      <c r="E176" s="17">
        <v>0.86629999999999996</v>
      </c>
      <c r="F176" s="18">
        <f t="shared" si="2"/>
        <v>21318</v>
      </c>
    </row>
    <row r="177" spans="1:6" ht="22.15" customHeight="1" thickBot="1" x14ac:dyDescent="0.3">
      <c r="A177" s="1" t="s">
        <v>143</v>
      </c>
      <c r="B177" s="1" t="s">
        <v>145</v>
      </c>
      <c r="C177" s="2">
        <v>547</v>
      </c>
      <c r="D177" s="3">
        <v>55</v>
      </c>
      <c r="E177" s="4">
        <v>0.95799999999999996</v>
      </c>
      <c r="F177" s="5">
        <f t="shared" si="2"/>
        <v>30085</v>
      </c>
    </row>
    <row r="178" spans="1:6" ht="22.15" customHeight="1" thickBot="1" x14ac:dyDescent="0.3">
      <c r="A178" s="14" t="s">
        <v>143</v>
      </c>
      <c r="B178" s="14" t="s">
        <v>146</v>
      </c>
      <c r="C178" s="15">
        <v>539</v>
      </c>
      <c r="D178" s="16">
        <v>55</v>
      </c>
      <c r="E178" s="17">
        <v>0.94059999999999999</v>
      </c>
      <c r="F178" s="18">
        <f t="shared" si="2"/>
        <v>29645</v>
      </c>
    </row>
    <row r="179" spans="1:6" ht="22.15" customHeight="1" thickBot="1" x14ac:dyDescent="0.3">
      <c r="A179" s="1" t="s">
        <v>143</v>
      </c>
      <c r="B179" s="1" t="s">
        <v>144</v>
      </c>
      <c r="C179" s="2">
        <v>378</v>
      </c>
      <c r="D179" s="3">
        <v>57</v>
      </c>
      <c r="E179" s="4">
        <v>1</v>
      </c>
      <c r="F179" s="5">
        <f t="shared" si="2"/>
        <v>21546</v>
      </c>
    </row>
    <row r="180" spans="1:6" ht="22.15" customHeight="1" thickBot="1" x14ac:dyDescent="0.3">
      <c r="A180" s="14" t="s">
        <v>147</v>
      </c>
      <c r="B180" s="14" t="s">
        <v>160</v>
      </c>
      <c r="C180" s="15">
        <v>515</v>
      </c>
      <c r="D180" s="16">
        <v>55</v>
      </c>
      <c r="E180" s="17">
        <v>0.91069999999999995</v>
      </c>
      <c r="F180" s="18">
        <f t="shared" si="2"/>
        <v>28325</v>
      </c>
    </row>
    <row r="181" spans="1:6" ht="22.15" customHeight="1" thickBot="1" x14ac:dyDescent="0.3">
      <c r="A181" s="1" t="s">
        <v>147</v>
      </c>
      <c r="B181" s="1" t="s">
        <v>3</v>
      </c>
      <c r="C181" s="2">
        <v>444</v>
      </c>
      <c r="D181" s="3">
        <v>55</v>
      </c>
      <c r="E181" s="4">
        <v>1</v>
      </c>
      <c r="F181" s="5">
        <f t="shared" si="2"/>
        <v>24420</v>
      </c>
    </row>
    <row r="182" spans="1:6" ht="22.15" customHeight="1" thickBot="1" x14ac:dyDescent="0.3">
      <c r="A182" s="14" t="s">
        <v>147</v>
      </c>
      <c r="B182" s="14" t="s">
        <v>157</v>
      </c>
      <c r="C182" s="15">
        <v>419</v>
      </c>
      <c r="D182" s="16">
        <v>55</v>
      </c>
      <c r="E182" s="17">
        <v>1</v>
      </c>
      <c r="F182" s="18">
        <f t="shared" si="2"/>
        <v>23045</v>
      </c>
    </row>
    <row r="183" spans="1:6" ht="22.15" customHeight="1" thickBot="1" x14ac:dyDescent="0.3">
      <c r="A183" s="1" t="s">
        <v>147</v>
      </c>
      <c r="B183" s="1" t="s">
        <v>148</v>
      </c>
      <c r="C183" s="2">
        <v>404</v>
      </c>
      <c r="D183" s="3">
        <v>57</v>
      </c>
      <c r="E183" s="4">
        <v>1</v>
      </c>
      <c r="F183" s="5">
        <f t="shared" si="2"/>
        <v>23028</v>
      </c>
    </row>
    <row r="184" spans="1:6" ht="22.15" customHeight="1" thickBot="1" x14ac:dyDescent="0.3">
      <c r="A184" s="14" t="s">
        <v>147</v>
      </c>
      <c r="B184" s="14" t="s">
        <v>161</v>
      </c>
      <c r="C184" s="15">
        <v>390</v>
      </c>
      <c r="D184" s="16">
        <v>57</v>
      </c>
      <c r="E184" s="17">
        <v>0.87949999999999995</v>
      </c>
      <c r="F184" s="18">
        <f t="shared" si="2"/>
        <v>22230</v>
      </c>
    </row>
    <row r="185" spans="1:6" ht="22.15" customHeight="1" thickBot="1" x14ac:dyDescent="0.3">
      <c r="A185" s="1" t="s">
        <v>147</v>
      </c>
      <c r="B185" s="1" t="s">
        <v>152</v>
      </c>
      <c r="C185" s="2">
        <v>386</v>
      </c>
      <c r="D185" s="3">
        <v>57</v>
      </c>
      <c r="E185" s="4">
        <v>1</v>
      </c>
      <c r="F185" s="5">
        <f t="shared" si="2"/>
        <v>22002</v>
      </c>
    </row>
    <row r="186" spans="1:6" ht="22.15" customHeight="1" thickBot="1" x14ac:dyDescent="0.3">
      <c r="A186" s="14" t="s">
        <v>147</v>
      </c>
      <c r="B186" s="14" t="s">
        <v>159</v>
      </c>
      <c r="C186" s="15">
        <v>385</v>
      </c>
      <c r="D186" s="16">
        <v>57</v>
      </c>
      <c r="E186" s="17">
        <v>1</v>
      </c>
      <c r="F186" s="18">
        <f t="shared" si="2"/>
        <v>21945</v>
      </c>
    </row>
    <row r="187" spans="1:6" ht="22.15" customHeight="1" thickBot="1" x14ac:dyDescent="0.3">
      <c r="A187" s="1" t="s">
        <v>147</v>
      </c>
      <c r="B187" s="1" t="s">
        <v>158</v>
      </c>
      <c r="C187" s="2">
        <v>383</v>
      </c>
      <c r="D187" s="3">
        <v>57</v>
      </c>
      <c r="E187" s="4">
        <v>1</v>
      </c>
      <c r="F187" s="5">
        <f t="shared" si="2"/>
        <v>21831</v>
      </c>
    </row>
    <row r="188" spans="1:6" ht="22.15" customHeight="1" thickBot="1" x14ac:dyDescent="0.3">
      <c r="A188" s="14" t="s">
        <v>147</v>
      </c>
      <c r="B188" s="14" t="s">
        <v>151</v>
      </c>
      <c r="C188" s="15">
        <v>381</v>
      </c>
      <c r="D188" s="16">
        <v>57</v>
      </c>
      <c r="E188" s="17">
        <v>1</v>
      </c>
      <c r="F188" s="18">
        <f t="shared" si="2"/>
        <v>21717</v>
      </c>
    </row>
    <row r="189" spans="1:6" ht="22.15" customHeight="1" thickBot="1" x14ac:dyDescent="0.3">
      <c r="A189" s="1" t="s">
        <v>147</v>
      </c>
      <c r="B189" s="1" t="s">
        <v>153</v>
      </c>
      <c r="C189" s="2">
        <v>373</v>
      </c>
      <c r="D189" s="3">
        <v>57</v>
      </c>
      <c r="E189" s="4">
        <v>1</v>
      </c>
      <c r="F189" s="5">
        <f t="shared" si="2"/>
        <v>21261</v>
      </c>
    </row>
    <row r="190" spans="1:6" ht="22.15" customHeight="1" thickBot="1" x14ac:dyDescent="0.3">
      <c r="A190" s="14" t="s">
        <v>147</v>
      </c>
      <c r="B190" s="14" t="s">
        <v>149</v>
      </c>
      <c r="C190" s="15">
        <v>368</v>
      </c>
      <c r="D190" s="16">
        <v>60</v>
      </c>
      <c r="E190" s="17">
        <v>1</v>
      </c>
      <c r="F190" s="18">
        <f t="shared" si="2"/>
        <v>22080</v>
      </c>
    </row>
    <row r="191" spans="1:6" ht="22.15" customHeight="1" thickBot="1" x14ac:dyDescent="0.3">
      <c r="A191" s="1" t="s">
        <v>147</v>
      </c>
      <c r="B191" s="1" t="s">
        <v>150</v>
      </c>
      <c r="C191" s="2">
        <v>362</v>
      </c>
      <c r="D191" s="3">
        <v>60</v>
      </c>
      <c r="E191" s="4">
        <v>1</v>
      </c>
      <c r="F191" s="5">
        <f t="shared" si="2"/>
        <v>21720</v>
      </c>
    </row>
    <row r="192" spans="1:6" ht="22.15" customHeight="1" thickBot="1" x14ac:dyDescent="0.3">
      <c r="A192" s="14" t="s">
        <v>147</v>
      </c>
      <c r="B192" s="14" t="s">
        <v>154</v>
      </c>
      <c r="C192" s="15">
        <v>353</v>
      </c>
      <c r="D192" s="16">
        <v>60</v>
      </c>
      <c r="E192" s="17">
        <v>1</v>
      </c>
      <c r="F192" s="18">
        <f t="shared" si="2"/>
        <v>21180</v>
      </c>
    </row>
    <row r="193" spans="1:6" ht="22.15" customHeight="1" thickBot="1" x14ac:dyDescent="0.3">
      <c r="A193" s="1" t="s">
        <v>147</v>
      </c>
      <c r="B193" s="1" t="s">
        <v>32</v>
      </c>
      <c r="C193" s="2">
        <v>332</v>
      </c>
      <c r="D193" s="3">
        <v>60</v>
      </c>
      <c r="E193" s="4">
        <v>1</v>
      </c>
      <c r="F193" s="5">
        <f t="shared" si="2"/>
        <v>19920</v>
      </c>
    </row>
    <row r="194" spans="1:6" ht="22.15" customHeight="1" thickBot="1" x14ac:dyDescent="0.3">
      <c r="A194" s="14" t="s">
        <v>147</v>
      </c>
      <c r="B194" s="14" t="s">
        <v>193</v>
      </c>
      <c r="C194" s="15">
        <v>321</v>
      </c>
      <c r="D194" s="16">
        <v>60</v>
      </c>
      <c r="E194" s="17">
        <v>0.88470000000000004</v>
      </c>
      <c r="F194" s="18">
        <f t="shared" si="2"/>
        <v>19260</v>
      </c>
    </row>
    <row r="195" spans="1:6" ht="22.15" customHeight="1" thickBot="1" x14ac:dyDescent="0.3">
      <c r="A195" s="1" t="s">
        <v>147</v>
      </c>
      <c r="B195" s="1" t="s">
        <v>155</v>
      </c>
      <c r="C195" s="2">
        <v>298</v>
      </c>
      <c r="D195" s="3">
        <v>60</v>
      </c>
      <c r="E195" s="4">
        <v>1</v>
      </c>
      <c r="F195" s="5">
        <f t="shared" si="2"/>
        <v>17880</v>
      </c>
    </row>
    <row r="196" spans="1:6" ht="22.15" customHeight="1" thickBot="1" x14ac:dyDescent="0.3">
      <c r="A196" s="14" t="s">
        <v>147</v>
      </c>
      <c r="B196" s="14" t="s">
        <v>156</v>
      </c>
      <c r="C196" s="15">
        <v>294</v>
      </c>
      <c r="D196" s="16">
        <v>60</v>
      </c>
      <c r="E196" s="17">
        <v>1</v>
      </c>
      <c r="F196" s="18">
        <f t="shared" si="2"/>
        <v>17640</v>
      </c>
    </row>
    <row r="197" spans="1:6" ht="22.15" customHeight="1" thickBot="1" x14ac:dyDescent="0.3">
      <c r="A197" s="1" t="s">
        <v>147</v>
      </c>
      <c r="B197" s="1" t="s">
        <v>162</v>
      </c>
      <c r="C197" s="2">
        <v>276</v>
      </c>
      <c r="D197" s="3">
        <v>60</v>
      </c>
      <c r="E197" s="4">
        <v>0.89490000000000003</v>
      </c>
      <c r="F197" s="5">
        <f t="shared" si="2"/>
        <v>16560</v>
      </c>
    </row>
    <row r="198" spans="1:6" ht="22.15" customHeight="1" thickBot="1" x14ac:dyDescent="0.3">
      <c r="A198" s="14" t="s">
        <v>163</v>
      </c>
      <c r="B198" s="14" t="s">
        <v>164</v>
      </c>
      <c r="C198" s="15">
        <v>110</v>
      </c>
      <c r="D198" s="16">
        <v>75</v>
      </c>
      <c r="E198" s="17">
        <v>0.98180000000000001</v>
      </c>
      <c r="F198" s="18">
        <f t="shared" si="2"/>
        <v>8250</v>
      </c>
    </row>
    <row r="199" spans="1:6" ht="22.15" customHeight="1" thickBot="1" x14ac:dyDescent="0.3">
      <c r="A199" s="1" t="s">
        <v>165</v>
      </c>
      <c r="B199" s="1" t="s">
        <v>9</v>
      </c>
      <c r="C199" s="2">
        <v>609</v>
      </c>
      <c r="D199" s="3">
        <v>53.5</v>
      </c>
      <c r="E199" s="4">
        <v>1</v>
      </c>
      <c r="F199" s="5">
        <f t="shared" ref="F199:F248" si="3">C199*D199</f>
        <v>32581.5</v>
      </c>
    </row>
    <row r="200" spans="1:6" ht="22.15" customHeight="1" thickBot="1" x14ac:dyDescent="0.3">
      <c r="A200" s="14" t="s">
        <v>165</v>
      </c>
      <c r="B200" s="14" t="s">
        <v>8</v>
      </c>
      <c r="C200" s="15">
        <v>606</v>
      </c>
      <c r="D200" s="16">
        <v>53.5</v>
      </c>
      <c r="E200" s="17">
        <v>0.97519999999999996</v>
      </c>
      <c r="F200" s="18">
        <f t="shared" si="3"/>
        <v>32421</v>
      </c>
    </row>
    <row r="201" spans="1:6" ht="22.15" customHeight="1" thickBot="1" x14ac:dyDescent="0.3">
      <c r="A201" s="1" t="s">
        <v>165</v>
      </c>
      <c r="B201" s="1" t="s">
        <v>166</v>
      </c>
      <c r="C201" s="2">
        <v>576</v>
      </c>
      <c r="D201" s="3">
        <v>55</v>
      </c>
      <c r="E201" s="4">
        <v>1</v>
      </c>
      <c r="F201" s="5">
        <f t="shared" si="3"/>
        <v>31680</v>
      </c>
    </row>
    <row r="202" spans="1:6" ht="22.15" customHeight="1" thickBot="1" x14ac:dyDescent="0.3">
      <c r="A202" s="14" t="s">
        <v>165</v>
      </c>
      <c r="B202" s="14" t="s">
        <v>167</v>
      </c>
      <c r="C202" s="15">
        <v>440</v>
      </c>
      <c r="D202" s="16">
        <v>55</v>
      </c>
      <c r="E202" s="17">
        <v>1</v>
      </c>
      <c r="F202" s="18">
        <f t="shared" si="3"/>
        <v>24200</v>
      </c>
    </row>
    <row r="203" spans="1:6" ht="22.15" customHeight="1" thickBot="1" x14ac:dyDescent="0.3">
      <c r="A203" s="1" t="s">
        <v>165</v>
      </c>
      <c r="B203" s="1" t="s">
        <v>168</v>
      </c>
      <c r="C203" s="2">
        <v>435</v>
      </c>
      <c r="D203" s="3">
        <v>55</v>
      </c>
      <c r="E203" s="4">
        <v>1</v>
      </c>
      <c r="F203" s="5">
        <f t="shared" si="3"/>
        <v>23925</v>
      </c>
    </row>
    <row r="204" spans="1:6" ht="22.15" customHeight="1" thickBot="1" x14ac:dyDescent="0.3">
      <c r="A204" s="14" t="s">
        <v>169</v>
      </c>
      <c r="B204" s="14" t="s">
        <v>170</v>
      </c>
      <c r="C204" s="15">
        <v>493</v>
      </c>
      <c r="D204" s="16">
        <v>55</v>
      </c>
      <c r="E204" s="17">
        <v>1</v>
      </c>
      <c r="F204" s="18">
        <f t="shared" si="3"/>
        <v>27115</v>
      </c>
    </row>
    <row r="205" spans="1:6" ht="22.15" customHeight="1" thickBot="1" x14ac:dyDescent="0.3">
      <c r="A205" s="1" t="s">
        <v>169</v>
      </c>
      <c r="B205" s="1" t="s">
        <v>171</v>
      </c>
      <c r="C205" s="2">
        <v>392</v>
      </c>
      <c r="D205" s="3">
        <v>57</v>
      </c>
      <c r="E205" s="4">
        <v>1</v>
      </c>
      <c r="F205" s="5">
        <f t="shared" si="3"/>
        <v>22344</v>
      </c>
    </row>
    <row r="206" spans="1:6" ht="22.15" customHeight="1" thickBot="1" x14ac:dyDescent="0.3">
      <c r="A206" s="14" t="s">
        <v>169</v>
      </c>
      <c r="B206" s="14" t="s">
        <v>172</v>
      </c>
      <c r="C206" s="15">
        <v>312</v>
      </c>
      <c r="D206" s="16">
        <v>60</v>
      </c>
      <c r="E206" s="17">
        <v>1</v>
      </c>
      <c r="F206" s="18">
        <f t="shared" si="3"/>
        <v>18720</v>
      </c>
    </row>
    <row r="207" spans="1:6" ht="22.15" customHeight="1" thickBot="1" x14ac:dyDescent="0.3">
      <c r="A207" s="1" t="s">
        <v>169</v>
      </c>
      <c r="B207" s="1" t="s">
        <v>173</v>
      </c>
      <c r="C207" s="2">
        <v>251</v>
      </c>
      <c r="D207" s="3">
        <v>60</v>
      </c>
      <c r="E207" s="4">
        <v>1</v>
      </c>
      <c r="F207" s="5">
        <f t="shared" si="3"/>
        <v>15060</v>
      </c>
    </row>
    <row r="208" spans="1:6" ht="22.15" customHeight="1" thickBot="1" x14ac:dyDescent="0.3">
      <c r="A208" s="14" t="s">
        <v>295</v>
      </c>
      <c r="B208" s="14" t="s">
        <v>296</v>
      </c>
      <c r="C208" s="15">
        <v>93</v>
      </c>
      <c r="D208" s="16">
        <v>75</v>
      </c>
      <c r="E208" s="17">
        <v>0.78490000000000004</v>
      </c>
      <c r="F208" s="18">
        <f t="shared" si="3"/>
        <v>6975</v>
      </c>
    </row>
    <row r="209" spans="1:6" ht="25.15" customHeight="1" thickBot="1" x14ac:dyDescent="0.3">
      <c r="A209" s="1" t="s">
        <v>174</v>
      </c>
      <c r="B209" s="1" t="s">
        <v>177</v>
      </c>
      <c r="C209" s="2">
        <v>422</v>
      </c>
      <c r="D209" s="3">
        <v>55</v>
      </c>
      <c r="E209" s="4">
        <v>0.9929</v>
      </c>
      <c r="F209" s="5">
        <f t="shared" si="3"/>
        <v>23210</v>
      </c>
    </row>
    <row r="210" spans="1:6" ht="25.15" customHeight="1" thickBot="1" x14ac:dyDescent="0.3">
      <c r="A210" s="14" t="s">
        <v>174</v>
      </c>
      <c r="B210" s="14" t="s">
        <v>175</v>
      </c>
      <c r="C210" s="15">
        <v>414</v>
      </c>
      <c r="D210" s="16">
        <v>55</v>
      </c>
      <c r="E210" s="17">
        <v>1</v>
      </c>
      <c r="F210" s="18">
        <f t="shared" si="3"/>
        <v>22770</v>
      </c>
    </row>
    <row r="211" spans="1:6" ht="25.15" customHeight="1" thickBot="1" x14ac:dyDescent="0.3">
      <c r="A211" s="1" t="s">
        <v>174</v>
      </c>
      <c r="B211" s="1" t="s">
        <v>176</v>
      </c>
      <c r="C211" s="2">
        <v>344</v>
      </c>
      <c r="D211" s="3">
        <v>60</v>
      </c>
      <c r="E211" s="4">
        <v>1</v>
      </c>
      <c r="F211" s="5">
        <f t="shared" si="3"/>
        <v>20640</v>
      </c>
    </row>
    <row r="212" spans="1:6" ht="25.15" customHeight="1" thickBot="1" x14ac:dyDescent="0.3">
      <c r="A212" s="14" t="s">
        <v>217</v>
      </c>
      <c r="B212" s="14" t="s">
        <v>218</v>
      </c>
      <c r="C212" s="15">
        <v>547</v>
      </c>
      <c r="D212" s="16">
        <v>55</v>
      </c>
      <c r="E212" s="17">
        <v>1</v>
      </c>
      <c r="F212" s="18">
        <f t="shared" si="3"/>
        <v>30085</v>
      </c>
    </row>
    <row r="213" spans="1:6" ht="25.15" customHeight="1" thickBot="1" x14ac:dyDescent="0.3">
      <c r="A213" s="1" t="s">
        <v>178</v>
      </c>
      <c r="B213" s="1" t="s">
        <v>179</v>
      </c>
      <c r="C213" s="2">
        <v>163</v>
      </c>
      <c r="D213" s="3">
        <v>75</v>
      </c>
      <c r="E213" s="4">
        <v>0.9325</v>
      </c>
      <c r="F213" s="5">
        <f t="shared" si="3"/>
        <v>12225</v>
      </c>
    </row>
    <row r="214" spans="1:6" ht="25.15" customHeight="1" thickBot="1" x14ac:dyDescent="0.3">
      <c r="A214" s="14" t="s">
        <v>180</v>
      </c>
      <c r="B214" s="14" t="s">
        <v>208</v>
      </c>
      <c r="C214" s="15">
        <v>695</v>
      </c>
      <c r="D214" s="16">
        <v>53.5</v>
      </c>
      <c r="E214" s="17">
        <v>0.76690000000000003</v>
      </c>
      <c r="F214" s="18">
        <f t="shared" si="3"/>
        <v>37182.5</v>
      </c>
    </row>
    <row r="215" spans="1:6" ht="25.15" customHeight="1" thickBot="1" x14ac:dyDescent="0.3">
      <c r="A215" s="1" t="s">
        <v>180</v>
      </c>
      <c r="B215" s="1" t="s">
        <v>210</v>
      </c>
      <c r="C215" s="2">
        <v>644</v>
      </c>
      <c r="D215" s="3">
        <v>53.5</v>
      </c>
      <c r="E215" s="4">
        <v>0.69879999999999998</v>
      </c>
      <c r="F215" s="5">
        <f t="shared" si="3"/>
        <v>34454</v>
      </c>
    </row>
    <row r="216" spans="1:6" ht="25.15" customHeight="1" thickBot="1" x14ac:dyDescent="0.3">
      <c r="A216" s="14" t="s">
        <v>180</v>
      </c>
      <c r="B216" s="14" t="s">
        <v>184</v>
      </c>
      <c r="C216" s="15">
        <v>605</v>
      </c>
      <c r="D216" s="16">
        <v>53.5</v>
      </c>
      <c r="E216" s="17">
        <v>0.93720000000000003</v>
      </c>
      <c r="F216" s="18">
        <f t="shared" si="3"/>
        <v>32367.5</v>
      </c>
    </row>
    <row r="217" spans="1:6" ht="25.15" customHeight="1" thickBot="1" x14ac:dyDescent="0.3">
      <c r="A217" s="1" t="s">
        <v>180</v>
      </c>
      <c r="B217" s="1" t="s">
        <v>181</v>
      </c>
      <c r="C217" s="2">
        <v>575</v>
      </c>
      <c r="D217" s="3">
        <v>55</v>
      </c>
      <c r="E217" s="4">
        <v>1</v>
      </c>
      <c r="F217" s="5">
        <f t="shared" si="3"/>
        <v>31625</v>
      </c>
    </row>
    <row r="218" spans="1:6" ht="25.15" customHeight="1" thickBot="1" x14ac:dyDescent="0.3">
      <c r="A218" s="14" t="s">
        <v>180</v>
      </c>
      <c r="B218" s="14" t="s">
        <v>216</v>
      </c>
      <c r="C218" s="15">
        <v>549</v>
      </c>
      <c r="D218" s="16">
        <v>55</v>
      </c>
      <c r="E218" s="17">
        <v>0.8397</v>
      </c>
      <c r="F218" s="18">
        <f t="shared" si="3"/>
        <v>30195</v>
      </c>
    </row>
    <row r="219" spans="1:6" ht="25.15" customHeight="1" thickBot="1" x14ac:dyDescent="0.3">
      <c r="A219" s="1" t="s">
        <v>180</v>
      </c>
      <c r="B219" s="1" t="s">
        <v>182</v>
      </c>
      <c r="C219" s="2">
        <v>521</v>
      </c>
      <c r="D219" s="3">
        <v>55</v>
      </c>
      <c r="E219" s="4">
        <v>1</v>
      </c>
      <c r="F219" s="5">
        <f t="shared" si="3"/>
        <v>28655</v>
      </c>
    </row>
    <row r="220" spans="1:6" ht="25.15" customHeight="1" thickBot="1" x14ac:dyDescent="0.3">
      <c r="A220" s="14" t="s">
        <v>180</v>
      </c>
      <c r="B220" s="14" t="s">
        <v>186</v>
      </c>
      <c r="C220" s="15">
        <v>504</v>
      </c>
      <c r="D220" s="16">
        <v>55</v>
      </c>
      <c r="E220" s="17">
        <v>0.83530000000000004</v>
      </c>
      <c r="F220" s="18">
        <f t="shared" si="3"/>
        <v>27720</v>
      </c>
    </row>
    <row r="221" spans="1:6" ht="25.15" customHeight="1" thickBot="1" x14ac:dyDescent="0.3">
      <c r="A221" s="1" t="s">
        <v>180</v>
      </c>
      <c r="B221" s="1" t="s">
        <v>224</v>
      </c>
      <c r="C221" s="2">
        <v>487</v>
      </c>
      <c r="D221" s="3">
        <v>55</v>
      </c>
      <c r="E221" s="4">
        <v>0.72899999999999998</v>
      </c>
      <c r="F221" s="5">
        <f t="shared" si="3"/>
        <v>26785</v>
      </c>
    </row>
    <row r="222" spans="1:6" ht="25.15" customHeight="1" thickBot="1" x14ac:dyDescent="0.3">
      <c r="A222" s="14" t="s">
        <v>180</v>
      </c>
      <c r="B222" s="14" t="s">
        <v>185</v>
      </c>
      <c r="C222" s="15">
        <v>412</v>
      </c>
      <c r="D222" s="16">
        <v>55</v>
      </c>
      <c r="E222" s="17">
        <v>0.82769999999999999</v>
      </c>
      <c r="F222" s="18">
        <f t="shared" si="3"/>
        <v>22660</v>
      </c>
    </row>
    <row r="223" spans="1:6" ht="25.15" customHeight="1" thickBot="1" x14ac:dyDescent="0.3">
      <c r="A223" s="1" t="s">
        <v>180</v>
      </c>
      <c r="B223" s="1" t="s">
        <v>247</v>
      </c>
      <c r="C223" s="2">
        <v>408</v>
      </c>
      <c r="D223" s="3">
        <v>55</v>
      </c>
      <c r="E223" s="4">
        <v>0.56130000000000002</v>
      </c>
      <c r="F223" s="5">
        <f t="shared" si="3"/>
        <v>22440</v>
      </c>
    </row>
    <row r="224" spans="1:6" ht="25.15" customHeight="1" thickBot="1" x14ac:dyDescent="0.3">
      <c r="A224" s="14" t="s">
        <v>180</v>
      </c>
      <c r="B224" s="14" t="s">
        <v>251</v>
      </c>
      <c r="C224" s="15">
        <v>387</v>
      </c>
      <c r="D224" s="16">
        <v>57</v>
      </c>
      <c r="E224" s="17">
        <v>0.55559999999999998</v>
      </c>
      <c r="F224" s="18">
        <f t="shared" si="3"/>
        <v>22059</v>
      </c>
    </row>
    <row r="225" spans="1:6" ht="25.15" customHeight="1" thickBot="1" x14ac:dyDescent="0.3">
      <c r="A225" s="1" t="s">
        <v>180</v>
      </c>
      <c r="B225" s="1" t="s">
        <v>255</v>
      </c>
      <c r="C225" s="2">
        <v>382</v>
      </c>
      <c r="D225" s="3">
        <v>57</v>
      </c>
      <c r="E225" s="4">
        <v>0.8115</v>
      </c>
      <c r="F225" s="5">
        <f t="shared" si="3"/>
        <v>21774</v>
      </c>
    </row>
    <row r="226" spans="1:6" ht="25.15" customHeight="1" thickBot="1" x14ac:dyDescent="0.3">
      <c r="A226" s="14" t="s">
        <v>180</v>
      </c>
      <c r="B226" s="14" t="s">
        <v>173</v>
      </c>
      <c r="C226" s="15">
        <v>287</v>
      </c>
      <c r="D226" s="16">
        <v>60</v>
      </c>
      <c r="E226" s="17">
        <v>0.78400000000000003</v>
      </c>
      <c r="F226" s="18">
        <f t="shared" si="3"/>
        <v>17220</v>
      </c>
    </row>
    <row r="227" spans="1:6" ht="25.15" customHeight="1" thickBot="1" x14ac:dyDescent="0.3">
      <c r="A227" s="1" t="s">
        <v>180</v>
      </c>
      <c r="B227" s="1" t="s">
        <v>8</v>
      </c>
      <c r="C227" s="2">
        <v>265</v>
      </c>
      <c r="D227" s="3">
        <v>60</v>
      </c>
      <c r="E227" s="4">
        <v>1</v>
      </c>
      <c r="F227" s="5">
        <f t="shared" si="3"/>
        <v>15900</v>
      </c>
    </row>
    <row r="228" spans="1:6" ht="25.15" customHeight="1" thickBot="1" x14ac:dyDescent="0.3">
      <c r="A228" s="14" t="s">
        <v>180</v>
      </c>
      <c r="B228" s="14" t="s">
        <v>275</v>
      </c>
      <c r="C228" s="15">
        <v>263</v>
      </c>
      <c r="D228" s="16">
        <v>60</v>
      </c>
      <c r="E228" s="17">
        <v>0.83650000000000002</v>
      </c>
      <c r="F228" s="18">
        <f t="shared" si="3"/>
        <v>15780</v>
      </c>
    </row>
    <row r="229" spans="1:6" ht="25.15" customHeight="1" thickBot="1" x14ac:dyDescent="0.3">
      <c r="A229" s="1" t="s">
        <v>180</v>
      </c>
      <c r="B229" s="1" t="s">
        <v>281</v>
      </c>
      <c r="C229" s="2">
        <v>224</v>
      </c>
      <c r="D229" s="3">
        <v>60</v>
      </c>
      <c r="E229" s="4">
        <v>0.54459999999999997</v>
      </c>
      <c r="F229" s="5">
        <f t="shared" si="3"/>
        <v>13440</v>
      </c>
    </row>
    <row r="230" spans="1:6" ht="25.15" customHeight="1" thickBot="1" x14ac:dyDescent="0.3">
      <c r="A230" s="14" t="s">
        <v>180</v>
      </c>
      <c r="B230" s="14" t="s">
        <v>183</v>
      </c>
      <c r="C230" s="15">
        <v>189</v>
      </c>
      <c r="D230" s="16">
        <v>60</v>
      </c>
      <c r="E230" s="17">
        <v>1</v>
      </c>
      <c r="F230" s="18">
        <f t="shared" si="3"/>
        <v>11340</v>
      </c>
    </row>
    <row r="231" spans="1:6" ht="25.15" customHeight="1" thickBot="1" x14ac:dyDescent="0.3">
      <c r="A231" s="1" t="s">
        <v>180</v>
      </c>
      <c r="B231" s="1" t="s">
        <v>286</v>
      </c>
      <c r="C231" s="2">
        <v>176</v>
      </c>
      <c r="D231" s="3">
        <v>75</v>
      </c>
      <c r="E231" s="4">
        <v>0.55110000000000003</v>
      </c>
      <c r="F231" s="5">
        <f t="shared" si="3"/>
        <v>13200</v>
      </c>
    </row>
    <row r="232" spans="1:6" ht="25.15" customHeight="1" thickBot="1" x14ac:dyDescent="0.3">
      <c r="A232" s="14" t="s">
        <v>180</v>
      </c>
      <c r="B232" s="14" t="s">
        <v>297</v>
      </c>
      <c r="C232" s="15">
        <v>78</v>
      </c>
      <c r="D232" s="16">
        <v>75</v>
      </c>
      <c r="E232" s="17">
        <v>1</v>
      </c>
      <c r="F232" s="18">
        <f t="shared" si="3"/>
        <v>5850</v>
      </c>
    </row>
    <row r="233" spans="1:6" ht="25.15" customHeight="1" thickBot="1" x14ac:dyDescent="0.3">
      <c r="A233" s="1" t="s">
        <v>187</v>
      </c>
      <c r="B233" s="1" t="s">
        <v>189</v>
      </c>
      <c r="C233" s="2">
        <v>473</v>
      </c>
      <c r="D233" s="3">
        <v>55</v>
      </c>
      <c r="E233" s="4">
        <v>1</v>
      </c>
      <c r="F233" s="5">
        <f t="shared" si="3"/>
        <v>26015</v>
      </c>
    </row>
    <row r="234" spans="1:6" ht="25.15" customHeight="1" thickBot="1" x14ac:dyDescent="0.3">
      <c r="A234" s="14" t="s">
        <v>187</v>
      </c>
      <c r="B234" s="14" t="s">
        <v>190</v>
      </c>
      <c r="C234" s="15">
        <v>312</v>
      </c>
      <c r="D234" s="16">
        <v>60</v>
      </c>
      <c r="E234" s="17">
        <v>1</v>
      </c>
      <c r="F234" s="18">
        <f t="shared" si="3"/>
        <v>18720</v>
      </c>
    </row>
    <row r="235" spans="1:6" ht="25.15" customHeight="1" thickBot="1" x14ac:dyDescent="0.3">
      <c r="A235" s="1" t="s">
        <v>187</v>
      </c>
      <c r="B235" s="1" t="s">
        <v>188</v>
      </c>
      <c r="C235" s="2">
        <v>200</v>
      </c>
      <c r="D235" s="3">
        <v>60</v>
      </c>
      <c r="E235" s="4">
        <v>1</v>
      </c>
      <c r="F235" s="5">
        <f t="shared" si="3"/>
        <v>12000</v>
      </c>
    </row>
    <row r="236" spans="1:6" ht="25.15" customHeight="1" thickBot="1" x14ac:dyDescent="0.3">
      <c r="A236" s="14" t="s">
        <v>191</v>
      </c>
      <c r="B236" s="14" t="s">
        <v>192</v>
      </c>
      <c r="C236" s="15">
        <v>454</v>
      </c>
      <c r="D236" s="16">
        <v>55</v>
      </c>
      <c r="E236" s="17">
        <v>1</v>
      </c>
      <c r="F236" s="18">
        <f t="shared" si="3"/>
        <v>24970</v>
      </c>
    </row>
    <row r="237" spans="1:6" ht="25.15" customHeight="1" thickBot="1" x14ac:dyDescent="0.3">
      <c r="A237" s="1" t="s">
        <v>191</v>
      </c>
      <c r="B237" s="1" t="s">
        <v>193</v>
      </c>
      <c r="C237" s="2">
        <v>387</v>
      </c>
      <c r="D237" s="3">
        <v>57</v>
      </c>
      <c r="E237" s="4">
        <v>1</v>
      </c>
      <c r="F237" s="5">
        <f t="shared" si="3"/>
        <v>22059</v>
      </c>
    </row>
    <row r="238" spans="1:6" ht="25.15" customHeight="1" thickBot="1" x14ac:dyDescent="0.3">
      <c r="A238" s="14" t="s">
        <v>191</v>
      </c>
      <c r="B238" s="14" t="s">
        <v>194</v>
      </c>
      <c r="C238" s="15">
        <v>337</v>
      </c>
      <c r="D238" s="16">
        <v>60</v>
      </c>
      <c r="E238" s="17">
        <v>1</v>
      </c>
      <c r="F238" s="18">
        <f t="shared" si="3"/>
        <v>20220</v>
      </c>
    </row>
    <row r="239" spans="1:6" ht="25.15" customHeight="1" thickBot="1" x14ac:dyDescent="0.3">
      <c r="A239" s="1" t="s">
        <v>191</v>
      </c>
      <c r="B239" s="1" t="s">
        <v>195</v>
      </c>
      <c r="C239" s="2">
        <v>298</v>
      </c>
      <c r="D239" s="3">
        <v>60</v>
      </c>
      <c r="E239" s="4">
        <v>1</v>
      </c>
      <c r="F239" s="5">
        <f t="shared" si="3"/>
        <v>17880</v>
      </c>
    </row>
    <row r="240" spans="1:6" ht="25.15" customHeight="1" thickBot="1" x14ac:dyDescent="0.3">
      <c r="A240" s="14" t="s">
        <v>249</v>
      </c>
      <c r="B240" s="14" t="s">
        <v>250</v>
      </c>
      <c r="C240" s="15">
        <v>388</v>
      </c>
      <c r="D240" s="16">
        <v>57</v>
      </c>
      <c r="E240" s="17">
        <v>0.76029999999999998</v>
      </c>
      <c r="F240" s="18">
        <f t="shared" si="3"/>
        <v>22116</v>
      </c>
    </row>
    <row r="241" spans="1:6" ht="25.15" customHeight="1" thickBot="1" x14ac:dyDescent="0.3">
      <c r="A241" s="1" t="s">
        <v>196</v>
      </c>
      <c r="B241" s="1" t="s">
        <v>197</v>
      </c>
      <c r="C241" s="6">
        <v>47</v>
      </c>
      <c r="D241" s="3">
        <v>75</v>
      </c>
      <c r="E241" s="4">
        <v>0.91549999999999998</v>
      </c>
      <c r="F241" s="5">
        <f t="shared" si="3"/>
        <v>3525</v>
      </c>
    </row>
    <row r="242" spans="1:6" ht="25.15" customHeight="1" thickBot="1" x14ac:dyDescent="0.3">
      <c r="A242" s="14" t="s">
        <v>198</v>
      </c>
      <c r="B242" s="14" t="s">
        <v>199</v>
      </c>
      <c r="C242" s="15">
        <v>135</v>
      </c>
      <c r="D242" s="16">
        <v>75</v>
      </c>
      <c r="E242" s="17">
        <v>1</v>
      </c>
      <c r="F242" s="18">
        <f t="shared" si="3"/>
        <v>10125</v>
      </c>
    </row>
    <row r="243" spans="1:6" ht="25.15" customHeight="1" thickBot="1" x14ac:dyDescent="0.3">
      <c r="A243" s="1" t="s">
        <v>226</v>
      </c>
      <c r="B243" s="1" t="s">
        <v>227</v>
      </c>
      <c r="C243" s="2">
        <v>482</v>
      </c>
      <c r="D243" s="3">
        <v>55</v>
      </c>
      <c r="E243" s="4">
        <v>0.73650000000000004</v>
      </c>
      <c r="F243" s="5">
        <f t="shared" si="3"/>
        <v>26510</v>
      </c>
    </row>
    <row r="244" spans="1:6" ht="25.15" customHeight="1" thickBot="1" x14ac:dyDescent="0.3">
      <c r="A244" s="14" t="s">
        <v>226</v>
      </c>
      <c r="B244" s="14" t="s">
        <v>238</v>
      </c>
      <c r="C244" s="15">
        <v>436</v>
      </c>
      <c r="D244" s="16">
        <v>55</v>
      </c>
      <c r="E244" s="17">
        <v>0.66510000000000002</v>
      </c>
      <c r="F244" s="18">
        <f t="shared" si="3"/>
        <v>23980</v>
      </c>
    </row>
    <row r="245" spans="1:6" ht="25.15" customHeight="1" thickBot="1" x14ac:dyDescent="0.3">
      <c r="A245" s="1" t="s">
        <v>226</v>
      </c>
      <c r="B245" s="1" t="s">
        <v>253</v>
      </c>
      <c r="C245" s="2">
        <v>384</v>
      </c>
      <c r="D245" s="3">
        <v>57</v>
      </c>
      <c r="E245" s="4">
        <v>0.76300000000000001</v>
      </c>
      <c r="F245" s="5">
        <f t="shared" si="3"/>
        <v>21888</v>
      </c>
    </row>
    <row r="246" spans="1:6" ht="25.15" customHeight="1" thickBot="1" x14ac:dyDescent="0.3">
      <c r="A246" s="14" t="s">
        <v>278</v>
      </c>
      <c r="B246" s="14" t="s">
        <v>279</v>
      </c>
      <c r="C246" s="15">
        <v>246</v>
      </c>
      <c r="D246" s="16">
        <v>60</v>
      </c>
      <c r="E246" s="17">
        <v>0.97150000000000003</v>
      </c>
      <c r="F246" s="18">
        <f t="shared" si="3"/>
        <v>14760</v>
      </c>
    </row>
    <row r="247" spans="1:6" ht="25.15" customHeight="1" thickBot="1" x14ac:dyDescent="0.3">
      <c r="A247" s="1" t="s">
        <v>200</v>
      </c>
      <c r="B247" s="1" t="s">
        <v>201</v>
      </c>
      <c r="C247" s="2">
        <v>409</v>
      </c>
      <c r="D247" s="3">
        <v>55</v>
      </c>
      <c r="E247" s="4">
        <v>0.94130000000000003</v>
      </c>
      <c r="F247" s="5">
        <f t="shared" si="3"/>
        <v>22495</v>
      </c>
    </row>
    <row r="248" spans="1:6" ht="25.15" customHeight="1" thickBot="1" x14ac:dyDescent="0.3">
      <c r="A248" s="20" t="s">
        <v>287</v>
      </c>
      <c r="B248" s="20" t="s">
        <v>288</v>
      </c>
      <c r="C248" s="21">
        <v>129</v>
      </c>
      <c r="D248" s="22">
        <v>75</v>
      </c>
      <c r="E248" s="23">
        <v>0.85060000000000002</v>
      </c>
      <c r="F248" s="18">
        <f t="shared" si="3"/>
        <v>9675</v>
      </c>
    </row>
  </sheetData>
  <sortState xmlns:xlrd2="http://schemas.microsoft.com/office/spreadsheetml/2017/richdata2" ref="A7:F248">
    <sortCondition ref="A7:A248"/>
  </sortState>
  <mergeCells count="1">
    <mergeCell ref="A5:F5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SY2025-26 FFVP Award Allocation</dc:title>
  <dc:creator>OSPI</dc:creator>
  <cp:lastModifiedBy>Laura Neal</cp:lastModifiedBy>
  <dcterms:created xsi:type="dcterms:W3CDTF">2024-07-02T17:55:06Z</dcterms:created>
  <dcterms:modified xsi:type="dcterms:W3CDTF">2025-06-30T15:05:55Z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2024-07-02T23:08:17Z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989969c4-7ebf-4636-bcfc-7594bed517d6</vt:lpwstr>
  </property>
  <property fmtid="{D5CDD505-2E9C-101B-9397-08002B2CF9AE}" pid="8" name="MSIP_Label_9145f431-4c8c-42c6-a5a5-ba6d3bdea585_ContentBits">
    <vt:lpwstr>0</vt:lpwstr>
  </property>
</Properties>
</file>