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Enrollment\Extracts\25-26\"/>
    </mc:Choice>
  </mc:AlternateContent>
  <xr:revisionPtr revIDLastSave="0" documentId="13_ncr:1_{F9B1E18C-3EB1-4A17-9611-9DEB6954D6DF}" xr6:coauthVersionLast="47" xr6:coauthVersionMax="47" xr10:uidLastSave="{00000000-0000-0000-0000-000000000000}"/>
  <bookViews>
    <workbookView xWindow="28680" yWindow="-120" windowWidth="29040" windowHeight="17520" xr2:uid="{ECB6B791-02B7-4D32-90D8-90F602559AF5}"/>
  </bookViews>
  <sheets>
    <sheet name="School Level" sheetId="1" r:id="rId1"/>
  </sheets>
  <definedNames>
    <definedName name="_xlnm._FilterDatabase" localSheetId="0" hidden="1">'School Level'!$A$5:$AA$405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6" i="1" l="1"/>
  <c r="Z186" i="1"/>
  <c r="AA67" i="1"/>
  <c r="Z67" i="1"/>
  <c r="AA165" i="1"/>
  <c r="Z165" i="1"/>
  <c r="AA226" i="1"/>
  <c r="Z226" i="1"/>
  <c r="AA215" i="1"/>
  <c r="Z215" i="1"/>
  <c r="AA138" i="1"/>
  <c r="Z138" i="1"/>
  <c r="AA154" i="1"/>
  <c r="Z154" i="1"/>
  <c r="AA152" i="1"/>
  <c r="Z152" i="1"/>
  <c r="AA57" i="1"/>
  <c r="Z57" i="1"/>
  <c r="AA412" i="1" l="1"/>
  <c r="AA411" i="1"/>
  <c r="Z409" i="1"/>
  <c r="AA406" i="1"/>
  <c r="Z406" i="1"/>
  <c r="AA403" i="1"/>
  <c r="Z399" i="1"/>
  <c r="AA397" i="1"/>
  <c r="Z394" i="1"/>
  <c r="AA385" i="1"/>
  <c r="Z382" i="1"/>
  <c r="Z381" i="1"/>
  <c r="AA379" i="1"/>
  <c r="Z375" i="1"/>
  <c r="AA373" i="1"/>
  <c r="Z373" i="1"/>
  <c r="Z369" i="1"/>
  <c r="AA367" i="1"/>
  <c r="Z367" i="1"/>
  <c r="Z363" i="1"/>
  <c r="AA361" i="1"/>
  <c r="Z361" i="1"/>
  <c r="AA355" i="1"/>
  <c r="Z355" i="1"/>
  <c r="Z352" i="1"/>
  <c r="Z351" i="1"/>
  <c r="Z349" i="1"/>
  <c r="Z346" i="1"/>
  <c r="Z345" i="1"/>
  <c r="AA343" i="1"/>
  <c r="Z343" i="1"/>
  <c r="Z340" i="1"/>
  <c r="Z334" i="1"/>
  <c r="Z328" i="1"/>
  <c r="Z327" i="1"/>
  <c r="Z322" i="1"/>
  <c r="AA319" i="1"/>
  <c r="Z316" i="1"/>
  <c r="AA313" i="1"/>
  <c r="Z310" i="1"/>
  <c r="Z309" i="1"/>
  <c r="AA307" i="1"/>
  <c r="Z304" i="1"/>
  <c r="AA301" i="1"/>
  <c r="Z301" i="1"/>
  <c r="Z297" i="1"/>
  <c r="Z295" i="1"/>
  <c r="Z292" i="1"/>
  <c r="Z291" i="1"/>
  <c r="AA289" i="1"/>
  <c r="Z289" i="1"/>
  <c r="Z286" i="1"/>
  <c r="Z283" i="1"/>
  <c r="Z280" i="1"/>
  <c r="Z279" i="1"/>
  <c r="Z277" i="1"/>
  <c r="Z274" i="1"/>
  <c r="AA271" i="1"/>
  <c r="Z271" i="1"/>
  <c r="Z268" i="1"/>
  <c r="Z262" i="1"/>
  <c r="AA255" i="1"/>
  <c r="Z255" i="1"/>
  <c r="AA253" i="1"/>
  <c r="Z250" i="1"/>
  <c r="AA249" i="1"/>
  <c r="Z244" i="1"/>
  <c r="AA241" i="1"/>
  <c r="Z237" i="1"/>
  <c r="AA231" i="1"/>
  <c r="Z229" i="1"/>
  <c r="Z225" i="1"/>
  <c r="AA224" i="1"/>
  <c r="Z224" i="1"/>
  <c r="AA222" i="1"/>
  <c r="Z222" i="1"/>
  <c r="Z219" i="1"/>
  <c r="AA218" i="1"/>
  <c r="Z218" i="1"/>
  <c r="AA216" i="1"/>
  <c r="Z216" i="1"/>
  <c r="AA209" i="1"/>
  <c r="Z209" i="1"/>
  <c r="Z206" i="1"/>
  <c r="AA205" i="1"/>
  <c r="Z205" i="1"/>
  <c r="AA203" i="1"/>
  <c r="Z203" i="1"/>
  <c r="Z200" i="1"/>
  <c r="AA199" i="1"/>
  <c r="Z199" i="1"/>
  <c r="AA197" i="1"/>
  <c r="Z188" i="1"/>
  <c r="Z187" i="1"/>
  <c r="AA182" i="1"/>
  <c r="AA178" i="1"/>
  <c r="AA168" i="1"/>
  <c r="AA88" i="1"/>
  <c r="AA391" i="1"/>
  <c r="Z388" i="1"/>
  <c r="Z358" i="1"/>
  <c r="AA331" i="1"/>
  <c r="Z298" i="1"/>
  <c r="Z273" i="1"/>
  <c r="AA235" i="1"/>
  <c r="AA211" i="1"/>
  <c r="AA193" i="1"/>
  <c r="Z193" i="1"/>
  <c r="AA259" i="1"/>
  <c r="Z146" i="1" l="1"/>
  <c r="Z9" i="1"/>
  <c r="Z82" i="1"/>
  <c r="AA163" i="1"/>
  <c r="Z27" i="1"/>
  <c r="AA19" i="1"/>
  <c r="AA27" i="1"/>
  <c r="AA33" i="1"/>
  <c r="AA37" i="1"/>
  <c r="AA43" i="1"/>
  <c r="AA70" i="1"/>
  <c r="Z89" i="1"/>
  <c r="Z109" i="1"/>
  <c r="Z71" i="1"/>
  <c r="AA92" i="1"/>
  <c r="AA325" i="1"/>
  <c r="AA409" i="1"/>
  <c r="Z20" i="1"/>
  <c r="Z44" i="1"/>
  <c r="Z51" i="1"/>
  <c r="Z58" i="1"/>
  <c r="Z77" i="1"/>
  <c r="AA9" i="1"/>
  <c r="Z232" i="1"/>
  <c r="Z238" i="1"/>
  <c r="AA265" i="1"/>
  <c r="AA277" i="1"/>
  <c r="AA337" i="1"/>
  <c r="Z127" i="1"/>
  <c r="Z45" i="1"/>
  <c r="AA13" i="1"/>
  <c r="Z21" i="1"/>
  <c r="Z364" i="1"/>
  <c r="Z376" i="1"/>
  <c r="Z33" i="1"/>
  <c r="Z63" i="1"/>
  <c r="Z157" i="1"/>
  <c r="Z100" i="1"/>
  <c r="Z118" i="1"/>
  <c r="Z131" i="1"/>
  <c r="Z43" i="1"/>
  <c r="Z49" i="1"/>
  <c r="Z70" i="1"/>
  <c r="Z76" i="1"/>
  <c r="Z98" i="1"/>
  <c r="Z202" i="1"/>
  <c r="Z204" i="1"/>
  <c r="Z210" i="1"/>
  <c r="Z217" i="1"/>
  <c r="Z223" i="1"/>
  <c r="Z230" i="1"/>
  <c r="Z236" i="1"/>
  <c r="Z242" i="1"/>
  <c r="Z248" i="1"/>
  <c r="Z254" i="1"/>
  <c r="Z258" i="1"/>
  <c r="Z260" i="1"/>
  <c r="Z264" i="1"/>
  <c r="Z17" i="1"/>
  <c r="Z26" i="1"/>
  <c r="Z56" i="1"/>
  <c r="Z88" i="1"/>
  <c r="Z185" i="1"/>
  <c r="Z192" i="1"/>
  <c r="Z196" i="1"/>
  <c r="AA14" i="1"/>
  <c r="AA17" i="1"/>
  <c r="AA25" i="1"/>
  <c r="AA26" i="1"/>
  <c r="AA32" i="1"/>
  <c r="AA38" i="1"/>
  <c r="AA41" i="1"/>
  <c r="AA49" i="1"/>
  <c r="AA50" i="1"/>
  <c r="AA56" i="1"/>
  <c r="AA60" i="1"/>
  <c r="AA62" i="1"/>
  <c r="AA63" i="1"/>
  <c r="AA68" i="1"/>
  <c r="AA76" i="1"/>
  <c r="AA79" i="1"/>
  <c r="AA81" i="1"/>
  <c r="AA82" i="1"/>
  <c r="AA86" i="1"/>
  <c r="AA93" i="1"/>
  <c r="AA105" i="1"/>
  <c r="AA111" i="1"/>
  <c r="AA123" i="1"/>
  <c r="AA129" i="1"/>
  <c r="AA142" i="1"/>
  <c r="AA148" i="1"/>
  <c r="AA162" i="1"/>
  <c r="AA190" i="1"/>
  <c r="AA196" i="1"/>
  <c r="AA202" i="1"/>
  <c r="AA208" i="1"/>
  <c r="AA214" i="1"/>
  <c r="AA221" i="1"/>
  <c r="AA228" i="1"/>
  <c r="AA234" i="1"/>
  <c r="AA240" i="1"/>
  <c r="AA246" i="1"/>
  <c r="AA252" i="1"/>
  <c r="AA258" i="1"/>
  <c r="AA264" i="1"/>
  <c r="Z370" i="1"/>
  <c r="Z412" i="1"/>
  <c r="AA51" i="1"/>
  <c r="Z167" i="1"/>
  <c r="Z19" i="1"/>
  <c r="Z61" i="1"/>
  <c r="Z107" i="1"/>
  <c r="Z113" i="1"/>
  <c r="Z144" i="1"/>
  <c r="AA18" i="1"/>
  <c r="AA31" i="1"/>
  <c r="AA36" i="1"/>
  <c r="AA87" i="1"/>
  <c r="AA143" i="1"/>
  <c r="Z177" i="1"/>
  <c r="Z11" i="1"/>
  <c r="Z23" i="1"/>
  <c r="Z25" i="1"/>
  <c r="Z35" i="1"/>
  <c r="Z41" i="1"/>
  <c r="Z50" i="1"/>
  <c r="Z69" i="1"/>
  <c r="Z79" i="1"/>
  <c r="Z87" i="1"/>
  <c r="Z116" i="1"/>
  <c r="Z134" i="1"/>
  <c r="Z155" i="1"/>
  <c r="Z190" i="1"/>
  <c r="AA8" i="1"/>
  <c r="Z24" i="1"/>
  <c r="Z48" i="1"/>
  <c r="Z94" i="1"/>
  <c r="Z97" i="1"/>
  <c r="Z103" i="1"/>
  <c r="Z105" i="1"/>
  <c r="Z106" i="1"/>
  <c r="Z112" i="1"/>
  <c r="Z115" i="1"/>
  <c r="Z121" i="1"/>
  <c r="Z123" i="1"/>
  <c r="Z124" i="1"/>
  <c r="Z130" i="1"/>
  <c r="Z133" i="1"/>
  <c r="Z140" i="1"/>
  <c r="Z143" i="1"/>
  <c r="Z149" i="1"/>
  <c r="Z153" i="1"/>
  <c r="Z160" i="1"/>
  <c r="Z163" i="1"/>
  <c r="AA175" i="1"/>
  <c r="Z12" i="1"/>
  <c r="Z18" i="1"/>
  <c r="Z36" i="1"/>
  <c r="Z80" i="1"/>
  <c r="Z95" i="1"/>
  <c r="Z150" i="1"/>
  <c r="Z198" i="1"/>
  <c r="AA7" i="1"/>
  <c r="AA12" i="1"/>
  <c r="AA55" i="1"/>
  <c r="AA69" i="1"/>
  <c r="AA106" i="1"/>
  <c r="Z179" i="1"/>
  <c r="Z8" i="1"/>
  <c r="Z14" i="1"/>
  <c r="Z32" i="1"/>
  <c r="Z38" i="1"/>
  <c r="Z47" i="1"/>
  <c r="Z60" i="1"/>
  <c r="Z66" i="1"/>
  <c r="Z85" i="1"/>
  <c r="Z162" i="1"/>
  <c r="Z22" i="1"/>
  <c r="Z31" i="1"/>
  <c r="Z37" i="1"/>
  <c r="Z54" i="1"/>
  <c r="Z62" i="1"/>
  <c r="Z75" i="1"/>
  <c r="Z81" i="1"/>
  <c r="Z83" i="1"/>
  <c r="AA169" i="1"/>
  <c r="AA170" i="1"/>
  <c r="AA174" i="1"/>
  <c r="AA181" i="1"/>
  <c r="Z207" i="1"/>
  <c r="Z233" i="1"/>
  <c r="Z245" i="1"/>
  <c r="Z251" i="1"/>
  <c r="Z263" i="1"/>
  <c r="Z281" i="1"/>
  <c r="Z305" i="1"/>
  <c r="Z317" i="1"/>
  <c r="Z323" i="1"/>
  <c r="Z400" i="1"/>
  <c r="AA191" i="1"/>
  <c r="AA247" i="1"/>
  <c r="AA283" i="1"/>
  <c r="AA295" i="1"/>
  <c r="AA349" i="1"/>
  <c r="Z42" i="1"/>
  <c r="Z125" i="1"/>
  <c r="Z136" i="1"/>
  <c r="AA42" i="1"/>
  <c r="AA75" i="1"/>
  <c r="AA124" i="1"/>
  <c r="Z176" i="1"/>
  <c r="Z142" i="1"/>
  <c r="AA176" i="1"/>
  <c r="Z7" i="1"/>
  <c r="Z13" i="1"/>
  <c r="Z15" i="1"/>
  <c r="Z30" i="1"/>
  <c r="Z39" i="1"/>
  <c r="Z55" i="1"/>
  <c r="Z64" i="1"/>
  <c r="Z68" i="1"/>
  <c r="Z74" i="1"/>
  <c r="Z86" i="1"/>
  <c r="AA15" i="1"/>
  <c r="AA21" i="1"/>
  <c r="AA30" i="1"/>
  <c r="AA39" i="1"/>
  <c r="AA45" i="1"/>
  <c r="AA48" i="1"/>
  <c r="AA54" i="1"/>
  <c r="AA61" i="1"/>
  <c r="AA65" i="1"/>
  <c r="AA74" i="1"/>
  <c r="AA80" i="1"/>
  <c r="Z92" i="1"/>
  <c r="Z168" i="1"/>
  <c r="Z173" i="1"/>
  <c r="AA185" i="1"/>
  <c r="AA188" i="1"/>
  <c r="AA189" i="1"/>
  <c r="AA192" i="1"/>
  <c r="AA195" i="1"/>
  <c r="AA198" i="1"/>
  <c r="AA201" i="1"/>
  <c r="AA204" i="1"/>
  <c r="AA206" i="1"/>
  <c r="AA207" i="1"/>
  <c r="AA210" i="1"/>
  <c r="AA213" i="1"/>
  <c r="AA217" i="1"/>
  <c r="AA220" i="1"/>
  <c r="AA223" i="1"/>
  <c r="AA227" i="1"/>
  <c r="Z212" i="1"/>
  <c r="Z256" i="1"/>
  <c r="AA229" i="1"/>
  <c r="Z29" i="1"/>
  <c r="Z53" i="1"/>
  <c r="Z93" i="1"/>
  <c r="Z99" i="1"/>
  <c r="Z101" i="1"/>
  <c r="Z104" i="1"/>
  <c r="Z110" i="1"/>
  <c r="Z111" i="1"/>
  <c r="Z117" i="1"/>
  <c r="Z119" i="1"/>
  <c r="Z122" i="1"/>
  <c r="Z128" i="1"/>
  <c r="Z129" i="1"/>
  <c r="Z135" i="1"/>
  <c r="Z137" i="1"/>
  <c r="Z141" i="1"/>
  <c r="Z147" i="1"/>
  <c r="Z148" i="1"/>
  <c r="Z156" i="1"/>
  <c r="Z158" i="1"/>
  <c r="Z161" i="1"/>
  <c r="AA180" i="1"/>
  <c r="Z73" i="1"/>
  <c r="AA20" i="1"/>
  <c r="AA44" i="1"/>
  <c r="Z91" i="1"/>
  <c r="AA98" i="1"/>
  <c r="AA110" i="1"/>
  <c r="AA116" i="1"/>
  <c r="AA120" i="1"/>
  <c r="AA128" i="1"/>
  <c r="AA134" i="1"/>
  <c r="AA139" i="1"/>
  <c r="AA147" i="1"/>
  <c r="AA155" i="1"/>
  <c r="AA159" i="1"/>
  <c r="Z169" i="1"/>
  <c r="Z180" i="1"/>
  <c r="Z181" i="1"/>
  <c r="AA187" i="1"/>
  <c r="Z266" i="1"/>
  <c r="Z270" i="1"/>
  <c r="Z272" i="1"/>
  <c r="Z276" i="1"/>
  <c r="Z278" i="1"/>
  <c r="Z284" i="1"/>
  <c r="Z290" i="1"/>
  <c r="Z296" i="1"/>
  <c r="Z302" i="1"/>
  <c r="Z308" i="1"/>
  <c r="Z314" i="1"/>
  <c r="Z320" i="1"/>
  <c r="Z326" i="1"/>
  <c r="Z330" i="1"/>
  <c r="Z332" i="1"/>
  <c r="Z336" i="1"/>
  <c r="Z338" i="1"/>
  <c r="Z342" i="1"/>
  <c r="Z344" i="1"/>
  <c r="Z348" i="1"/>
  <c r="Z350" i="1"/>
  <c r="Z356" i="1"/>
  <c r="Z362" i="1"/>
  <c r="Z368" i="1"/>
  <c r="Z374" i="1"/>
  <c r="Z380" i="1"/>
  <c r="Z386" i="1"/>
  <c r="Z392" i="1"/>
  <c r="Z398" i="1"/>
  <c r="Z402" i="1"/>
  <c r="Z404" i="1"/>
  <c r="Z405" i="1"/>
  <c r="Z408" i="1"/>
  <c r="Z410" i="1"/>
  <c r="Z411" i="1"/>
  <c r="Z414" i="1"/>
  <c r="AA270" i="1"/>
  <c r="AA276" i="1"/>
  <c r="AA282" i="1"/>
  <c r="AA288" i="1"/>
  <c r="AA294" i="1"/>
  <c r="AA300" i="1"/>
  <c r="AA306" i="1"/>
  <c r="AA312" i="1"/>
  <c r="AA318" i="1"/>
  <c r="AA324" i="1"/>
  <c r="AA330" i="1"/>
  <c r="AA336" i="1"/>
  <c r="AA342" i="1"/>
  <c r="AA348" i="1"/>
  <c r="AA354" i="1"/>
  <c r="AA360" i="1"/>
  <c r="AA366" i="1"/>
  <c r="AA372" i="1"/>
  <c r="AA378" i="1"/>
  <c r="AA384" i="1"/>
  <c r="AA389" i="1"/>
  <c r="AA390" i="1"/>
  <c r="AA395" i="1"/>
  <c r="AA396" i="1"/>
  <c r="AA401" i="1"/>
  <c r="AA402" i="1"/>
  <c r="AA405" i="1"/>
  <c r="AA408" i="1"/>
  <c r="AA414" i="1"/>
  <c r="AA24" i="1"/>
  <c r="AA94" i="1"/>
  <c r="AA97" i="1"/>
  <c r="AA99" i="1"/>
  <c r="AA100" i="1"/>
  <c r="AA104" i="1"/>
  <c r="AA112" i="1"/>
  <c r="AA115" i="1"/>
  <c r="AA117" i="1"/>
  <c r="AA118" i="1"/>
  <c r="AA122" i="1"/>
  <c r="AA130" i="1"/>
  <c r="AA133" i="1"/>
  <c r="AA135" i="1"/>
  <c r="AA136" i="1"/>
  <c r="AA141" i="1"/>
  <c r="AA149" i="1"/>
  <c r="AA153" i="1"/>
  <c r="AA156" i="1"/>
  <c r="AA157" i="1"/>
  <c r="AA161" i="1"/>
  <c r="Z170" i="1"/>
  <c r="Z174" i="1"/>
  <c r="Z175" i="1"/>
  <c r="AA194" i="1"/>
  <c r="AA200" i="1"/>
  <c r="AA212" i="1"/>
  <c r="AA219" i="1"/>
  <c r="AA225" i="1"/>
  <c r="AA232" i="1"/>
  <c r="AA238" i="1"/>
  <c r="AA244" i="1"/>
  <c r="AA250" i="1"/>
  <c r="AA256" i="1"/>
  <c r="AA262" i="1"/>
  <c r="AA268" i="1"/>
  <c r="AA274" i="1"/>
  <c r="AA280" i="1"/>
  <c r="AA286" i="1"/>
  <c r="AA292" i="1"/>
  <c r="AA298" i="1"/>
  <c r="AA304" i="1"/>
  <c r="AA310" i="1"/>
  <c r="AA316" i="1"/>
  <c r="AA322" i="1"/>
  <c r="AA328" i="1"/>
  <c r="AA334" i="1"/>
  <c r="AA340" i="1"/>
  <c r="AA346" i="1"/>
  <c r="AA352" i="1"/>
  <c r="AA358" i="1"/>
  <c r="AA364" i="1"/>
  <c r="AA370" i="1"/>
  <c r="AA376" i="1"/>
  <c r="AA382" i="1"/>
  <c r="AA388" i="1"/>
  <c r="AA394" i="1"/>
  <c r="AA400" i="1"/>
  <c r="Z335" i="1"/>
  <c r="Z353" i="1"/>
  <c r="Z371" i="1"/>
  <c r="Z389" i="1"/>
  <c r="Z395" i="1"/>
  <c r="Z401" i="1"/>
  <c r="Z407" i="1"/>
  <c r="Z413" i="1"/>
  <c r="AA230" i="1"/>
  <c r="AA233" i="1"/>
  <c r="AA236" i="1"/>
  <c r="AA237" i="1"/>
  <c r="AA239" i="1"/>
  <c r="AA242" i="1"/>
  <c r="AA243" i="1"/>
  <c r="AA245" i="1"/>
  <c r="AA248" i="1"/>
  <c r="AA251" i="1"/>
  <c r="AA254" i="1"/>
  <c r="AA257" i="1"/>
  <c r="AA260" i="1"/>
  <c r="AA261" i="1"/>
  <c r="AA263" i="1"/>
  <c r="AA266" i="1"/>
  <c r="AA267" i="1"/>
  <c r="AA269" i="1"/>
  <c r="AA272" i="1"/>
  <c r="AA273" i="1"/>
  <c r="AA275" i="1"/>
  <c r="AA278" i="1"/>
  <c r="AA279" i="1"/>
  <c r="AA281" i="1"/>
  <c r="AA284" i="1"/>
  <c r="AA285" i="1"/>
  <c r="AA287" i="1"/>
  <c r="AA290" i="1"/>
  <c r="AA291" i="1"/>
  <c r="AA293" i="1"/>
  <c r="AA296" i="1"/>
  <c r="AA297" i="1"/>
  <c r="AA299" i="1"/>
  <c r="AA302" i="1"/>
  <c r="AA303" i="1"/>
  <c r="AA305" i="1"/>
  <c r="AA308" i="1"/>
  <c r="AA309" i="1"/>
  <c r="AA311" i="1"/>
  <c r="AA314" i="1"/>
  <c r="AA315" i="1"/>
  <c r="AA317" i="1"/>
  <c r="AA320" i="1"/>
  <c r="AA321" i="1"/>
  <c r="AA323" i="1"/>
  <c r="AA326" i="1"/>
  <c r="AA327" i="1"/>
  <c r="AA329" i="1"/>
  <c r="AA332" i="1"/>
  <c r="AA333" i="1"/>
  <c r="AA335" i="1"/>
  <c r="AA338" i="1"/>
  <c r="AA339" i="1"/>
  <c r="AA341" i="1"/>
  <c r="AA344" i="1"/>
  <c r="AA345" i="1"/>
  <c r="AA347" i="1"/>
  <c r="AA350" i="1"/>
  <c r="AA351" i="1"/>
  <c r="AA353" i="1"/>
  <c r="AA356" i="1"/>
  <c r="AA357" i="1"/>
  <c r="AA359" i="1"/>
  <c r="AA362" i="1"/>
  <c r="AA363" i="1"/>
  <c r="AA365" i="1"/>
  <c r="AA368" i="1"/>
  <c r="AA369" i="1"/>
  <c r="AA371" i="1"/>
  <c r="AA374" i="1"/>
  <c r="AA375" i="1"/>
  <c r="AA377" i="1"/>
  <c r="AA380" i="1"/>
  <c r="AA381" i="1"/>
  <c r="AA383" i="1"/>
  <c r="AA386" i="1"/>
  <c r="AA387" i="1"/>
  <c r="AA392" i="1"/>
  <c r="AA393" i="1"/>
  <c r="AA398" i="1"/>
  <c r="AA399" i="1"/>
  <c r="AA404" i="1"/>
  <c r="AA407" i="1"/>
  <c r="AA410" i="1"/>
  <c r="AA413" i="1"/>
  <c r="Z65" i="1"/>
  <c r="Z171" i="1"/>
  <c r="AA179" i="1"/>
  <c r="Z191" i="1"/>
  <c r="Z234" i="1"/>
  <c r="Z259" i="1"/>
  <c r="Z306" i="1"/>
  <c r="Z331" i="1"/>
  <c r="Z378" i="1"/>
  <c r="Z403" i="1"/>
  <c r="AA10" i="1"/>
  <c r="Z166" i="1"/>
  <c r="AA171" i="1"/>
  <c r="Z183" i="1"/>
  <c r="Z213" i="1"/>
  <c r="Z240" i="1"/>
  <c r="Z261" i="1"/>
  <c r="Z265" i="1"/>
  <c r="Z287" i="1"/>
  <c r="Z312" i="1"/>
  <c r="Z333" i="1"/>
  <c r="Z337" i="1"/>
  <c r="Z359" i="1"/>
  <c r="Z384" i="1"/>
  <c r="AA23" i="1"/>
  <c r="Z28" i="1"/>
  <c r="AA47" i="1"/>
  <c r="Z52" i="1"/>
  <c r="AA58" i="1"/>
  <c r="Z72" i="1"/>
  <c r="AA77" i="1"/>
  <c r="Z90" i="1"/>
  <c r="AA95" i="1"/>
  <c r="Z108" i="1"/>
  <c r="AA113" i="1"/>
  <c r="Z126" i="1"/>
  <c r="AA131" i="1"/>
  <c r="Z145" i="1"/>
  <c r="AA150" i="1"/>
  <c r="AA166" i="1"/>
  <c r="AA183" i="1"/>
  <c r="Z194" i="1"/>
  <c r="Z197" i="1"/>
  <c r="Z220" i="1"/>
  <c r="Z246" i="1"/>
  <c r="Z267" i="1"/>
  <c r="Z293" i="1"/>
  <c r="Z318" i="1"/>
  <c r="Z339" i="1"/>
  <c r="Z365" i="1"/>
  <c r="Z390" i="1"/>
  <c r="AA34" i="1"/>
  <c r="AA28" i="1"/>
  <c r="AA52" i="1"/>
  <c r="AA66" i="1"/>
  <c r="AA72" i="1"/>
  <c r="AA85" i="1"/>
  <c r="AA90" i="1"/>
  <c r="AA103" i="1"/>
  <c r="AA108" i="1"/>
  <c r="AA121" i="1"/>
  <c r="AA126" i="1"/>
  <c r="AA140" i="1"/>
  <c r="AA145" i="1"/>
  <c r="AA160" i="1"/>
  <c r="Z178" i="1"/>
  <c r="Z227" i="1"/>
  <c r="Z252" i="1"/>
  <c r="Z299" i="1"/>
  <c r="Z324" i="1"/>
  <c r="Z396" i="1"/>
  <c r="Z377" i="1"/>
  <c r="Z46" i="1"/>
  <c r="Z164" i="1"/>
  <c r="AA173" i="1"/>
  <c r="Z211" i="1"/>
  <c r="Z239" i="1"/>
  <c r="Z285" i="1"/>
  <c r="Z311" i="1"/>
  <c r="Z357" i="1"/>
  <c r="Z383" i="1"/>
  <c r="Z84" i="1"/>
  <c r="Z102" i="1"/>
  <c r="AA125" i="1"/>
  <c r="Z159" i="1"/>
  <c r="AA11" i="1"/>
  <c r="Z16" i="1"/>
  <c r="AA35" i="1"/>
  <c r="Z40" i="1"/>
  <c r="Z172" i="1"/>
  <c r="AA177" i="1"/>
  <c r="Z189" i="1"/>
  <c r="Z208" i="1"/>
  <c r="Z231" i="1"/>
  <c r="Z235" i="1"/>
  <c r="Z257" i="1"/>
  <c r="Z282" i="1"/>
  <c r="Z303" i="1"/>
  <c r="Z307" i="1"/>
  <c r="Z329" i="1"/>
  <c r="Z354" i="1"/>
  <c r="Z379" i="1"/>
  <c r="AA71" i="1"/>
  <c r="AA89" i="1"/>
  <c r="AA107" i="1"/>
  <c r="Z120" i="1"/>
  <c r="Z139" i="1"/>
  <c r="AA144" i="1"/>
  <c r="AA40" i="1"/>
  <c r="AA172" i="1"/>
  <c r="Z184" i="1"/>
  <c r="Z214" i="1"/>
  <c r="Z241" i="1"/>
  <c r="Z288" i="1"/>
  <c r="Z313" i="1"/>
  <c r="Z360" i="1"/>
  <c r="Z385" i="1"/>
  <c r="AA22" i="1"/>
  <c r="AA164" i="1"/>
  <c r="Z59" i="1"/>
  <c r="AA64" i="1"/>
  <c r="Z78" i="1"/>
  <c r="AA83" i="1"/>
  <c r="Z96" i="1"/>
  <c r="AA101" i="1"/>
  <c r="Z114" i="1"/>
  <c r="AA119" i="1"/>
  <c r="Z132" i="1"/>
  <c r="AA137" i="1"/>
  <c r="Z151" i="1"/>
  <c r="AA158" i="1"/>
  <c r="AA167" i="1"/>
  <c r="AA184" i="1"/>
  <c r="Z195" i="1"/>
  <c r="Z221" i="1"/>
  <c r="Z243" i="1"/>
  <c r="Z247" i="1"/>
  <c r="Z269" i="1"/>
  <c r="Z294" i="1"/>
  <c r="Z315" i="1"/>
  <c r="Z319" i="1"/>
  <c r="Z341" i="1"/>
  <c r="Z366" i="1"/>
  <c r="Z387" i="1"/>
  <c r="Z391" i="1"/>
  <c r="Z182" i="1"/>
  <c r="AA46" i="1"/>
  <c r="AA84" i="1"/>
  <c r="AA102" i="1"/>
  <c r="AA16" i="1"/>
  <c r="Z10" i="1"/>
  <c r="AA29" i="1"/>
  <c r="Z34" i="1"/>
  <c r="AA53" i="1"/>
  <c r="AA59" i="1"/>
  <c r="AA73" i="1"/>
  <c r="AA78" i="1"/>
  <c r="AA91" i="1"/>
  <c r="AA96" i="1"/>
  <c r="AA109" i="1"/>
  <c r="AA114" i="1"/>
  <c r="AA127" i="1"/>
  <c r="AA132" i="1"/>
  <c r="AA146" i="1"/>
  <c r="AA151" i="1"/>
  <c r="Z201" i="1"/>
  <c r="Z228" i="1"/>
  <c r="Z249" i="1"/>
  <c r="Z253" i="1"/>
  <c r="Z275" i="1"/>
  <c r="Z300" i="1"/>
  <c r="Z321" i="1"/>
  <c r="Z325" i="1"/>
  <c r="Z347" i="1"/>
  <c r="Z372" i="1"/>
  <c r="Z393" i="1"/>
  <c r="Z397" i="1"/>
  <c r="W5" i="1"/>
  <c r="U5" i="1"/>
  <c r="T5" i="1"/>
  <c r="P5" i="1"/>
  <c r="O5" i="1"/>
  <c r="M5" i="1"/>
  <c r="AA6" i="1" l="1"/>
  <c r="Z6" i="1"/>
  <c r="X5" i="1"/>
  <c r="Y5" i="1"/>
  <c r="H5" i="1"/>
  <c r="V5" i="1"/>
  <c r="S5" i="1"/>
  <c r="G5" i="1"/>
  <c r="F5" i="1"/>
  <c r="N5" i="1"/>
  <c r="Q5" i="1"/>
  <c r="I5" i="1"/>
  <c r="J5" i="1"/>
  <c r="R5" i="1"/>
  <c r="K5" i="1"/>
  <c r="L5" i="1"/>
  <c r="Z5" i="1" l="1"/>
  <c r="AA5" i="1"/>
</calcChain>
</file>

<file path=xl/sharedStrings.xml><?xml version="1.0" encoding="utf-8"?>
<sst xmlns="http://schemas.openxmlformats.org/spreadsheetml/2006/main" count="1678" uniqueCount="752">
  <si>
    <t># of Months:</t>
  </si>
  <si>
    <t>Sept</t>
  </si>
  <si>
    <t>Oct</t>
  </si>
  <si>
    <t>Average</t>
  </si>
  <si>
    <t>ESD</t>
  </si>
  <si>
    <t>CCDDD</t>
  </si>
  <si>
    <t>District</t>
  </si>
  <si>
    <t>School #</t>
  </si>
  <si>
    <t>School Name</t>
  </si>
  <si>
    <t>TK HC</t>
  </si>
  <si>
    <t>TK FTE</t>
  </si>
  <si>
    <t>State Total</t>
  </si>
  <si>
    <t>123</t>
  </si>
  <si>
    <t>02420</t>
  </si>
  <si>
    <t>Asotin-Anatone</t>
  </si>
  <si>
    <t>Asotin Elementary</t>
  </si>
  <si>
    <t>121</t>
  </si>
  <si>
    <t>17408</t>
  </si>
  <si>
    <t>Auburn</t>
  </si>
  <si>
    <t>Chinook Elementary School</t>
  </si>
  <si>
    <t>Dick Scobee Elementary School</t>
  </si>
  <si>
    <t>Gildo Rey Elementary School</t>
  </si>
  <si>
    <t>Lea Hill Elementary School</t>
  </si>
  <si>
    <t>Pioneer Elementary School</t>
  </si>
  <si>
    <t>Terminal Park Elementary School</t>
  </si>
  <si>
    <t>Washington Elementary School</t>
  </si>
  <si>
    <t>Willow Crest Elementary</t>
  </si>
  <si>
    <t>112</t>
  </si>
  <si>
    <t>06119</t>
  </si>
  <si>
    <t>Battle Ground</t>
  </si>
  <si>
    <t>Captain Strong</t>
  </si>
  <si>
    <t>Daybreak Primary</t>
  </si>
  <si>
    <t>Glenwood Heights Primary</t>
  </si>
  <si>
    <t>Maple Grove Primary</t>
  </si>
  <si>
    <t>Pleasant Valley Primary</t>
  </si>
  <si>
    <t xml:space="preserve">Tukes Valley Primary </t>
  </si>
  <si>
    <t>Yacolt Primary</t>
  </si>
  <si>
    <t>189</t>
  </si>
  <si>
    <t>37501</t>
  </si>
  <si>
    <t>Bellingham</t>
  </si>
  <si>
    <t>Alderwood Elementary School</t>
  </si>
  <si>
    <t>Birchwood Elementary School</t>
  </si>
  <si>
    <t>Carl Cozier Elementary School</t>
  </si>
  <si>
    <t>Columbia Elementary School</t>
  </si>
  <si>
    <t>Cordata Elementary School</t>
  </si>
  <si>
    <t>Geneva Elementary School</t>
  </si>
  <si>
    <t>Happy Valley Elementary School</t>
  </si>
  <si>
    <t xml:space="preserve">Lowell Elementary School </t>
  </si>
  <si>
    <t>Northern Heights Elementary Schl</t>
  </si>
  <si>
    <t>Parkview Elementary School</t>
  </si>
  <si>
    <t>Roosevelt Elementary School</t>
  </si>
  <si>
    <t>Silver Beach Elementary School</t>
  </si>
  <si>
    <t>Sunnyland Elementary School</t>
  </si>
  <si>
    <t>Wade King Elementary School</t>
  </si>
  <si>
    <t>27403</t>
  </si>
  <si>
    <t>Bethel</t>
  </si>
  <si>
    <t>Chester H Thompson Elementary</t>
  </si>
  <si>
    <t>Naches Trail Elementary</t>
  </si>
  <si>
    <t>Nelson Elementary School</t>
  </si>
  <si>
    <t>37503</t>
  </si>
  <si>
    <t>Blaine</t>
  </si>
  <si>
    <t>Blaine Primary School</t>
  </si>
  <si>
    <t>113</t>
  </si>
  <si>
    <t>21234</t>
  </si>
  <si>
    <t>Boistfort</t>
  </si>
  <si>
    <t>Boistfort Elem</t>
  </si>
  <si>
    <t>171</t>
  </si>
  <si>
    <t>24111</t>
  </si>
  <si>
    <t>Brewster</t>
  </si>
  <si>
    <t>Brewster Elementary School</t>
  </si>
  <si>
    <t>09075</t>
  </si>
  <si>
    <t>Bridgeport</t>
  </si>
  <si>
    <t>Bridgeport Elementary</t>
  </si>
  <si>
    <t>114</t>
  </si>
  <si>
    <t>16046</t>
  </si>
  <si>
    <t>Brinnon</t>
  </si>
  <si>
    <t>Brinnon Elementary</t>
  </si>
  <si>
    <t>29100</t>
  </si>
  <si>
    <t>Burlington Edison</t>
  </si>
  <si>
    <t>Allen Elementary</t>
  </si>
  <si>
    <t>Bay View Elementary</t>
  </si>
  <si>
    <t>06117</t>
  </si>
  <si>
    <t>Camas</t>
  </si>
  <si>
    <t>Grass Valley Elementary</t>
  </si>
  <si>
    <t>04228</t>
  </si>
  <si>
    <t>Cascade</t>
  </si>
  <si>
    <t>Peshastin Dryden Elementary</t>
  </si>
  <si>
    <t>101</t>
  </si>
  <si>
    <t>33036</t>
  </si>
  <si>
    <t>Chewelah</t>
  </si>
  <si>
    <t>Gess Elementary</t>
  </si>
  <si>
    <t>NONE</t>
  </si>
  <si>
    <t>27901</t>
  </si>
  <si>
    <t>Chief Leschi Tribal</t>
  </si>
  <si>
    <t>Chief Leschi Schools</t>
  </si>
  <si>
    <t>16049</t>
  </si>
  <si>
    <t>Chimacum</t>
  </si>
  <si>
    <t>Chimacum Creek Primary School</t>
  </si>
  <si>
    <t>02250</t>
  </si>
  <si>
    <t>Clarkston</t>
  </si>
  <si>
    <t>Highland Elementary</t>
  </si>
  <si>
    <t>Parkway Elementary</t>
  </si>
  <si>
    <t>105</t>
  </si>
  <si>
    <t>19404</t>
  </si>
  <si>
    <t>Cle Elum-Roslyn</t>
  </si>
  <si>
    <t>Cle Elum Roslyn Elementary</t>
  </si>
  <si>
    <t>38300</t>
  </si>
  <si>
    <t>Colfax</t>
  </si>
  <si>
    <t>Leonard M Jennings Elementary</t>
  </si>
  <si>
    <t>36250</t>
  </si>
  <si>
    <t>College Place</t>
  </si>
  <si>
    <t>Davis Elementary</t>
  </si>
  <si>
    <t>38306</t>
  </si>
  <si>
    <t>Colton</t>
  </si>
  <si>
    <t>Colton School</t>
  </si>
  <si>
    <t>33206</t>
  </si>
  <si>
    <t>Columbia (Stev)</t>
  </si>
  <si>
    <t>Columbia High And Elementary</t>
  </si>
  <si>
    <t>36400</t>
  </si>
  <si>
    <t>Columbia (Walla)</t>
  </si>
  <si>
    <t>Columbia Elementary</t>
  </si>
  <si>
    <t>33115</t>
  </si>
  <si>
    <t>Colville</t>
  </si>
  <si>
    <t>Hofstetter Elementary</t>
  </si>
  <si>
    <t>29011</t>
  </si>
  <si>
    <t>Concrete</t>
  </si>
  <si>
    <t>Concrete Elementary</t>
  </si>
  <si>
    <t>14099</t>
  </si>
  <si>
    <t>Cosmopolis</t>
  </si>
  <si>
    <t>Cosmopolis Elementary School</t>
  </si>
  <si>
    <t>15204</t>
  </si>
  <si>
    <t>Coupeville</t>
  </si>
  <si>
    <t>Coupeville Elementary School</t>
  </si>
  <si>
    <t>26059</t>
  </si>
  <si>
    <t>Cusick</t>
  </si>
  <si>
    <t>Bess Herian Elementary</t>
  </si>
  <si>
    <t>31330</t>
  </si>
  <si>
    <t>Darrington</t>
  </si>
  <si>
    <t>Darrington Elementary School</t>
  </si>
  <si>
    <t>22207</t>
  </si>
  <si>
    <t>Davenport</t>
  </si>
  <si>
    <t>Davenport Elementary</t>
  </si>
  <si>
    <t>27343</t>
  </si>
  <si>
    <t>Dieringer</t>
  </si>
  <si>
    <t>Dieringer Heights Elementary</t>
  </si>
  <si>
    <t>39090</t>
  </si>
  <si>
    <t>East Valley (Yak)</t>
  </si>
  <si>
    <t>East Valley Elementary</t>
  </si>
  <si>
    <t>Moxee Elementary</t>
  </si>
  <si>
    <t>Terrace Heights Elementary</t>
  </si>
  <si>
    <t>09206</t>
  </si>
  <si>
    <t>Eastmont</t>
  </si>
  <si>
    <t>Cascade Elementary</t>
  </si>
  <si>
    <t>Clovis Point Elementary School</t>
  </si>
  <si>
    <t>Grant Elementary School</t>
  </si>
  <si>
    <t>Lee Elementary</t>
  </si>
  <si>
    <t>27404</t>
  </si>
  <si>
    <t>Eatonville</t>
  </si>
  <si>
    <t>Columbia Crest A-STEM Academy</t>
  </si>
  <si>
    <t>Eatonville Elementary School</t>
  </si>
  <si>
    <t>Weyerhaeuser Elementary</t>
  </si>
  <si>
    <t>19401</t>
  </si>
  <si>
    <t>Ellensburg</t>
  </si>
  <si>
    <t>Ida Nason Aronica Elementary</t>
  </si>
  <si>
    <t>Lincoln Elementary</t>
  </si>
  <si>
    <t>Valley View Elementary School</t>
  </si>
  <si>
    <t>14068</t>
  </si>
  <si>
    <t>Elma</t>
  </si>
  <si>
    <t>Elma Elementary School</t>
  </si>
  <si>
    <t>17216</t>
  </si>
  <si>
    <t>Enumclaw</t>
  </si>
  <si>
    <t>JJ Smith Elementary</t>
  </si>
  <si>
    <t>21036</t>
  </si>
  <si>
    <t>Evaline</t>
  </si>
  <si>
    <t>Evaline Elementary School</t>
  </si>
  <si>
    <t>17210</t>
  </si>
  <si>
    <t>Federal Way</t>
  </si>
  <si>
    <t>Lake Dolloff Elementary School</t>
  </si>
  <si>
    <t>Mark Twain Elementary School</t>
  </si>
  <si>
    <t>Olympic View Elementary School</t>
  </si>
  <si>
    <t>Rainier View Elementary School</t>
  </si>
  <si>
    <t>Silver Lake Elementary School - Federal Way</t>
  </si>
  <si>
    <t>Valhalla Elementary School</t>
  </si>
  <si>
    <t>37502</t>
  </si>
  <si>
    <t>Ferndale</t>
  </si>
  <si>
    <t>Cascadia Elementary</t>
  </si>
  <si>
    <t>Central Elementary</t>
  </si>
  <si>
    <t>Custer Elem</t>
  </si>
  <si>
    <t>Eagleridge Elementary</t>
  </si>
  <si>
    <t>Mountain View Elementary</t>
  </si>
  <si>
    <t>Skyline Elementary School</t>
  </si>
  <si>
    <t>32358</t>
  </si>
  <si>
    <t>Freeman</t>
  </si>
  <si>
    <t>Freeman Elementary School</t>
  </si>
  <si>
    <t>39200</t>
  </si>
  <si>
    <t>Grandview</t>
  </si>
  <si>
    <t>Mcclure Elementary School</t>
  </si>
  <si>
    <t>Smith Elementary School</t>
  </si>
  <si>
    <t>Thompson Elementary School</t>
  </si>
  <si>
    <t>23054</t>
  </si>
  <si>
    <t>Grapeview</t>
  </si>
  <si>
    <t>Grapeview Elementary &amp; Middle School</t>
  </si>
  <si>
    <t>34324</t>
  </si>
  <si>
    <t>Griffin</t>
  </si>
  <si>
    <t>Griffin School</t>
  </si>
  <si>
    <t>39203</t>
  </si>
  <si>
    <t>Highland</t>
  </si>
  <si>
    <t>Marcus Whitman-Cowiche Elementary</t>
  </si>
  <si>
    <t>06098</t>
  </si>
  <si>
    <t>Hockinson</t>
  </si>
  <si>
    <t>Hockinson Heights Elementary School</t>
  </si>
  <si>
    <t>23404</t>
  </si>
  <si>
    <t>Hood Canal</t>
  </si>
  <si>
    <t>Hood Canal Elementary School</t>
  </si>
  <si>
    <t>17411</t>
  </si>
  <si>
    <t>Issaquah</t>
  </si>
  <si>
    <t>Apollo Elementary</t>
  </si>
  <si>
    <t>Briarwood Elementary</t>
  </si>
  <si>
    <t>Clark Elementary</t>
  </si>
  <si>
    <t>Discovery Elementary</t>
  </si>
  <si>
    <t>Newcastle Elementary School</t>
  </si>
  <si>
    <t>08402</t>
  </si>
  <si>
    <t>Kalama</t>
  </si>
  <si>
    <t>Kalama Elem School</t>
  </si>
  <si>
    <t>08458</t>
  </si>
  <si>
    <t>Kelso</t>
  </si>
  <si>
    <t>Barnes Elementary</t>
  </si>
  <si>
    <t>Butler Acres Elementary</t>
  </si>
  <si>
    <t>Lexington Elementary</t>
  </si>
  <si>
    <t>Rose Valley Elementary</t>
  </si>
  <si>
    <t>Wallace Elementary</t>
  </si>
  <si>
    <t>03017</t>
  </si>
  <si>
    <t>Kennewick</t>
  </si>
  <si>
    <t>Amistad Elementary School</t>
  </si>
  <si>
    <t>33212</t>
  </si>
  <si>
    <t>Kettle Falls</t>
  </si>
  <si>
    <t>Kettle Falls Elementary School</t>
  </si>
  <si>
    <t>03052</t>
  </si>
  <si>
    <t>Kiona Benton</t>
  </si>
  <si>
    <t>Kiona-Benton City Elementary</t>
  </si>
  <si>
    <t>19403</t>
  </si>
  <si>
    <t>Kittitas</t>
  </si>
  <si>
    <t>Kittitas Elementary School</t>
  </si>
  <si>
    <t>38126</t>
  </si>
  <si>
    <t>Lacrosse Joint</t>
  </si>
  <si>
    <t>Lacrosse Elementary School</t>
  </si>
  <si>
    <t>32362</t>
  </si>
  <si>
    <t>Liberty</t>
  </si>
  <si>
    <t>Liberty Jr High &amp; Elementary</t>
  </si>
  <si>
    <t>01158</t>
  </si>
  <si>
    <t>Lind</t>
  </si>
  <si>
    <t>Lind Elementary School</t>
  </si>
  <si>
    <t>08122</t>
  </si>
  <si>
    <t>Longview</t>
  </si>
  <si>
    <t>Broadway Learning Center</t>
  </si>
  <si>
    <t>Kessler Elementary School</t>
  </si>
  <si>
    <t>Saint Helens Elementary</t>
  </si>
  <si>
    <t>20406</t>
  </si>
  <si>
    <t>Lyle</t>
  </si>
  <si>
    <t>Dallesport Elementary</t>
  </si>
  <si>
    <t>37504</t>
  </si>
  <si>
    <t>Lynden</t>
  </si>
  <si>
    <t>Fisher Elementary School</t>
  </si>
  <si>
    <t>Isom Elementary School</t>
  </si>
  <si>
    <t>Vossbeck Elementary School</t>
  </si>
  <si>
    <t>39120</t>
  </si>
  <si>
    <t>Mabton</t>
  </si>
  <si>
    <t>Artz Fox Elementary</t>
  </si>
  <si>
    <t>04019</t>
  </si>
  <si>
    <t>Manson</t>
  </si>
  <si>
    <t>Manson Elementary</t>
  </si>
  <si>
    <t>32354</t>
  </si>
  <si>
    <t>Mead</t>
  </si>
  <si>
    <t>Meadow Ridge Elementary</t>
  </si>
  <si>
    <t>Shiloh Hills Elementary</t>
  </si>
  <si>
    <t>Skyline Elementary</t>
  </si>
  <si>
    <t>32326</t>
  </si>
  <si>
    <t>Medical Lake</t>
  </si>
  <si>
    <t>Michael Anderson Elementary</t>
  </si>
  <si>
    <t>37505</t>
  </si>
  <si>
    <t>Meridian</t>
  </si>
  <si>
    <t>Irene Reither Elementary School</t>
  </si>
  <si>
    <t>31103</t>
  </si>
  <si>
    <t>Monroe</t>
  </si>
  <si>
    <t>Chain Lake Elementary School</t>
  </si>
  <si>
    <t>Frank Wagner Elementary</t>
  </si>
  <si>
    <t>Fryelands Elementary</t>
  </si>
  <si>
    <t>14066</t>
  </si>
  <si>
    <t>Montesano</t>
  </si>
  <si>
    <t>Beacon Avenue Elementary School</t>
  </si>
  <si>
    <t>21214</t>
  </si>
  <si>
    <t>Morton</t>
  </si>
  <si>
    <t>Morton Elementary School</t>
  </si>
  <si>
    <t>21206</t>
  </si>
  <si>
    <t>Mossyrock</t>
  </si>
  <si>
    <t>Mossyrock Elementary School</t>
  </si>
  <si>
    <t>39003</t>
  </si>
  <si>
    <t>Naches Valley</t>
  </si>
  <si>
    <t>Naches Valley Elementary School</t>
  </si>
  <si>
    <t>24014</t>
  </si>
  <si>
    <t>Nespelem</t>
  </si>
  <si>
    <t>Nespelem Elementary</t>
  </si>
  <si>
    <t>32325</t>
  </si>
  <si>
    <t>Nine Mile Falls</t>
  </si>
  <si>
    <t>Lake Spokane Elementary</t>
  </si>
  <si>
    <t>Nine Mile Falls Elementary</t>
  </si>
  <si>
    <t>37506</t>
  </si>
  <si>
    <t>Nooksack Valley</t>
  </si>
  <si>
    <t>Everson Elementary</t>
  </si>
  <si>
    <t>Nooksack Elementary</t>
  </si>
  <si>
    <t>Sumas Elementary</t>
  </si>
  <si>
    <t>14064</t>
  </si>
  <si>
    <t>North Beach</t>
  </si>
  <si>
    <t>Ocean Shores Elementary</t>
  </si>
  <si>
    <t>Pacific Beach Elementary School</t>
  </si>
  <si>
    <t>11051</t>
  </si>
  <si>
    <t>North Franklin</t>
  </si>
  <si>
    <t>Basin City Elem</t>
  </si>
  <si>
    <t>23403</t>
  </si>
  <si>
    <t>North Mason</t>
  </si>
  <si>
    <t>Mary E. Theler Early Learning Center</t>
  </si>
  <si>
    <t>25200</t>
  </si>
  <si>
    <t>North River</t>
  </si>
  <si>
    <t>North River School</t>
  </si>
  <si>
    <t>15201</t>
  </si>
  <si>
    <t>Oak Harbor</t>
  </si>
  <si>
    <t>Broadview Elementary</t>
  </si>
  <si>
    <t>Oak Harbor Elementary</t>
  </si>
  <si>
    <t>38324</t>
  </si>
  <si>
    <t>Oakesdale</t>
  </si>
  <si>
    <t>Oakesdale Elementary School</t>
  </si>
  <si>
    <t>14400</t>
  </si>
  <si>
    <t>Oakville</t>
  </si>
  <si>
    <t>Oakville Elementary</t>
  </si>
  <si>
    <t>25101</t>
  </si>
  <si>
    <t>Ocean Beach</t>
  </si>
  <si>
    <t>Long Beach Elementary School</t>
  </si>
  <si>
    <t>22105</t>
  </si>
  <si>
    <t>Odessa</t>
  </si>
  <si>
    <t>P C Jantz Elementary</t>
  </si>
  <si>
    <t>24105</t>
  </si>
  <si>
    <t>Okanogan</t>
  </si>
  <si>
    <t>Grainger Elementary</t>
  </si>
  <si>
    <t>34111</t>
  </si>
  <si>
    <t>Olympia</t>
  </si>
  <si>
    <t>Leland P Brown Elementary</t>
  </si>
  <si>
    <t>Madison Elementary School</t>
  </si>
  <si>
    <t>21300</t>
  </si>
  <si>
    <t>Onalaska</t>
  </si>
  <si>
    <t>Onalaska Elementary School</t>
  </si>
  <si>
    <t>01147</t>
  </si>
  <si>
    <t>Othello</t>
  </si>
  <si>
    <t>Early Childhood Center</t>
  </si>
  <si>
    <t>Hiawatha Elementary School</t>
  </si>
  <si>
    <t>Scootney Springs Elementary</t>
  </si>
  <si>
    <t>09102</t>
  </si>
  <si>
    <t>Palisades</t>
  </si>
  <si>
    <t>Palisades Elementary School</t>
  </si>
  <si>
    <t>38301</t>
  </si>
  <si>
    <t>Palouse</t>
  </si>
  <si>
    <t>Palouse Elementary</t>
  </si>
  <si>
    <t>24122</t>
  </si>
  <si>
    <t>Pateros</t>
  </si>
  <si>
    <t>Pateros Elementary</t>
  </si>
  <si>
    <t>21301</t>
  </si>
  <si>
    <t>Pe Ell</t>
  </si>
  <si>
    <t>Pe Ell School</t>
  </si>
  <si>
    <t>27401</t>
  </si>
  <si>
    <t>Peninsula</t>
  </si>
  <si>
    <t>Discovery Elementary School</t>
  </si>
  <si>
    <t>Evergreen Elementary</t>
  </si>
  <si>
    <t>Harbor Heights Elementary School</t>
  </si>
  <si>
    <t>Minter Creek Elementary</t>
  </si>
  <si>
    <t>Voyager Elementary</t>
  </si>
  <si>
    <t>12110</t>
  </si>
  <si>
    <t>Pomeroy</t>
  </si>
  <si>
    <t>Pomeroy Elementary School</t>
  </si>
  <si>
    <t>05121</t>
  </si>
  <si>
    <t>Port Angeles</t>
  </si>
  <si>
    <t>Dry Creek Elementary</t>
  </si>
  <si>
    <t>16050</t>
  </si>
  <si>
    <t>Port Townsend</t>
  </si>
  <si>
    <t>Salish Coast Elementary</t>
  </si>
  <si>
    <t>36402</t>
  </si>
  <si>
    <t>Prescott</t>
  </si>
  <si>
    <t>Prescott Elementary School</t>
  </si>
  <si>
    <t>03116</t>
  </si>
  <si>
    <t>Prosser</t>
  </si>
  <si>
    <t>Keene-Riverview Elementary</t>
  </si>
  <si>
    <t>Whitstran Elementary</t>
  </si>
  <si>
    <t>05402</t>
  </si>
  <si>
    <t>Quillayute Valley</t>
  </si>
  <si>
    <t>Forks Elementary School</t>
  </si>
  <si>
    <t>13144</t>
  </si>
  <si>
    <t>Quincy</t>
  </si>
  <si>
    <t>Monument Elementary</t>
  </si>
  <si>
    <t>Pioneer Elementary</t>
  </si>
  <si>
    <t>25116</t>
  </si>
  <si>
    <t>Raymond</t>
  </si>
  <si>
    <t>Developmental Preschool</t>
  </si>
  <si>
    <t>22009</t>
  </si>
  <si>
    <t>Reardan</t>
  </si>
  <si>
    <t>Reardan Elementary School</t>
  </si>
  <si>
    <t>17403</t>
  </si>
  <si>
    <t>Renton</t>
  </si>
  <si>
    <t>Benson Hill Elementary School</t>
  </si>
  <si>
    <t>Bryn Mawr Elementary School</t>
  </si>
  <si>
    <t>Campbell Hill Elementary School</t>
  </si>
  <si>
    <t>Cascade Elementary School</t>
  </si>
  <si>
    <t>Hazelwood Elementary School</t>
  </si>
  <si>
    <t>Highlands Elementary School</t>
  </si>
  <si>
    <t>Hilltop Heritage Elementary School</t>
  </si>
  <si>
    <t>Honey Dew Elementary</t>
  </si>
  <si>
    <t>Kennydale Elementary School</t>
  </si>
  <si>
    <t>Lakeridge Elementary School</t>
  </si>
  <si>
    <t>Maplewood Heights Elementary School</t>
  </si>
  <si>
    <t>Renton Park Elementary School</t>
  </si>
  <si>
    <t>Sierra Heights Elementary School</t>
  </si>
  <si>
    <t>Talbot Hill Elementary School</t>
  </si>
  <si>
    <t>Tiffany Park Elementary School</t>
  </si>
  <si>
    <t>01160</t>
  </si>
  <si>
    <t>Ritzville</t>
  </si>
  <si>
    <t>Ritzville Grade School</t>
  </si>
  <si>
    <t>34401</t>
  </si>
  <si>
    <t>Rochester</t>
  </si>
  <si>
    <t>Rochester Primary School</t>
  </si>
  <si>
    <t>38320</t>
  </si>
  <si>
    <t>Rosalia</t>
  </si>
  <si>
    <t>Rosalia Elementary &amp; Secondary School</t>
  </si>
  <si>
    <t>13160</t>
  </si>
  <si>
    <t>Royal</t>
  </si>
  <si>
    <t>Red Rock Elementary</t>
  </si>
  <si>
    <t>28149</t>
  </si>
  <si>
    <t>San Juan</t>
  </si>
  <si>
    <t>Friday Harbor Elementary School</t>
  </si>
  <si>
    <t>29101</t>
  </si>
  <si>
    <t>Sedro Woolley</t>
  </si>
  <si>
    <t>Big Lake Elementary School</t>
  </si>
  <si>
    <t>Central Elementary School</t>
  </si>
  <si>
    <t>Lyman Elementary School</t>
  </si>
  <si>
    <t>Mary Purcell Elementary School</t>
  </si>
  <si>
    <t>39119</t>
  </si>
  <si>
    <t>Selah</t>
  </si>
  <si>
    <t>Robert Lince Early Learning Center</t>
  </si>
  <si>
    <t>26070</t>
  </si>
  <si>
    <t>Selkirk</t>
  </si>
  <si>
    <t>Selkirk Elementary</t>
  </si>
  <si>
    <t>28010</t>
  </si>
  <si>
    <t>Shaw</t>
  </si>
  <si>
    <t>Shaw Island Elementary School</t>
  </si>
  <si>
    <t>30002</t>
  </si>
  <si>
    <t>Skamania</t>
  </si>
  <si>
    <t>Skamania Elementary</t>
  </si>
  <si>
    <t>31201</t>
  </si>
  <si>
    <t>Snohomish</t>
  </si>
  <si>
    <t>Cascade View Elementary</t>
  </si>
  <si>
    <t>Riverview Elementary</t>
  </si>
  <si>
    <t>Totem Falls</t>
  </si>
  <si>
    <t>17410</t>
  </si>
  <si>
    <t>Snoqualmie Valley</t>
  </si>
  <si>
    <t>Snoqualmie Elementary</t>
  </si>
  <si>
    <t>13156</t>
  </si>
  <si>
    <t>Soap Lake</t>
  </si>
  <si>
    <t>Soap Lake Elementary</t>
  </si>
  <si>
    <t>25118</t>
  </si>
  <si>
    <t>South Bend</t>
  </si>
  <si>
    <t>Mike Morris Elementary</t>
  </si>
  <si>
    <t>15206</t>
  </si>
  <si>
    <t>South Whidbey</t>
  </si>
  <si>
    <t>South Whidbey Elementary</t>
  </si>
  <si>
    <t>32081</t>
  </si>
  <si>
    <t>Spokane</t>
  </si>
  <si>
    <t>Adams Elementary</t>
  </si>
  <si>
    <t>Arlington Elementary</t>
  </si>
  <si>
    <t>Audubon Elementary</t>
  </si>
  <si>
    <t>Balboa Elementary</t>
  </si>
  <si>
    <t>Bemiss Elementary</t>
  </si>
  <si>
    <t>Browne Elementary</t>
  </si>
  <si>
    <t>Cooper Elementary</t>
  </si>
  <si>
    <t>Finch Elementary</t>
  </si>
  <si>
    <t>Franklin Elementary</t>
  </si>
  <si>
    <t>Garfield Elementary</t>
  </si>
  <si>
    <t>Grant Elementary</t>
  </si>
  <si>
    <t>Hamblen Elementary</t>
  </si>
  <si>
    <t>Holmes Elementary</t>
  </si>
  <si>
    <t>Hutton Elementary</t>
  </si>
  <si>
    <t>Indian Trail Elementary</t>
  </si>
  <si>
    <t>Jefferson Elementary</t>
  </si>
  <si>
    <t>Lidgerwood Elementary</t>
  </si>
  <si>
    <t>Lincoln Heights Elementary</t>
  </si>
  <si>
    <t>Linwood Elementary</t>
  </si>
  <si>
    <t>Longfellow Elementary</t>
  </si>
  <si>
    <t>Madison Elementary</t>
  </si>
  <si>
    <t>Moran Prairie Elementary</t>
  </si>
  <si>
    <t>Mullan Road Elementary</t>
  </si>
  <si>
    <t>Regal Elementary</t>
  </si>
  <si>
    <t>Ridgeview Elementary</t>
  </si>
  <si>
    <t>Roosevelt Elementary</t>
  </si>
  <si>
    <t>Sheridan Elementary</t>
  </si>
  <si>
    <t>Stevens Elementary</t>
  </si>
  <si>
    <t>Westview Elementary</t>
  </si>
  <si>
    <t>Whitman Elementary</t>
  </si>
  <si>
    <t>Willard Elementary</t>
  </si>
  <si>
    <t>Wilson Elementary</t>
  </si>
  <si>
    <t>Woodridge Elementary</t>
  </si>
  <si>
    <t>38322</t>
  </si>
  <si>
    <t>St John</t>
  </si>
  <si>
    <t>St John Elementary</t>
  </si>
  <si>
    <t>07035</t>
  </si>
  <si>
    <t>Starbuck</t>
  </si>
  <si>
    <t>Starbuck School</t>
  </si>
  <si>
    <t>27001</t>
  </si>
  <si>
    <t>Steilacoom Hist.</t>
  </si>
  <si>
    <t>Anderson Island Elementary</t>
  </si>
  <si>
    <t>38304</t>
  </si>
  <si>
    <t>Steptoe</t>
  </si>
  <si>
    <t>Steptoe Elementary School</t>
  </si>
  <si>
    <t>30303</t>
  </si>
  <si>
    <t>Stevenson-Carson</t>
  </si>
  <si>
    <t>Carson Elementary School</t>
  </si>
  <si>
    <t>31311</t>
  </si>
  <si>
    <t>Sultan</t>
  </si>
  <si>
    <t>Gold Bar Elementary</t>
  </si>
  <si>
    <t>Sultan Elementary School</t>
  </si>
  <si>
    <t>39201</t>
  </si>
  <si>
    <t>Sunnyside</t>
  </si>
  <si>
    <t>Sun Valley Elementary</t>
  </si>
  <si>
    <t>27010</t>
  </si>
  <si>
    <t>Tacoma</t>
  </si>
  <si>
    <t>Arlington</t>
  </si>
  <si>
    <t>Birney</t>
  </si>
  <si>
    <t>Blix Elementary</t>
  </si>
  <si>
    <t>Boze</t>
  </si>
  <si>
    <t>Browns Point</t>
  </si>
  <si>
    <t>Bryant</t>
  </si>
  <si>
    <t>Crescent Heights</t>
  </si>
  <si>
    <t>Delong</t>
  </si>
  <si>
    <t>Downing</t>
  </si>
  <si>
    <t>Edison</t>
  </si>
  <si>
    <t>Fawcett</t>
  </si>
  <si>
    <t>Fern Hill</t>
  </si>
  <si>
    <t>Franklin</t>
  </si>
  <si>
    <t>Geiger</t>
  </si>
  <si>
    <t>Helen B. Stafford Elementary</t>
  </si>
  <si>
    <t>Jefferson</t>
  </si>
  <si>
    <t>Larchmont</t>
  </si>
  <si>
    <t>Lister</t>
  </si>
  <si>
    <t>Lowell</t>
  </si>
  <si>
    <t>Lyon</t>
  </si>
  <si>
    <t>Manitou Park</t>
  </si>
  <si>
    <t>Mann</t>
  </si>
  <si>
    <t>McCarver</t>
  </si>
  <si>
    <t>Northeast Tacoma</t>
  </si>
  <si>
    <t>Point Defiance</t>
  </si>
  <si>
    <t>Reed</t>
  </si>
  <si>
    <t>Roosevelt</t>
  </si>
  <si>
    <t>Sheridan</t>
  </si>
  <si>
    <t>Sherman</t>
  </si>
  <si>
    <t>Skyline</t>
  </si>
  <si>
    <t>Stanley</t>
  </si>
  <si>
    <t>Washington Elementary</t>
  </si>
  <si>
    <t>Whitman</t>
  </si>
  <si>
    <t>Whittier</t>
  </si>
  <si>
    <t>38265</t>
  </si>
  <si>
    <t>Tekoa</t>
  </si>
  <si>
    <t>Tekoa Elementary School</t>
  </si>
  <si>
    <t>34402</t>
  </si>
  <si>
    <t>Tenino</t>
  </si>
  <si>
    <t>Parkside Elementary</t>
  </si>
  <si>
    <t>19400</t>
  </si>
  <si>
    <t>Thorp</t>
  </si>
  <si>
    <t>Thorp Elem &amp; Jr Sr High</t>
  </si>
  <si>
    <t>36300</t>
  </si>
  <si>
    <t>Touchet</t>
  </si>
  <si>
    <t>Touchet Elem &amp; High School</t>
  </si>
  <si>
    <t>39002</t>
  </si>
  <si>
    <t>Union Gap</t>
  </si>
  <si>
    <t>Union Gap School</t>
  </si>
  <si>
    <t>27083</t>
  </si>
  <si>
    <t>University Place</t>
  </si>
  <si>
    <t>Chambers Elementary</t>
  </si>
  <si>
    <t>University Place Primary</t>
  </si>
  <si>
    <t>33070</t>
  </si>
  <si>
    <t>Valley</t>
  </si>
  <si>
    <t>Valley School</t>
  </si>
  <si>
    <t>06037</t>
  </si>
  <si>
    <t>Vancouver</t>
  </si>
  <si>
    <t>Harry S Truman Elementary School</t>
  </si>
  <si>
    <t>Hazel Dell Elementary School</t>
  </si>
  <si>
    <t>Hough Elementary School</t>
  </si>
  <si>
    <t>Martin Luther King Elementary</t>
  </si>
  <si>
    <t>Peter S Ogden Elementary</t>
  </si>
  <si>
    <t>Ruth Bader Ginsburg Elementary School</t>
  </si>
  <si>
    <t>Sacajawea Elementary School</t>
  </si>
  <si>
    <t>Walnut Grove Elementary</t>
  </si>
  <si>
    <t>13073</t>
  </si>
  <si>
    <t>Wahluke</t>
  </si>
  <si>
    <t>Mattawa Elementary</t>
  </si>
  <si>
    <t>36140</t>
  </si>
  <si>
    <t>Walla Walla</t>
  </si>
  <si>
    <t>Walla Walla Center for Children and Families</t>
  </si>
  <si>
    <t>39207</t>
  </si>
  <si>
    <t>Wapato</t>
  </si>
  <si>
    <t>Camas Elementary</t>
  </si>
  <si>
    <t>06112</t>
  </si>
  <si>
    <t>Washougal</t>
  </si>
  <si>
    <t>Cape Horn Skye Elementary</t>
  </si>
  <si>
    <t>Columbia River Gorge Elementary School</t>
  </si>
  <si>
    <t>Gause Elementary</t>
  </si>
  <si>
    <t>Hathaway Elementary</t>
  </si>
  <si>
    <t>09209</t>
  </si>
  <si>
    <t>Waterville</t>
  </si>
  <si>
    <t>Waterville Elementary</t>
  </si>
  <si>
    <t>04246</t>
  </si>
  <si>
    <t>Wenatchee</t>
  </si>
  <si>
    <t>John Newbery Elementary</t>
  </si>
  <si>
    <t>Mission View Elementary School</t>
  </si>
  <si>
    <t>39208</t>
  </si>
  <si>
    <t>West Valley (Yak)</t>
  </si>
  <si>
    <t>Apple Valley Elementary</t>
  </si>
  <si>
    <t>Cottonwood Elementary School</t>
  </si>
  <si>
    <t>27416</t>
  </si>
  <si>
    <t>White River</t>
  </si>
  <si>
    <t>White River Early Learning Center</t>
  </si>
  <si>
    <t>22200</t>
  </si>
  <si>
    <t>Wilbur</t>
  </si>
  <si>
    <t>Wilbur Elementary School</t>
  </si>
  <si>
    <t>21232</t>
  </si>
  <si>
    <t>Winlock</t>
  </si>
  <si>
    <t>Winlock Miller Elementary</t>
  </si>
  <si>
    <t>14117</t>
  </si>
  <si>
    <t>Wishkah Valley</t>
  </si>
  <si>
    <t>Wishkah Valley Elementary/High School</t>
  </si>
  <si>
    <t>34002</t>
  </si>
  <si>
    <t>Yelm</t>
  </si>
  <si>
    <t>Fort Stevens Elementary</t>
  </si>
  <si>
    <t>Mill Pond Elementary School</t>
  </si>
  <si>
    <t>39205</t>
  </si>
  <si>
    <t>Zillah</t>
  </si>
  <si>
    <t>Hilton Elementary School</t>
  </si>
  <si>
    <t>Nov</t>
  </si>
  <si>
    <t>06114</t>
  </si>
  <si>
    <t>11001</t>
  </si>
  <si>
    <t>14028</t>
  </si>
  <si>
    <t>27003</t>
  </si>
  <si>
    <t>29320</t>
  </si>
  <si>
    <t>31401</t>
  </si>
  <si>
    <t>34003</t>
  </si>
  <si>
    <t>Evergreen (Clark)</t>
  </si>
  <si>
    <t>Mill Plain Elementary School</t>
  </si>
  <si>
    <t>Sifton Elementary School</t>
  </si>
  <si>
    <t>Crestline Elementary School</t>
  </si>
  <si>
    <t>Sunset Elementary School</t>
  </si>
  <si>
    <t>Image Elementary School</t>
  </si>
  <si>
    <t>Harmony Elementary School</t>
  </si>
  <si>
    <t>Endeavour Elementary School</t>
  </si>
  <si>
    <t>Pasco</t>
  </si>
  <si>
    <t>Mark Twain Elementary</t>
  </si>
  <si>
    <t>Edwin Markham Elementary</t>
  </si>
  <si>
    <t>Rowena Chess Elementary</t>
  </si>
  <si>
    <t>Maya Angelou Elementary</t>
  </si>
  <si>
    <t>Hoquiam</t>
  </si>
  <si>
    <t>Emerson Elementary</t>
  </si>
  <si>
    <t>Raymond Elementary School</t>
  </si>
  <si>
    <t>Cherrydale Elementary</t>
  </si>
  <si>
    <t>Chloe Clark Elementary</t>
  </si>
  <si>
    <t>Puyallup</t>
  </si>
  <si>
    <t>Waller Road Elementary</t>
  </si>
  <si>
    <t>Firgrove Elementary</t>
  </si>
  <si>
    <t>Spinning Elementary</t>
  </si>
  <si>
    <t>Maplewood Elementary</t>
  </si>
  <si>
    <t>Wildwood Elementary</t>
  </si>
  <si>
    <t>Mt View Elementary</t>
  </si>
  <si>
    <t>Pope Elementary</t>
  </si>
  <si>
    <t>Hunt Elementary</t>
  </si>
  <si>
    <t>Brouillet Elementary</t>
  </si>
  <si>
    <t>Shaw Road Elementary</t>
  </si>
  <si>
    <t>Zeiger Elementary</t>
  </si>
  <si>
    <t>Carson Elementary</t>
  </si>
  <si>
    <t>Edgerton Elementary</t>
  </si>
  <si>
    <t xml:space="preserve">Dessie F Evans Elementary </t>
  </si>
  <si>
    <t>Mt Vernon</t>
  </si>
  <si>
    <t>Little Mountain Elementary</t>
  </si>
  <si>
    <t xml:space="preserve">Centennial Elementary School </t>
  </si>
  <si>
    <t>Harriet Rowley Elementary</t>
  </si>
  <si>
    <t>Stanwood</t>
  </si>
  <si>
    <t>Twin City Elementary</t>
  </si>
  <si>
    <t>Cedarhome Elementary School</t>
  </si>
  <si>
    <t>Utsalady Elementary</t>
  </si>
  <si>
    <t>Spokane Public Montessori</t>
  </si>
  <si>
    <t>North Thurston</t>
  </si>
  <si>
    <t>Lydia Hawk Elementary</t>
  </si>
  <si>
    <t>Lakes Elementary School</t>
  </si>
  <si>
    <t>Lacey Elementary</t>
  </si>
  <si>
    <t>Olympic View Elementary</t>
  </si>
  <si>
    <t>Seven Oaks Elementary</t>
  </si>
  <si>
    <t>Horizons Elementary</t>
  </si>
  <si>
    <t>Chambers Prairie Elementary School</t>
  </si>
  <si>
    <t>Dec</t>
  </si>
  <si>
    <t>17401</t>
  </si>
  <si>
    <t>Des Moines Elementary</t>
  </si>
  <si>
    <t>Beverly Park Elem at Glendale</t>
  </si>
  <si>
    <t>Hilltop Elementary</t>
  </si>
  <si>
    <t>Seahurst Elementary School</t>
  </si>
  <si>
    <t>Highline</t>
  </si>
  <si>
    <t>Jan</t>
  </si>
  <si>
    <t>14005</t>
  </si>
  <si>
    <t>34033</t>
  </si>
  <si>
    <t>Aberdeen</t>
  </si>
  <si>
    <t>Tumwater</t>
  </si>
  <si>
    <t>A J West Elementary</t>
  </si>
  <si>
    <t>Mount View Elementary</t>
  </si>
  <si>
    <t>Michael T Simmons Elementary</t>
  </si>
  <si>
    <t>Peter G Schmidt Elementary</t>
  </si>
  <si>
    <t>1 student from Rochester has been reported for 4 months, 1 student from Elma has been reported for 1 month</t>
  </si>
  <si>
    <t>17409</t>
  </si>
  <si>
    <t>18401</t>
  </si>
  <si>
    <t>31002</t>
  </si>
  <si>
    <t>31306</t>
  </si>
  <si>
    <t>Feb</t>
  </si>
  <si>
    <t>Lake Wilderness Elementary</t>
  </si>
  <si>
    <t>Cedar River Elementary</t>
  </si>
  <si>
    <t>Esquire Hills Elementary</t>
  </si>
  <si>
    <t>Silverdale Elementary</t>
  </si>
  <si>
    <t>Cougar Valley Elementary</t>
  </si>
  <si>
    <t>Silver Ridge Elementary</t>
  </si>
  <si>
    <t>Green Mountain Elementary</t>
  </si>
  <si>
    <t>Silver Lake Elementary - Everett</t>
  </si>
  <si>
    <t>View Ridge Elementary</t>
  </si>
  <si>
    <t>Monroe Elementary</t>
  </si>
  <si>
    <t>Woodside Elementary</t>
  </si>
  <si>
    <t>Tambark Creek Elementary School</t>
  </si>
  <si>
    <t>Lakewood Elementary School</t>
  </si>
  <si>
    <t>Tahoma</t>
  </si>
  <si>
    <t>Central Kitsap</t>
  </si>
  <si>
    <t>Everett</t>
  </si>
  <si>
    <t>Lakewood</t>
  </si>
  <si>
    <t>Mar</t>
  </si>
  <si>
    <t>Apr</t>
  </si>
  <si>
    <t>May</t>
  </si>
  <si>
    <t>June</t>
  </si>
  <si>
    <t>Dutch Hill Elementary</t>
  </si>
  <si>
    <t>2025-26 TK Enrollment by School</t>
  </si>
  <si>
    <t>Grantham Elementary</t>
  </si>
  <si>
    <t>Columbia Valley Garden Elem Schl</t>
  </si>
  <si>
    <t>Mint Valley Elementary</t>
  </si>
  <si>
    <t>Carrolls Elementary</t>
  </si>
  <si>
    <t>Barbara McClintock STEM Elementary</t>
  </si>
  <si>
    <t>Purdy Elementary School</t>
  </si>
  <si>
    <t>Hallett Elementary School</t>
  </si>
  <si>
    <t>Panorama School</t>
  </si>
  <si>
    <t>Nooksack Valley Special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</si>
</sst>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top"/>
    </xf>
    <xf numFmtId="164" fontId="5" fillId="0" borderId="1" xfId="1" applyNumberFormat="1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1" applyNumberFormat="1" applyFont="1"/>
    <xf numFmtId="43" fontId="8" fillId="0" borderId="0" xfId="1" applyFont="1"/>
    <xf numFmtId="0" fontId="8" fillId="2" borderId="0" xfId="0" applyFont="1" applyFill="1"/>
    <xf numFmtId="43" fontId="5" fillId="0" borderId="0" xfId="1" applyFont="1" applyBorder="1" applyAlignment="1">
      <alignment horizontal="center" vertical="top"/>
    </xf>
    <xf numFmtId="0" fontId="3" fillId="0" borderId="0" xfId="0" applyFont="1"/>
    <xf numFmtId="43" fontId="3" fillId="0" borderId="0" xfId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D2D1-BF41-4B6B-B15E-20D3D06DA5F1}">
  <dimension ref="A1:AN414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L6" sqref="L6"/>
    </sheetView>
  </sheetViews>
  <sheetFormatPr defaultRowHeight="15" x14ac:dyDescent="0.25"/>
  <cols>
    <col min="1" max="1" width="4.28515625" bestFit="1" customWidth="1"/>
    <col min="2" max="2" width="9.140625" bestFit="1" customWidth="1"/>
    <col min="3" max="3" width="17.28515625" bestFit="1" customWidth="1"/>
    <col min="4" max="4" width="8.28515625" style="19" bestFit="1" customWidth="1"/>
    <col min="5" max="5" width="40.28515625" bestFit="1" customWidth="1"/>
    <col min="6" max="6" width="6.85546875" bestFit="1" customWidth="1"/>
    <col min="7" max="7" width="9.42578125" bestFit="1" customWidth="1"/>
    <col min="8" max="8" width="6.85546875" bestFit="1" customWidth="1"/>
    <col min="9" max="9" width="9.42578125" bestFit="1" customWidth="1"/>
    <col min="10" max="10" width="6.85546875" customWidth="1"/>
    <col min="11" max="11" width="9.42578125" customWidth="1"/>
    <col min="12" max="12" width="6.7109375" customWidth="1"/>
    <col min="13" max="13" width="9.42578125" customWidth="1"/>
    <col min="14" max="14" width="6.7109375" customWidth="1"/>
    <col min="15" max="15" width="9.42578125" customWidth="1"/>
    <col min="16" max="16" width="6.7109375" customWidth="1"/>
    <col min="17" max="17" width="9.42578125" customWidth="1"/>
    <col min="18" max="18" width="6.7109375" customWidth="1"/>
    <col min="19" max="19" width="9.42578125" customWidth="1"/>
    <col min="20" max="20" width="6.7109375" customWidth="1"/>
    <col min="21" max="21" width="9.42578125" customWidth="1"/>
    <col min="22" max="22" width="8.140625" customWidth="1"/>
    <col min="23" max="29" width="9.42578125" customWidth="1"/>
  </cols>
  <sheetData>
    <row r="1" spans="1:40" x14ac:dyDescent="0.25">
      <c r="A1" s="1" t="s">
        <v>742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40" x14ac:dyDescent="0.25">
      <c r="B2" s="2" t="s">
        <v>0</v>
      </c>
      <c r="C2" s="3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1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x14ac:dyDescent="0.25">
      <c r="F3" s="16" t="s">
        <v>1</v>
      </c>
      <c r="G3" s="16"/>
      <c r="H3" s="16" t="s">
        <v>2</v>
      </c>
      <c r="I3" s="16"/>
      <c r="J3" s="16" t="s">
        <v>640</v>
      </c>
      <c r="K3" s="16"/>
      <c r="L3" s="16" t="s">
        <v>698</v>
      </c>
      <c r="M3" s="16"/>
      <c r="N3" s="16" t="s">
        <v>705</v>
      </c>
      <c r="O3" s="16"/>
      <c r="P3" s="16" t="s">
        <v>719</v>
      </c>
      <c r="Q3" s="16"/>
      <c r="R3" s="16" t="s">
        <v>737</v>
      </c>
      <c r="S3" s="16"/>
      <c r="T3" s="16" t="s">
        <v>738</v>
      </c>
      <c r="U3" s="16"/>
      <c r="V3" s="16" t="s">
        <v>739</v>
      </c>
      <c r="W3" s="16"/>
      <c r="X3" s="16" t="s">
        <v>740</v>
      </c>
      <c r="Y3" s="16"/>
      <c r="Z3" s="17" t="s">
        <v>3</v>
      </c>
      <c r="AA3" s="17"/>
      <c r="AB3" s="4"/>
      <c r="AC3" s="4"/>
    </row>
    <row r="4" spans="1:40" x14ac:dyDescent="0.25">
      <c r="A4" s="1" t="s">
        <v>4</v>
      </c>
      <c r="B4" s="1" t="s">
        <v>5</v>
      </c>
      <c r="C4" s="1" t="s">
        <v>6</v>
      </c>
      <c r="D4" s="4" t="s">
        <v>7</v>
      </c>
      <c r="E4" s="1" t="s">
        <v>8</v>
      </c>
      <c r="F4" s="4" t="s">
        <v>9</v>
      </c>
      <c r="G4" s="4" t="s">
        <v>10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9</v>
      </c>
      <c r="M4" s="4" t="s">
        <v>10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9</v>
      </c>
      <c r="S4" s="4" t="s">
        <v>10</v>
      </c>
      <c r="T4" s="4" t="s">
        <v>9</v>
      </c>
      <c r="U4" s="4" t="s">
        <v>10</v>
      </c>
      <c r="V4" s="4" t="s">
        <v>9</v>
      </c>
      <c r="W4" s="4" t="s">
        <v>10</v>
      </c>
      <c r="X4" s="4" t="s">
        <v>9</v>
      </c>
      <c r="Y4" s="4" t="s">
        <v>10</v>
      </c>
      <c r="Z4" s="4" t="s">
        <v>9</v>
      </c>
      <c r="AA4" s="4" t="s">
        <v>10</v>
      </c>
      <c r="AB4" s="4"/>
      <c r="AC4" s="4"/>
    </row>
    <row r="5" spans="1:40" ht="30" customHeight="1" x14ac:dyDescent="0.25">
      <c r="A5" s="5"/>
      <c r="B5" s="5"/>
      <c r="C5" s="5"/>
      <c r="D5" s="20"/>
      <c r="E5" s="5" t="s">
        <v>11</v>
      </c>
      <c r="F5" s="6">
        <f>SUM(F6:F1000)</f>
        <v>5939</v>
      </c>
      <c r="G5" s="7">
        <f>SUM(G6:G10000)</f>
        <v>5914.1099999999988</v>
      </c>
      <c r="H5" s="6">
        <f>SUM(H6:H1000)</f>
        <v>0</v>
      </c>
      <c r="I5" s="7">
        <f>SUM(I6:I10000)</f>
        <v>0</v>
      </c>
      <c r="J5" s="6">
        <f>SUM(J6:J1000)</f>
        <v>0</v>
      </c>
      <c r="K5" s="7">
        <f>SUM(K6:K10000)</f>
        <v>0</v>
      </c>
      <c r="L5" s="6">
        <f>SUM(L6:L1000)</f>
        <v>0</v>
      </c>
      <c r="M5" s="7">
        <f>SUM(M6:M10000)</f>
        <v>0</v>
      </c>
      <c r="N5" s="6">
        <f>SUM(N6:N1000)</f>
        <v>0</v>
      </c>
      <c r="O5" s="7">
        <f>SUM(O6:O10000)</f>
        <v>0</v>
      </c>
      <c r="P5" s="6">
        <f>SUM(P6:P1000)</f>
        <v>0</v>
      </c>
      <c r="Q5" s="7">
        <f>SUM(Q6:Q10000)</f>
        <v>0</v>
      </c>
      <c r="R5" s="6">
        <f>SUM(R6:R1000)</f>
        <v>0</v>
      </c>
      <c r="S5" s="7">
        <f>SUM(S6:S10000)</f>
        <v>0</v>
      </c>
      <c r="T5" s="6">
        <f>SUM(T6:T1000)</f>
        <v>0</v>
      </c>
      <c r="U5" s="7">
        <f>SUM(U6:U10000)</f>
        <v>0</v>
      </c>
      <c r="V5" s="6">
        <f>SUM(V6:V1000)</f>
        <v>0</v>
      </c>
      <c r="W5" s="7">
        <f>SUM(W6:W10000)</f>
        <v>0</v>
      </c>
      <c r="X5" s="6">
        <f>SUM(X6:X1000)</f>
        <v>0</v>
      </c>
      <c r="Y5" s="7">
        <f>SUM(Y6:Y10000)</f>
        <v>0</v>
      </c>
      <c r="Z5" s="7">
        <f>SUM(Z6:Z1000)</f>
        <v>5939</v>
      </c>
      <c r="AA5" s="7">
        <f>SUM(AA6:AA10000)</f>
        <v>5914.1099999999988</v>
      </c>
      <c r="AB5" s="13"/>
      <c r="AC5" s="13"/>
    </row>
    <row r="6" spans="1:40" x14ac:dyDescent="0.25">
      <c r="A6" s="8" t="s">
        <v>62</v>
      </c>
      <c r="B6" s="8" t="s">
        <v>706</v>
      </c>
      <c r="C6" s="8" t="s">
        <v>708</v>
      </c>
      <c r="D6" s="21">
        <v>2834</v>
      </c>
      <c r="E6" s="8" t="s">
        <v>710</v>
      </c>
      <c r="F6" s="10">
        <v>0</v>
      </c>
      <c r="G6" s="10">
        <v>0</v>
      </c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1">
        <f>ROUND((F6+H6+J6+L6+N6+P6+R6+T6+V6+X6)/$C$2,2)</f>
        <v>0</v>
      </c>
      <c r="AA6" s="11">
        <f>ROUND((G6+I6+K6+M6+O6+Q6+S6+U6+W6+Y6)/$C$2,2)</f>
        <v>0</v>
      </c>
      <c r="AB6" s="11"/>
      <c r="AC6" s="11"/>
    </row>
    <row r="7" spans="1:40" x14ac:dyDescent="0.25">
      <c r="A7" s="8" t="s">
        <v>12</v>
      </c>
      <c r="B7" s="8" t="s">
        <v>13</v>
      </c>
      <c r="C7" s="8" t="s">
        <v>14</v>
      </c>
      <c r="D7" s="21">
        <v>2507</v>
      </c>
      <c r="E7" s="8" t="s">
        <v>15</v>
      </c>
      <c r="F7" s="10">
        <v>31</v>
      </c>
      <c r="G7" s="10">
        <v>31</v>
      </c>
      <c r="H7" s="10"/>
      <c r="I7" s="11"/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1">
        <f>ROUND((F7+H7+J7+L7+N7+P7+R7+T7+V7+X7)/$C$2,2)</f>
        <v>31</v>
      </c>
      <c r="AA7" s="11">
        <f>ROUND((G7+I7+K7+M7+O7+Q7+S7+U7+W7+Y7)/$C$2,2)</f>
        <v>31</v>
      </c>
      <c r="AB7" s="11"/>
      <c r="AC7" s="11"/>
    </row>
    <row r="8" spans="1:40" x14ac:dyDescent="0.25">
      <c r="A8" s="8" t="s">
        <v>16</v>
      </c>
      <c r="B8" s="8" t="s">
        <v>17</v>
      </c>
      <c r="C8" s="8" t="s">
        <v>18</v>
      </c>
      <c r="D8" s="21">
        <v>3439</v>
      </c>
      <c r="E8" s="8" t="s">
        <v>19</v>
      </c>
      <c r="F8" s="10">
        <v>12</v>
      </c>
      <c r="G8" s="10">
        <v>12</v>
      </c>
      <c r="H8" s="10"/>
      <c r="I8" s="11"/>
      <c r="J8" s="10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1">
        <f>ROUND((F8+H8+J8+L8+N8+P8+R8+T8+V8+X8)/$C$2,2)</f>
        <v>12</v>
      </c>
      <c r="AA8" s="11">
        <f>ROUND((G8+I8+K8+M8+O8+Q8+S8+U8+W8+Y8)/$C$2,2)</f>
        <v>12</v>
      </c>
      <c r="AB8" s="11"/>
      <c r="AC8" s="11"/>
    </row>
    <row r="9" spans="1:40" x14ac:dyDescent="0.25">
      <c r="A9" s="8" t="s">
        <v>16</v>
      </c>
      <c r="B9" s="8" t="s">
        <v>17</v>
      </c>
      <c r="C9" s="8" t="s">
        <v>18</v>
      </c>
      <c r="D9" s="21">
        <v>2932</v>
      </c>
      <c r="E9" s="8" t="s">
        <v>20</v>
      </c>
      <c r="F9" s="10">
        <v>20</v>
      </c>
      <c r="G9" s="10">
        <v>20</v>
      </c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1">
        <f>ROUND((F9+H9+J9+L9+N9+P9+R9+T9+V9+X9)/$C$2,2)</f>
        <v>20</v>
      </c>
      <c r="AA9" s="11">
        <f>ROUND((G9+I9+K9+M9+O9+Q9+S9+U9+W9+Y9)/$C$2,2)</f>
        <v>20</v>
      </c>
      <c r="AB9" s="11"/>
      <c r="AC9" s="11"/>
    </row>
    <row r="10" spans="1:40" x14ac:dyDescent="0.25">
      <c r="A10" s="8" t="s">
        <v>16</v>
      </c>
      <c r="B10" s="8" t="s">
        <v>17</v>
      </c>
      <c r="C10" s="8" t="s">
        <v>18</v>
      </c>
      <c r="D10" s="21">
        <v>3669</v>
      </c>
      <c r="E10" s="8" t="s">
        <v>21</v>
      </c>
      <c r="F10" s="10">
        <v>18</v>
      </c>
      <c r="G10" s="10">
        <v>18</v>
      </c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1">
        <f>ROUND((F10+H10+J10+L10+N10+P10+R10+T10+V10+X10)/$C$2,2)</f>
        <v>18</v>
      </c>
      <c r="AA10" s="11">
        <f>ROUND((G10+I10+K10+M10+O10+Q10+S10+U10+W10+Y10)/$C$2,2)</f>
        <v>18</v>
      </c>
      <c r="AB10" s="11"/>
      <c r="AC10" s="11"/>
    </row>
    <row r="11" spans="1:40" x14ac:dyDescent="0.25">
      <c r="A11" s="8" t="s">
        <v>16</v>
      </c>
      <c r="B11" s="8" t="s">
        <v>17</v>
      </c>
      <c r="C11" s="8" t="s">
        <v>18</v>
      </c>
      <c r="D11" s="21">
        <v>3525</v>
      </c>
      <c r="E11" s="8" t="s">
        <v>22</v>
      </c>
      <c r="F11" s="10">
        <v>20</v>
      </c>
      <c r="G11" s="10">
        <v>20</v>
      </c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1">
        <f>ROUND((F11+H11+J11+L11+N11+P11+R11+T11+V11+X11)/$C$2,2)</f>
        <v>20</v>
      </c>
      <c r="AA11" s="11">
        <f>ROUND((G11+I11+K11+M11+O11+Q11+S11+U11+W11+Y11)/$C$2,2)</f>
        <v>20</v>
      </c>
      <c r="AB11" s="11"/>
      <c r="AC11" s="11"/>
    </row>
    <row r="12" spans="1:40" x14ac:dyDescent="0.25">
      <c r="A12" s="8" t="s">
        <v>16</v>
      </c>
      <c r="B12" s="8" t="s">
        <v>17</v>
      </c>
      <c r="C12" s="8" t="s">
        <v>18</v>
      </c>
      <c r="D12" s="21">
        <v>3227</v>
      </c>
      <c r="E12" s="8" t="s">
        <v>23</v>
      </c>
      <c r="F12" s="10">
        <v>18</v>
      </c>
      <c r="G12" s="10">
        <v>18</v>
      </c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1">
        <f>ROUND((F12+H12+J12+L12+N12+P12+R12+T12+V12+X12)/$C$2,2)</f>
        <v>18</v>
      </c>
      <c r="AA12" s="11">
        <f>ROUND((G12+I12+K12+M12+O12+Q12+S12+U12+W12+Y12)/$C$2,2)</f>
        <v>18</v>
      </c>
      <c r="AB12" s="11"/>
      <c r="AC12" s="11"/>
    </row>
    <row r="13" spans="1:40" x14ac:dyDescent="0.25">
      <c r="A13" s="8" t="s">
        <v>16</v>
      </c>
      <c r="B13" s="8" t="s">
        <v>17</v>
      </c>
      <c r="C13" s="8" t="s">
        <v>18</v>
      </c>
      <c r="D13" s="21">
        <v>2659</v>
      </c>
      <c r="E13" s="8" t="s">
        <v>24</v>
      </c>
      <c r="F13" s="10">
        <v>16</v>
      </c>
      <c r="G13" s="10">
        <v>16</v>
      </c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1">
        <f>ROUND((F13+H13+J13+L13+N13+P13+R13+T13+V13+X13)/$C$2,2)</f>
        <v>16</v>
      </c>
      <c r="AA13" s="11">
        <f>ROUND((G13+I13+K13+M13+O13+Q13+S13+U13+W13+Y13)/$C$2,2)</f>
        <v>16</v>
      </c>
      <c r="AB13" s="11"/>
      <c r="AC13" s="11"/>
    </row>
    <row r="14" spans="1:40" x14ac:dyDescent="0.25">
      <c r="A14" s="8" t="s">
        <v>16</v>
      </c>
      <c r="B14" s="8" t="s">
        <v>17</v>
      </c>
      <c r="C14" s="8" t="s">
        <v>18</v>
      </c>
      <c r="D14" s="21">
        <v>2326</v>
      </c>
      <c r="E14" s="8" t="s">
        <v>25</v>
      </c>
      <c r="F14" s="10">
        <v>16</v>
      </c>
      <c r="G14" s="10">
        <v>16</v>
      </c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1">
        <f>ROUND((F14+H14+J14+L14+N14+P14+R14+T14+V14+X14)/$C$2,2)</f>
        <v>16</v>
      </c>
      <c r="AA14" s="11">
        <f>ROUND((G14+I14+K14+M14+O14+Q14+S14+U14+W14+Y14)/$C$2,2)</f>
        <v>16</v>
      </c>
      <c r="AB14" s="11"/>
      <c r="AC14" s="11"/>
    </row>
    <row r="15" spans="1:40" x14ac:dyDescent="0.25">
      <c r="A15" s="8" t="s">
        <v>16</v>
      </c>
      <c r="B15" s="8" t="s">
        <v>17</v>
      </c>
      <c r="C15" s="8" t="s">
        <v>18</v>
      </c>
      <c r="D15" s="21">
        <v>5717</v>
      </c>
      <c r="E15" s="8" t="s">
        <v>26</v>
      </c>
      <c r="F15" s="10">
        <v>13</v>
      </c>
      <c r="G15" s="10">
        <v>13</v>
      </c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1">
        <f>ROUND((F15+H15+J15+L15+N15+P15+R15+T15+V15+X15)/$C$2,2)</f>
        <v>13</v>
      </c>
      <c r="AA15" s="11">
        <f>ROUND((G15+I15+K15+M15+O15+Q15+S15+U15+W15+Y15)/$C$2,2)</f>
        <v>13</v>
      </c>
      <c r="AB15" s="11"/>
      <c r="AC15" s="11"/>
    </row>
    <row r="16" spans="1:40" x14ac:dyDescent="0.25">
      <c r="A16" s="8" t="s">
        <v>27</v>
      </c>
      <c r="B16" s="8" t="s">
        <v>28</v>
      </c>
      <c r="C16" s="8" t="s">
        <v>29</v>
      </c>
      <c r="D16" s="21">
        <v>4352</v>
      </c>
      <c r="E16" s="8" t="s">
        <v>30</v>
      </c>
      <c r="F16" s="10">
        <v>18</v>
      </c>
      <c r="G16" s="10">
        <v>18</v>
      </c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1">
        <f>ROUND((F16+H16+J16+L16+N16+P16+R16+T16+V16+X16)/$C$2,2)</f>
        <v>18</v>
      </c>
      <c r="AA16" s="11">
        <f>ROUND((G16+I16+K16+M16+O16+Q16+S16+U16+W16+Y16)/$C$2,2)</f>
        <v>18</v>
      </c>
      <c r="AB16" s="11"/>
      <c r="AC16" s="11"/>
    </row>
    <row r="17" spans="1:29" x14ac:dyDescent="0.25">
      <c r="A17" s="8" t="s">
        <v>27</v>
      </c>
      <c r="B17" s="8" t="s">
        <v>28</v>
      </c>
      <c r="C17" s="8" t="s">
        <v>29</v>
      </c>
      <c r="D17" s="21">
        <v>5090</v>
      </c>
      <c r="E17" s="8" t="s">
        <v>31</v>
      </c>
      <c r="F17" s="10">
        <v>19</v>
      </c>
      <c r="G17" s="10">
        <v>19</v>
      </c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1">
        <f>ROUND((F17+H17+J17+L17+N17+P17+R17+T17+V17+X17)/$C$2,2)</f>
        <v>19</v>
      </c>
      <c r="AA17" s="11">
        <f>ROUND((G17+I17+K17+M17+O17+Q17+S17+U17+W17+Y17)/$C$2,2)</f>
        <v>19</v>
      </c>
      <c r="AB17" s="11"/>
      <c r="AC17" s="11"/>
    </row>
    <row r="18" spans="1:29" x14ac:dyDescent="0.25">
      <c r="A18" s="8" t="s">
        <v>27</v>
      </c>
      <c r="B18" s="8" t="s">
        <v>28</v>
      </c>
      <c r="C18" s="8" t="s">
        <v>29</v>
      </c>
      <c r="D18" s="21">
        <v>3018</v>
      </c>
      <c r="E18" s="8" t="s">
        <v>32</v>
      </c>
      <c r="F18" s="10">
        <v>17</v>
      </c>
      <c r="G18" s="10">
        <v>17</v>
      </c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1">
        <f>ROUND((F18+H18+J18+L18+N18+P18+R18+T18+V18+X18)/$C$2,2)</f>
        <v>17</v>
      </c>
      <c r="AA18" s="11">
        <f>ROUND((G18+I18+K18+M18+O18+Q18+S18+U18+W18+Y18)/$C$2,2)</f>
        <v>17</v>
      </c>
      <c r="AB18" s="11"/>
      <c r="AC18" s="11"/>
    </row>
    <row r="19" spans="1:29" x14ac:dyDescent="0.25">
      <c r="A19" s="8" t="s">
        <v>27</v>
      </c>
      <c r="B19" s="8" t="s">
        <v>28</v>
      </c>
      <c r="C19" s="8" t="s">
        <v>29</v>
      </c>
      <c r="D19" s="21">
        <v>4144</v>
      </c>
      <c r="E19" s="8" t="s">
        <v>33</v>
      </c>
      <c r="F19" s="10">
        <v>19</v>
      </c>
      <c r="G19" s="10">
        <v>19</v>
      </c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1">
        <f>ROUND((F19+H19+J19+L19+N19+P19+R19+T19+V19+X19)/$C$2,2)</f>
        <v>19</v>
      </c>
      <c r="AA19" s="11">
        <f>ROUND((G19+I19+K19+M19+O19+Q19+S19+U19+W19+Y19)/$C$2,2)</f>
        <v>19</v>
      </c>
      <c r="AB19" s="11"/>
      <c r="AC19" s="11"/>
    </row>
    <row r="20" spans="1:29" x14ac:dyDescent="0.25">
      <c r="A20" s="8" t="s">
        <v>27</v>
      </c>
      <c r="B20" s="8" t="s">
        <v>28</v>
      </c>
      <c r="C20" s="8" t="s">
        <v>29</v>
      </c>
      <c r="D20" s="21">
        <v>3996</v>
      </c>
      <c r="E20" s="8" t="s">
        <v>34</v>
      </c>
      <c r="F20" s="10">
        <v>18</v>
      </c>
      <c r="G20" s="10">
        <v>18</v>
      </c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1">
        <f>ROUND((F20+H20+J20+L20+N20+P20+R20+T20+V20+X20)/$C$2,2)</f>
        <v>18</v>
      </c>
      <c r="AA20" s="11">
        <f>ROUND((G20+I20+K20+M20+O20+Q20+S20+U20+W20+Y20)/$C$2,2)</f>
        <v>18</v>
      </c>
      <c r="AB20" s="11"/>
      <c r="AC20" s="11"/>
    </row>
    <row r="21" spans="1:29" x14ac:dyDescent="0.25">
      <c r="A21" s="8" t="s">
        <v>27</v>
      </c>
      <c r="B21" s="8" t="s">
        <v>28</v>
      </c>
      <c r="C21" s="8" t="s">
        <v>29</v>
      </c>
      <c r="D21" s="21">
        <v>5132</v>
      </c>
      <c r="E21" s="8" t="s">
        <v>35</v>
      </c>
      <c r="F21" s="10">
        <v>18</v>
      </c>
      <c r="G21" s="10">
        <v>18</v>
      </c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1">
        <f>ROUND((F21+H21+J21+L21+N21+P21+R21+T21+V21+X21)/$C$2,2)</f>
        <v>18</v>
      </c>
      <c r="AA21" s="11">
        <f>ROUND((G21+I21+K21+M21+O21+Q21+S21+U21+W21+Y21)/$C$2,2)</f>
        <v>18</v>
      </c>
      <c r="AB21" s="11"/>
      <c r="AC21" s="11"/>
    </row>
    <row r="22" spans="1:29" x14ac:dyDescent="0.25">
      <c r="A22" s="8" t="s">
        <v>27</v>
      </c>
      <c r="B22" s="8" t="s">
        <v>28</v>
      </c>
      <c r="C22" s="8" t="s">
        <v>29</v>
      </c>
      <c r="D22" s="21">
        <v>2910</v>
      </c>
      <c r="E22" s="8" t="s">
        <v>36</v>
      </c>
      <c r="F22" s="10">
        <v>18</v>
      </c>
      <c r="G22" s="10">
        <v>18</v>
      </c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1">
        <f>ROUND((F22+H22+J22+L22+N22+P22+R22+T22+V22+X22)/$C$2,2)</f>
        <v>18</v>
      </c>
      <c r="AA22" s="11">
        <f>ROUND((G22+I22+K22+M22+O22+Q22+S22+U22+W22+Y22)/$C$2,2)</f>
        <v>18</v>
      </c>
      <c r="AB22" s="11"/>
      <c r="AC22" s="11"/>
    </row>
    <row r="23" spans="1:29" x14ac:dyDescent="0.25">
      <c r="A23" s="8" t="s">
        <v>37</v>
      </c>
      <c r="B23" s="8" t="s">
        <v>38</v>
      </c>
      <c r="C23" s="8" t="s">
        <v>39</v>
      </c>
      <c r="D23" s="21">
        <v>3200</v>
      </c>
      <c r="E23" s="8" t="s">
        <v>40</v>
      </c>
      <c r="F23" s="10">
        <v>14</v>
      </c>
      <c r="G23" s="10">
        <v>14</v>
      </c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1">
        <f>ROUND((F23+H23+J23+L23+N23+P23+R23+T23+V23+X23)/$C$2,2)</f>
        <v>14</v>
      </c>
      <c r="AA23" s="11">
        <f>ROUND((G23+I23+K23+M23+O23+Q23+S23+U23+W23+Y23)/$C$2,2)</f>
        <v>14</v>
      </c>
      <c r="AB23" s="11"/>
      <c r="AC23" s="11"/>
    </row>
    <row r="24" spans="1:29" x14ac:dyDescent="0.25">
      <c r="A24" s="8" t="s">
        <v>37</v>
      </c>
      <c r="B24" s="8" t="s">
        <v>38</v>
      </c>
      <c r="C24" s="8" t="s">
        <v>39</v>
      </c>
      <c r="D24" s="21">
        <v>2431</v>
      </c>
      <c r="E24" s="8" t="s">
        <v>41</v>
      </c>
      <c r="F24" s="10">
        <v>17</v>
      </c>
      <c r="G24" s="10">
        <v>17</v>
      </c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1">
        <f>ROUND((F24+H24+J24+L24+N24+P24+R24+T24+V24+X24)/$C$2,2)</f>
        <v>17</v>
      </c>
      <c r="AA24" s="11">
        <f>ROUND((G24+I24+K24+M24+O24+Q24+S24+U24+W24+Y24)/$C$2,2)</f>
        <v>17</v>
      </c>
      <c r="AB24" s="11"/>
      <c r="AC24" s="11"/>
    </row>
    <row r="25" spans="1:29" x14ac:dyDescent="0.25">
      <c r="A25" s="8" t="s">
        <v>37</v>
      </c>
      <c r="B25" s="8" t="s">
        <v>38</v>
      </c>
      <c r="C25" s="8" t="s">
        <v>39</v>
      </c>
      <c r="D25" s="21">
        <v>2817</v>
      </c>
      <c r="E25" s="8" t="s">
        <v>42</v>
      </c>
      <c r="F25" s="10">
        <v>17</v>
      </c>
      <c r="G25" s="10">
        <v>17</v>
      </c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1">
        <f>ROUND((F25+H25+J25+L25+N25+P25+R25+T25+V25+X25)/$C$2,2)</f>
        <v>17</v>
      </c>
      <c r="AA25" s="11">
        <f>ROUND((G25+I25+K25+M25+O25+Q25+S25+U25+W25+Y25)/$C$2,2)</f>
        <v>17</v>
      </c>
      <c r="AB25" s="11"/>
      <c r="AC25" s="11"/>
    </row>
    <row r="26" spans="1:29" x14ac:dyDescent="0.25">
      <c r="A26" s="8" t="s">
        <v>37</v>
      </c>
      <c r="B26" s="8" t="s">
        <v>38</v>
      </c>
      <c r="C26" s="8" t="s">
        <v>39</v>
      </c>
      <c r="D26" s="21">
        <v>2365</v>
      </c>
      <c r="E26" s="8" t="s">
        <v>43</v>
      </c>
      <c r="F26" s="10">
        <v>12</v>
      </c>
      <c r="G26" s="10">
        <v>12</v>
      </c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1">
        <f>ROUND((F26+H26+J26+L26+N26+P26+R26+T26+V26+X26)/$C$2,2)</f>
        <v>12</v>
      </c>
      <c r="AA26" s="11">
        <f>ROUND((G26+I26+K26+M26+O26+Q26+S26+U26+W26+Y26)/$C$2,2)</f>
        <v>12</v>
      </c>
      <c r="AB26" s="11"/>
      <c r="AC26" s="11"/>
    </row>
    <row r="27" spans="1:29" x14ac:dyDescent="0.25">
      <c r="A27" s="8" t="s">
        <v>37</v>
      </c>
      <c r="B27" s="8" t="s">
        <v>38</v>
      </c>
      <c r="C27" s="8" t="s">
        <v>39</v>
      </c>
      <c r="D27" s="21">
        <v>5239</v>
      </c>
      <c r="E27" s="8" t="s">
        <v>44</v>
      </c>
      <c r="F27" s="10">
        <v>19</v>
      </c>
      <c r="G27" s="10">
        <v>19</v>
      </c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1">
        <f>ROUND((F27+H27+J27+L27+N27+P27+R27+T27+V27+X27)/$C$2,2)</f>
        <v>19</v>
      </c>
      <c r="AA27" s="11">
        <f>ROUND((G27+I27+K27+M27+O27+Q27+S27+U27+W27+Y27)/$C$2,2)</f>
        <v>19</v>
      </c>
      <c r="AB27" s="11"/>
      <c r="AC27" s="11"/>
    </row>
    <row r="28" spans="1:29" x14ac:dyDescent="0.25">
      <c r="A28" s="8" t="s">
        <v>37</v>
      </c>
      <c r="B28" s="8" t="s">
        <v>38</v>
      </c>
      <c r="C28" s="8" t="s">
        <v>39</v>
      </c>
      <c r="D28" s="21">
        <v>2262</v>
      </c>
      <c r="E28" s="8" t="s">
        <v>45</v>
      </c>
      <c r="F28" s="10">
        <v>17</v>
      </c>
      <c r="G28" s="10">
        <v>17</v>
      </c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1">
        <f>ROUND((F28+H28+J28+L28+N28+P28+R28+T28+V28+X28)/$C$2,2)</f>
        <v>17</v>
      </c>
      <c r="AA28" s="11">
        <f>ROUND((G28+I28+K28+M28+O28+Q28+S28+U28+W28+Y28)/$C$2,2)</f>
        <v>17</v>
      </c>
      <c r="AB28" s="11"/>
      <c r="AC28" s="11"/>
    </row>
    <row r="29" spans="1:29" x14ac:dyDescent="0.25">
      <c r="A29" s="8" t="s">
        <v>37</v>
      </c>
      <c r="B29" s="8" t="s">
        <v>38</v>
      </c>
      <c r="C29" s="8" t="s">
        <v>39</v>
      </c>
      <c r="D29" s="21">
        <v>3134</v>
      </c>
      <c r="E29" s="8" t="s">
        <v>46</v>
      </c>
      <c r="F29" s="10">
        <v>15</v>
      </c>
      <c r="G29" s="10">
        <v>15</v>
      </c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1">
        <f>ROUND((F29+H29+J29+L29+N29+P29+R29+T29+V29+X29)/$C$2,2)</f>
        <v>15</v>
      </c>
      <c r="AA29" s="11">
        <f>ROUND((G29+I29+K29+M29+O29+Q29+S29+U29+W29+Y29)/$C$2,2)</f>
        <v>15</v>
      </c>
      <c r="AB29" s="11"/>
      <c r="AC29" s="11"/>
    </row>
    <row r="30" spans="1:29" x14ac:dyDescent="0.25">
      <c r="A30" s="8" t="s">
        <v>37</v>
      </c>
      <c r="B30" s="8" t="s">
        <v>38</v>
      </c>
      <c r="C30" s="8" t="s">
        <v>39</v>
      </c>
      <c r="D30" s="21">
        <v>2225</v>
      </c>
      <c r="E30" s="8" t="s">
        <v>47</v>
      </c>
      <c r="F30" s="10">
        <v>12</v>
      </c>
      <c r="G30" s="10">
        <v>12</v>
      </c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1">
        <f>ROUND((F30+H30+J30+L30+N30+P30+R30+T30+V30+X30)/$C$2,2)</f>
        <v>12</v>
      </c>
      <c r="AA30" s="11">
        <f>ROUND((G30+I30+K30+M30+O30+Q30+S30+U30+W30+Y30)/$C$2,2)</f>
        <v>12</v>
      </c>
      <c r="AB30" s="11"/>
      <c r="AC30" s="11"/>
    </row>
    <row r="31" spans="1:29" x14ac:dyDescent="0.25">
      <c r="A31" s="8" t="s">
        <v>37</v>
      </c>
      <c r="B31" s="8" t="s">
        <v>38</v>
      </c>
      <c r="C31" s="8" t="s">
        <v>39</v>
      </c>
      <c r="D31" s="21">
        <v>4571</v>
      </c>
      <c r="E31" s="8" t="s">
        <v>48</v>
      </c>
      <c r="F31" s="10">
        <v>16</v>
      </c>
      <c r="G31" s="10">
        <v>16</v>
      </c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1">
        <f>ROUND((F31+H31+J31+L31+N31+P31+R31+T31+V31+X31)/$C$2,2)</f>
        <v>16</v>
      </c>
      <c r="AA31" s="11">
        <f>ROUND((G31+I31+K31+M31+O31+Q31+S31+U31+W31+Y31)/$C$2,2)</f>
        <v>16</v>
      </c>
      <c r="AB31" s="11"/>
      <c r="AC31" s="11"/>
    </row>
    <row r="32" spans="1:29" x14ac:dyDescent="0.25">
      <c r="A32" s="8" t="s">
        <v>37</v>
      </c>
      <c r="B32" s="8" t="s">
        <v>38</v>
      </c>
      <c r="C32" s="8" t="s">
        <v>39</v>
      </c>
      <c r="D32" s="21">
        <v>3202</v>
      </c>
      <c r="E32" s="8" t="s">
        <v>49</v>
      </c>
      <c r="F32" s="10">
        <v>17</v>
      </c>
      <c r="G32" s="10">
        <v>17</v>
      </c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1">
        <f>ROUND((F32+H32+J32+L32+N32+P32+R32+T32+V32+X32)/$C$2,2)</f>
        <v>17</v>
      </c>
      <c r="AA32" s="11">
        <f>ROUND((G32+I32+K32+M32+O32+Q32+S32+U32+W32+Y32)/$C$2,2)</f>
        <v>17</v>
      </c>
      <c r="AB32" s="11"/>
      <c r="AC32" s="11"/>
    </row>
    <row r="33" spans="1:29" x14ac:dyDescent="0.25">
      <c r="A33" s="8" t="s">
        <v>37</v>
      </c>
      <c r="B33" s="8" t="s">
        <v>38</v>
      </c>
      <c r="C33" s="8" t="s">
        <v>39</v>
      </c>
      <c r="D33" s="21">
        <v>2067</v>
      </c>
      <c r="E33" s="8" t="s">
        <v>50</v>
      </c>
      <c r="F33" s="10">
        <v>16</v>
      </c>
      <c r="G33" s="10">
        <v>16</v>
      </c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1">
        <f>ROUND((F33+H33+J33+L33+N33+P33+R33+T33+V33+X33)/$C$2,2)</f>
        <v>16</v>
      </c>
      <c r="AA33" s="11">
        <f>ROUND((G33+I33+K33+M33+O33+Q33+S33+U33+W33+Y33)/$C$2,2)</f>
        <v>16</v>
      </c>
      <c r="AB33" s="11"/>
      <c r="AC33" s="11"/>
    </row>
    <row r="34" spans="1:29" x14ac:dyDescent="0.25">
      <c r="A34" s="8" t="s">
        <v>37</v>
      </c>
      <c r="B34" s="8" t="s">
        <v>38</v>
      </c>
      <c r="C34" s="8" t="s">
        <v>39</v>
      </c>
      <c r="D34" s="21">
        <v>2175</v>
      </c>
      <c r="E34" s="8" t="s">
        <v>51</v>
      </c>
      <c r="F34" s="10">
        <v>10</v>
      </c>
      <c r="G34" s="10">
        <v>10</v>
      </c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1">
        <f>ROUND((F34+H34+J34+L34+N34+P34+R34+T34+V34+X34)/$C$2,2)</f>
        <v>10</v>
      </c>
      <c r="AA34" s="11">
        <f>ROUND((G34+I34+K34+M34+O34+Q34+S34+U34+W34+Y34)/$C$2,2)</f>
        <v>10</v>
      </c>
      <c r="AB34" s="11"/>
      <c r="AC34" s="11"/>
    </row>
    <row r="35" spans="1:29" x14ac:dyDescent="0.25">
      <c r="A35" s="8" t="s">
        <v>37</v>
      </c>
      <c r="B35" s="8" t="s">
        <v>38</v>
      </c>
      <c r="C35" s="8" t="s">
        <v>39</v>
      </c>
      <c r="D35" s="21">
        <v>2387</v>
      </c>
      <c r="E35" s="8" t="s">
        <v>52</v>
      </c>
      <c r="F35" s="10">
        <v>14</v>
      </c>
      <c r="G35" s="10">
        <v>14</v>
      </c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1">
        <f>ROUND((F35+H35+J35+L35+N35+P35+R35+T35+V35+X35)/$C$2,2)</f>
        <v>14</v>
      </c>
      <c r="AA35" s="11">
        <f>ROUND((G35+I35+K35+M35+O35+Q35+S35+U35+W35+Y35)/$C$2,2)</f>
        <v>14</v>
      </c>
      <c r="AB35" s="11"/>
      <c r="AC35" s="11"/>
    </row>
    <row r="36" spans="1:29" x14ac:dyDescent="0.25">
      <c r="A36" s="8" t="s">
        <v>37</v>
      </c>
      <c r="B36" s="8" t="s">
        <v>38</v>
      </c>
      <c r="C36" s="8" t="s">
        <v>39</v>
      </c>
      <c r="D36" s="21">
        <v>5125</v>
      </c>
      <c r="E36" s="8" t="s">
        <v>53</v>
      </c>
      <c r="F36" s="10">
        <v>12</v>
      </c>
      <c r="G36" s="10">
        <v>12</v>
      </c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1">
        <f>ROUND((F36+H36+J36+L36+N36+P36+R36+T36+V36+X36)/$C$2,2)</f>
        <v>12</v>
      </c>
      <c r="AA36" s="11">
        <f>ROUND((G36+I36+K36+M36+O36+Q36+S36+U36+W36+Y36)/$C$2,2)</f>
        <v>12</v>
      </c>
      <c r="AB36" s="11"/>
      <c r="AC36" s="11"/>
    </row>
    <row r="37" spans="1:29" x14ac:dyDescent="0.25">
      <c r="A37" s="8" t="s">
        <v>16</v>
      </c>
      <c r="B37" s="8" t="s">
        <v>54</v>
      </c>
      <c r="C37" s="8" t="s">
        <v>55</v>
      </c>
      <c r="D37" s="21">
        <v>3649</v>
      </c>
      <c r="E37" s="8" t="s">
        <v>56</v>
      </c>
      <c r="F37" s="10">
        <v>34</v>
      </c>
      <c r="G37" s="10">
        <v>34</v>
      </c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1">
        <f>ROUND((F37+H37+J37+L37+N37+P37+R37+T37+V37+X37)/$C$2,2)</f>
        <v>34</v>
      </c>
      <c r="AA37" s="11">
        <f>ROUND((G37+I37+K37+M37+O37+Q37+S37+U37+W37+Y37)/$C$2,2)</f>
        <v>34</v>
      </c>
      <c r="AB37" s="11"/>
      <c r="AC37" s="11"/>
    </row>
    <row r="38" spans="1:29" x14ac:dyDescent="0.25">
      <c r="A38" s="8" t="s">
        <v>16</v>
      </c>
      <c r="B38" s="8" t="s">
        <v>54</v>
      </c>
      <c r="C38" s="8" t="s">
        <v>55</v>
      </c>
      <c r="D38" s="21">
        <v>4102</v>
      </c>
      <c r="E38" s="8" t="s">
        <v>57</v>
      </c>
      <c r="F38" s="10">
        <v>33</v>
      </c>
      <c r="G38" s="10">
        <v>33</v>
      </c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1">
        <f>ROUND((F38+H38+J38+L38+N38+P38+R38+T38+V38+X38)/$C$2,2)</f>
        <v>33</v>
      </c>
      <c r="AA38" s="11">
        <f>ROUND((G38+I38+K38+M38+O38+Q38+S38+U38+W38+Y38)/$C$2,2)</f>
        <v>33</v>
      </c>
      <c r="AB38" s="11"/>
      <c r="AC38" s="11"/>
    </row>
    <row r="39" spans="1:29" x14ac:dyDescent="0.25">
      <c r="A39" s="8" t="s">
        <v>16</v>
      </c>
      <c r="B39" s="8" t="s">
        <v>54</v>
      </c>
      <c r="C39" s="8" t="s">
        <v>55</v>
      </c>
      <c r="D39" s="21">
        <v>5160</v>
      </c>
      <c r="E39" s="8" t="s">
        <v>58</v>
      </c>
      <c r="F39" s="10">
        <v>24</v>
      </c>
      <c r="G39" s="10">
        <v>24</v>
      </c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1">
        <f>ROUND((F39+H39+J39+L39+N39+P39+R39+T39+V39+X39)/$C$2,2)</f>
        <v>24</v>
      </c>
      <c r="AA39" s="11">
        <f>ROUND((G39+I39+K39+M39+O39+Q39+S39+U39+W39+Y39)/$C$2,2)</f>
        <v>24</v>
      </c>
      <c r="AB39" s="11"/>
      <c r="AC39" s="11"/>
    </row>
    <row r="40" spans="1:29" x14ac:dyDescent="0.25">
      <c r="A40" s="8" t="s">
        <v>37</v>
      </c>
      <c r="B40" s="8" t="s">
        <v>59</v>
      </c>
      <c r="C40" s="8" t="s">
        <v>60</v>
      </c>
      <c r="D40" s="21">
        <v>4476</v>
      </c>
      <c r="E40" s="8" t="s">
        <v>61</v>
      </c>
      <c r="F40" s="10">
        <v>47</v>
      </c>
      <c r="G40" s="10">
        <v>46.66</v>
      </c>
      <c r="H40" s="10"/>
      <c r="I40" s="11"/>
      <c r="J40" s="10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1">
        <f>ROUND((F40+H40+J40+L40+N40+P40+R40+T40+V40+X40)/$C$2,2)</f>
        <v>47</v>
      </c>
      <c r="AA40" s="11">
        <f>ROUND((G40+I40+K40+M40+O40+Q40+S40+U40+W40+Y40)/$C$2,2)</f>
        <v>46.66</v>
      </c>
      <c r="AB40" s="11"/>
      <c r="AC40" s="11"/>
    </row>
    <row r="41" spans="1:29" x14ac:dyDescent="0.25">
      <c r="A41" s="8" t="s">
        <v>62</v>
      </c>
      <c r="B41" s="8" t="s">
        <v>63</v>
      </c>
      <c r="C41" s="8" t="s">
        <v>64</v>
      </c>
      <c r="D41" s="21">
        <v>2516</v>
      </c>
      <c r="E41" s="8" t="s">
        <v>65</v>
      </c>
      <c r="F41" s="10">
        <v>0</v>
      </c>
      <c r="G41" s="10">
        <v>0</v>
      </c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1">
        <f>ROUND((F41+H41+J41+L41+N41+P41+R41+T41+V41+X41)/$C$2,2)</f>
        <v>0</v>
      </c>
      <c r="AA41" s="11">
        <f>ROUND((G41+I41+K41+M41+O41+Q41+S41+U41+W41+Y41)/$C$2,2)</f>
        <v>0</v>
      </c>
      <c r="AB41" s="11"/>
      <c r="AC41" s="11"/>
    </row>
    <row r="42" spans="1:29" x14ac:dyDescent="0.25">
      <c r="A42" s="8" t="s">
        <v>66</v>
      </c>
      <c r="B42" s="8" t="s">
        <v>67</v>
      </c>
      <c r="C42" s="8" t="s">
        <v>68</v>
      </c>
      <c r="D42" s="21">
        <v>3293</v>
      </c>
      <c r="E42" s="8" t="s">
        <v>69</v>
      </c>
      <c r="F42" s="10">
        <v>51</v>
      </c>
      <c r="G42" s="10">
        <v>51</v>
      </c>
      <c r="H42" s="10"/>
      <c r="I42" s="11"/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1">
        <f>ROUND((F42+H42+J42+L42+N42+P42+R42+T42+V42+X42)/$C$2,2)</f>
        <v>51</v>
      </c>
      <c r="AA42" s="11">
        <f>ROUND((G42+I42+K42+M42+O42+Q42+S42+U42+W42+Y42)/$C$2,2)</f>
        <v>51</v>
      </c>
      <c r="AB42" s="11"/>
      <c r="AC42" s="11"/>
    </row>
    <row r="43" spans="1:29" x14ac:dyDescent="0.25">
      <c r="A43" s="8" t="s">
        <v>66</v>
      </c>
      <c r="B43" s="8" t="s">
        <v>70</v>
      </c>
      <c r="C43" s="8" t="s">
        <v>71</v>
      </c>
      <c r="D43" s="21">
        <v>2562</v>
      </c>
      <c r="E43" s="8" t="s">
        <v>72</v>
      </c>
      <c r="F43" s="10">
        <v>24</v>
      </c>
      <c r="G43" s="10">
        <v>24</v>
      </c>
      <c r="H43" s="10"/>
      <c r="I43" s="11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1">
        <f>ROUND((F43+H43+J43+L43+N43+P43+R43+T43+V43+X43)/$C$2,2)</f>
        <v>24</v>
      </c>
      <c r="AA43" s="11">
        <f>ROUND((G43+I43+K43+M43+O43+Q43+S43+U43+W43+Y43)/$C$2,2)</f>
        <v>24</v>
      </c>
      <c r="AB43" s="11"/>
      <c r="AC43" s="11"/>
    </row>
    <row r="44" spans="1:29" x14ac:dyDescent="0.25">
      <c r="A44" s="8" t="s">
        <v>73</v>
      </c>
      <c r="B44" s="8" t="s">
        <v>74</v>
      </c>
      <c r="C44" s="8" t="s">
        <v>75</v>
      </c>
      <c r="D44" s="21">
        <v>2836</v>
      </c>
      <c r="E44" s="8" t="s">
        <v>76</v>
      </c>
      <c r="F44" s="10">
        <v>4</v>
      </c>
      <c r="G44" s="10">
        <v>4</v>
      </c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1">
        <f>ROUND((F44+H44+J44+L44+N44+P44+R44+T44+V44+X44)/$C$2,2)</f>
        <v>4</v>
      </c>
      <c r="AA44" s="11">
        <f>ROUND((G44+I44+K44+M44+O44+Q44+S44+U44+W44+Y44)/$C$2,2)</f>
        <v>4</v>
      </c>
      <c r="AB44" s="11"/>
      <c r="AC44" s="11"/>
    </row>
    <row r="45" spans="1:29" x14ac:dyDescent="0.25">
      <c r="A45" s="8" t="s">
        <v>37</v>
      </c>
      <c r="B45" s="8" t="s">
        <v>77</v>
      </c>
      <c r="C45" s="8" t="s">
        <v>78</v>
      </c>
      <c r="D45" s="21">
        <v>3603</v>
      </c>
      <c r="E45" s="8" t="s">
        <v>79</v>
      </c>
      <c r="F45" s="10">
        <v>0</v>
      </c>
      <c r="G45" s="10">
        <v>0</v>
      </c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1">
        <f>ROUND((F45+H45+J45+L45+N45+P45+R45+T45+V45+X45)/$C$2,2)</f>
        <v>0</v>
      </c>
      <c r="AA45" s="11">
        <f>ROUND((G45+I45+K45+M45+O45+Q45+S45+U45+W45+Y45)/$C$2,2)</f>
        <v>0</v>
      </c>
      <c r="AB45" s="11"/>
      <c r="AC45" s="11"/>
    </row>
    <row r="46" spans="1:29" x14ac:dyDescent="0.25">
      <c r="A46" s="8" t="s">
        <v>37</v>
      </c>
      <c r="B46" s="8" t="s">
        <v>77</v>
      </c>
      <c r="C46" s="8" t="s">
        <v>78</v>
      </c>
      <c r="D46" s="21">
        <v>4412</v>
      </c>
      <c r="E46" s="8" t="s">
        <v>80</v>
      </c>
      <c r="F46" s="10">
        <v>0</v>
      </c>
      <c r="G46" s="10">
        <v>0</v>
      </c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1">
        <f>ROUND((F46+H46+J46+L46+N46+P46+R46+T46+V46+X46)/$C$2,2)</f>
        <v>0</v>
      </c>
      <c r="AA46" s="11">
        <f>ROUND((G46+I46+K46+M46+O46+Q46+S46+U46+W46+Y46)/$C$2,2)</f>
        <v>0</v>
      </c>
      <c r="AB46" s="11"/>
      <c r="AC46" s="11"/>
    </row>
    <row r="47" spans="1:29" x14ac:dyDescent="0.25">
      <c r="A47" s="8" t="s">
        <v>27</v>
      </c>
      <c r="B47" s="8" t="s">
        <v>81</v>
      </c>
      <c r="C47" s="8" t="s">
        <v>82</v>
      </c>
      <c r="D47" s="21">
        <v>5158</v>
      </c>
      <c r="E47" s="8" t="s">
        <v>83</v>
      </c>
      <c r="F47" s="10">
        <v>18</v>
      </c>
      <c r="G47" s="10">
        <v>18</v>
      </c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1">
        <f>ROUND((F47+H47+J47+L47+N47+P47+R47+T47+V47+X47)/$C$2,2)</f>
        <v>18</v>
      </c>
      <c r="AA47" s="11">
        <f>ROUND((G47+I47+K47+M47+O47+Q47+S47+U47+W47+Y47)/$C$2,2)</f>
        <v>18</v>
      </c>
      <c r="AB47" s="11"/>
      <c r="AC47" s="11"/>
    </row>
    <row r="48" spans="1:29" x14ac:dyDescent="0.25">
      <c r="A48" s="8" t="s">
        <v>66</v>
      </c>
      <c r="B48" s="8" t="s">
        <v>84</v>
      </c>
      <c r="C48" s="8" t="s">
        <v>85</v>
      </c>
      <c r="D48" s="21">
        <v>2760</v>
      </c>
      <c r="E48" s="8" t="s">
        <v>86</v>
      </c>
      <c r="F48" s="10">
        <v>17</v>
      </c>
      <c r="G48" s="10">
        <v>17</v>
      </c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1">
        <f>ROUND((F48+H48+J48+L48+N48+P48+R48+T48+V48+X48)/$C$2,2)</f>
        <v>17</v>
      </c>
      <c r="AA48" s="11">
        <f>ROUND((G48+I48+K48+M48+O48+Q48+S48+U48+W48+Y48)/$C$2,2)</f>
        <v>17</v>
      </c>
      <c r="AB48" s="11"/>
      <c r="AC48" s="11"/>
    </row>
    <row r="49" spans="1:29" x14ac:dyDescent="0.25">
      <c r="A49" s="8" t="s">
        <v>73</v>
      </c>
      <c r="B49" s="8" t="s">
        <v>716</v>
      </c>
      <c r="C49" s="8" t="s">
        <v>734</v>
      </c>
      <c r="D49" s="21">
        <v>4341</v>
      </c>
      <c r="E49" s="8" t="s">
        <v>724</v>
      </c>
      <c r="F49" s="10">
        <v>0</v>
      </c>
      <c r="G49" s="10">
        <v>0</v>
      </c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1">
        <f>ROUND((F49+H49+J49+L49+N49+P49+R49+T49+V49+X49)/$C$2,2)</f>
        <v>0</v>
      </c>
      <c r="AA49" s="11">
        <f>ROUND((G49+I49+K49+M49+O49+Q49+S49+U49+W49+Y49)/$C$2,2)</f>
        <v>0</v>
      </c>
      <c r="AB49" s="11"/>
      <c r="AC49" s="11"/>
    </row>
    <row r="50" spans="1:29" x14ac:dyDescent="0.25">
      <c r="A50" s="8" t="s">
        <v>73</v>
      </c>
      <c r="B50" s="8" t="s">
        <v>716</v>
      </c>
      <c r="C50" s="8" t="s">
        <v>734</v>
      </c>
      <c r="D50" s="21">
        <v>4015</v>
      </c>
      <c r="E50" s="8" t="s">
        <v>722</v>
      </c>
      <c r="F50" s="10">
        <v>0</v>
      </c>
      <c r="G50" s="10">
        <v>0</v>
      </c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1">
        <f>ROUND((F50+H50+J50+L50+N50+P50+R50+T50+V50+X50)/$C$2,2)</f>
        <v>0</v>
      </c>
      <c r="AA50" s="11">
        <f>ROUND((G50+I50+K50+M50+O50+Q50+S50+U50+W50+Y50)/$C$2,2)</f>
        <v>0</v>
      </c>
      <c r="AB50" s="11"/>
      <c r="AC50" s="11"/>
    </row>
    <row r="51" spans="1:29" x14ac:dyDescent="0.25">
      <c r="A51" s="8" t="s">
        <v>73</v>
      </c>
      <c r="B51" s="8" t="s">
        <v>716</v>
      </c>
      <c r="C51" s="8" t="s">
        <v>734</v>
      </c>
      <c r="D51" s="21">
        <v>4393</v>
      </c>
      <c r="E51" s="8" t="s">
        <v>726</v>
      </c>
      <c r="F51" s="10">
        <v>0</v>
      </c>
      <c r="G51" s="10">
        <v>0</v>
      </c>
      <c r="H51" s="10"/>
      <c r="I51" s="11"/>
      <c r="J51" s="10"/>
      <c r="K51" s="11"/>
      <c r="L51" s="10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1">
        <f>ROUND((F51+H51+J51+L51+N51+P51+R51+T51+V51+X51)/$C$2,2)</f>
        <v>0</v>
      </c>
      <c r="AA51" s="11">
        <f>ROUND((G51+I51+K51+M51+O51+Q51+S51+U51+W51+Y51)/$C$2,2)</f>
        <v>0</v>
      </c>
      <c r="AB51" s="11"/>
      <c r="AC51" s="11"/>
    </row>
    <row r="52" spans="1:29" x14ac:dyDescent="0.25">
      <c r="A52" s="8" t="s">
        <v>73</v>
      </c>
      <c r="B52" s="8" t="s">
        <v>716</v>
      </c>
      <c r="C52" s="8" t="s">
        <v>734</v>
      </c>
      <c r="D52" s="21">
        <v>4372</v>
      </c>
      <c r="E52" s="8" t="s">
        <v>725</v>
      </c>
      <c r="F52" s="10">
        <v>0</v>
      </c>
      <c r="G52" s="10">
        <v>0</v>
      </c>
      <c r="H52" s="10"/>
      <c r="I52" s="11"/>
      <c r="J52" s="10"/>
      <c r="K52" s="11"/>
      <c r="L52" s="10"/>
      <c r="M52" s="11"/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1">
        <f>ROUND((F52+H52+J52+L52+N52+P52+R52+T52+V52+X52)/$C$2,2)</f>
        <v>0</v>
      </c>
      <c r="AA52" s="11">
        <f>ROUND((G52+I52+K52+M52+O52+Q52+S52+U52+W52+Y52)/$C$2,2)</f>
        <v>0</v>
      </c>
      <c r="AB52" s="11"/>
      <c r="AC52" s="11"/>
    </row>
    <row r="53" spans="1:29" x14ac:dyDescent="0.25">
      <c r="A53" s="8" t="s">
        <v>73</v>
      </c>
      <c r="B53" s="8" t="s">
        <v>716</v>
      </c>
      <c r="C53" s="8" t="s">
        <v>734</v>
      </c>
      <c r="D53" s="21">
        <v>4101</v>
      </c>
      <c r="E53" s="8" t="s">
        <v>723</v>
      </c>
      <c r="F53" s="10">
        <v>0</v>
      </c>
      <c r="G53" s="10">
        <v>0</v>
      </c>
      <c r="H53" s="10"/>
      <c r="I53" s="11"/>
      <c r="J53" s="10"/>
      <c r="K53" s="11"/>
      <c r="L53" s="10"/>
      <c r="M53" s="11"/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1">
        <f>ROUND((F53+H53+J53+L53+N53+P53+R53+T53+V53+X53)/$C$2,2)</f>
        <v>0</v>
      </c>
      <c r="AA53" s="11">
        <f>ROUND((G53+I53+K53+M53+O53+Q53+S53+U53+W53+Y53)/$C$2,2)</f>
        <v>0</v>
      </c>
      <c r="AB53" s="11"/>
      <c r="AC53" s="11"/>
    </row>
    <row r="54" spans="1:29" x14ac:dyDescent="0.25">
      <c r="A54" s="8" t="s">
        <v>87</v>
      </c>
      <c r="B54" s="8" t="s">
        <v>88</v>
      </c>
      <c r="C54" s="8" t="s">
        <v>89</v>
      </c>
      <c r="D54" s="21">
        <v>2664</v>
      </c>
      <c r="E54" s="8" t="s">
        <v>90</v>
      </c>
      <c r="F54" s="10">
        <v>14</v>
      </c>
      <c r="G54" s="10">
        <v>14</v>
      </c>
      <c r="H54" s="10"/>
      <c r="I54" s="11"/>
      <c r="J54" s="10"/>
      <c r="K54" s="11"/>
      <c r="L54" s="1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1">
        <f>ROUND((F54+H54+J54+L54+N54+P54+R54+T54+V54+X54)/$C$2,2)</f>
        <v>14</v>
      </c>
      <c r="AA54" s="11">
        <f>ROUND((G54+I54+K54+M54+O54+Q54+S54+U54+W54+Y54)/$C$2,2)</f>
        <v>14</v>
      </c>
      <c r="AB54" s="11"/>
      <c r="AC54" s="11"/>
    </row>
    <row r="55" spans="1:29" x14ac:dyDescent="0.25">
      <c r="A55" s="8" t="s">
        <v>91</v>
      </c>
      <c r="B55" s="8" t="s">
        <v>92</v>
      </c>
      <c r="C55" s="8" t="s">
        <v>93</v>
      </c>
      <c r="D55" s="21">
        <v>5549</v>
      </c>
      <c r="E55" s="8" t="s">
        <v>94</v>
      </c>
      <c r="F55" s="10">
        <v>11</v>
      </c>
      <c r="G55" s="10">
        <v>11</v>
      </c>
      <c r="H55" s="10"/>
      <c r="I55" s="11"/>
      <c r="J55" s="10"/>
      <c r="K55" s="11"/>
      <c r="L55" s="10"/>
      <c r="M55" s="11"/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1">
        <f>ROUND((F55+H55+J55+L55+N55+P55+R55+T55+V55+X55)/$C$2,2)</f>
        <v>11</v>
      </c>
      <c r="AA55" s="11">
        <f>ROUND((G55+I55+K55+M55+O55+Q55+S55+U55+W55+Y55)/$C$2,2)</f>
        <v>11</v>
      </c>
      <c r="AB55" s="11"/>
      <c r="AC55" s="11"/>
    </row>
    <row r="56" spans="1:29" x14ac:dyDescent="0.25">
      <c r="A56" s="8" t="s">
        <v>73</v>
      </c>
      <c r="B56" s="8" t="s">
        <v>95</v>
      </c>
      <c r="C56" s="8" t="s">
        <v>96</v>
      </c>
      <c r="D56" s="21">
        <v>4552</v>
      </c>
      <c r="E56" s="8" t="s">
        <v>97</v>
      </c>
      <c r="F56" s="10">
        <v>24</v>
      </c>
      <c r="G56" s="10">
        <v>24</v>
      </c>
      <c r="H56" s="10"/>
      <c r="I56" s="11"/>
      <c r="J56" s="10"/>
      <c r="K56" s="11"/>
      <c r="L56" s="10"/>
      <c r="M56" s="11"/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1">
        <f>ROUND((F56+H56+J56+L56+N56+P56+R56+T56+V56+X56)/$C$2,2)</f>
        <v>24</v>
      </c>
      <c r="AA56" s="11">
        <f>ROUND((G56+I56+K56+M56+O56+Q56+S56+U56+W56+Y56)/$C$2,2)</f>
        <v>24</v>
      </c>
      <c r="AB56" s="11"/>
      <c r="AC56" s="11"/>
    </row>
    <row r="57" spans="1:29" x14ac:dyDescent="0.25">
      <c r="A57" s="8" t="s">
        <v>12</v>
      </c>
      <c r="B57" s="18" t="s">
        <v>98</v>
      </c>
      <c r="C57" s="18" t="s">
        <v>99</v>
      </c>
      <c r="D57" s="23">
        <v>2962</v>
      </c>
      <c r="E57" s="8" t="s">
        <v>743</v>
      </c>
      <c r="F57" s="10">
        <v>18</v>
      </c>
      <c r="G57" s="10">
        <v>18</v>
      </c>
      <c r="H57" s="10"/>
      <c r="I57" s="11"/>
      <c r="J57" s="10"/>
      <c r="K57" s="11"/>
      <c r="L57" s="10"/>
      <c r="M57" s="11"/>
      <c r="N57" s="10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1">
        <f>ROUND((F57+H57+J57+L57+N57+P57+R57+T57+V57+X57)/$C$2,2)</f>
        <v>18</v>
      </c>
      <c r="AA57" s="11">
        <f>ROUND((G57+I57+K57+M57+O57+Q57+S57+U57+W57+Y57)/$C$2,2)</f>
        <v>18</v>
      </c>
      <c r="AB57" s="11"/>
      <c r="AC57" s="11"/>
    </row>
    <row r="58" spans="1:29" x14ac:dyDescent="0.25">
      <c r="A58" s="8" t="s">
        <v>12</v>
      </c>
      <c r="B58" s="8" t="s">
        <v>98</v>
      </c>
      <c r="C58" s="8" t="s">
        <v>99</v>
      </c>
      <c r="D58" s="21">
        <v>3266</v>
      </c>
      <c r="E58" s="8" t="s">
        <v>100</v>
      </c>
      <c r="F58" s="10">
        <v>18</v>
      </c>
      <c r="G58" s="10">
        <v>18</v>
      </c>
      <c r="H58" s="10"/>
      <c r="I58" s="11"/>
      <c r="J58" s="10"/>
      <c r="K58" s="11"/>
      <c r="L58" s="10"/>
      <c r="M58" s="11"/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1">
        <f>ROUND((F58+H58+J58+L58+N58+P58+R58+T58+V58+X58)/$C$2,2)</f>
        <v>18</v>
      </c>
      <c r="AA58" s="11">
        <f>ROUND((G58+I58+K58+M58+O58+Q58+S58+U58+W58+Y58)/$C$2,2)</f>
        <v>18</v>
      </c>
      <c r="AB58" s="11"/>
      <c r="AC58" s="11"/>
    </row>
    <row r="59" spans="1:29" x14ac:dyDescent="0.25">
      <c r="A59" s="8" t="s">
        <v>12</v>
      </c>
      <c r="B59" s="8" t="s">
        <v>98</v>
      </c>
      <c r="C59" s="8" t="s">
        <v>99</v>
      </c>
      <c r="D59" s="21">
        <v>2823</v>
      </c>
      <c r="E59" s="8" t="s">
        <v>101</v>
      </c>
      <c r="F59" s="10">
        <v>18</v>
      </c>
      <c r="G59" s="10">
        <v>18</v>
      </c>
      <c r="H59" s="10"/>
      <c r="I59" s="11"/>
      <c r="J59" s="10"/>
      <c r="K59" s="11"/>
      <c r="L59" s="10"/>
      <c r="M59" s="11"/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1">
        <f>ROUND((F59+H59+J59+L59+N59+P59+R59+T59+V59+X59)/$C$2,2)</f>
        <v>18</v>
      </c>
      <c r="AA59" s="11">
        <f>ROUND((G59+I59+K59+M59+O59+Q59+S59+U59+W59+Y59)/$C$2,2)</f>
        <v>18</v>
      </c>
      <c r="AB59" s="11"/>
      <c r="AC59" s="11"/>
    </row>
    <row r="60" spans="1:29" x14ac:dyDescent="0.25">
      <c r="A60" s="8" t="s">
        <v>102</v>
      </c>
      <c r="B60" s="8" t="s">
        <v>103</v>
      </c>
      <c r="C60" s="8" t="s">
        <v>104</v>
      </c>
      <c r="D60" s="21">
        <v>2328</v>
      </c>
      <c r="E60" s="8" t="s">
        <v>105</v>
      </c>
      <c r="F60" s="10">
        <v>44</v>
      </c>
      <c r="G60" s="10">
        <v>44</v>
      </c>
      <c r="H60" s="10"/>
      <c r="I60" s="11"/>
      <c r="J60" s="10"/>
      <c r="K60" s="11"/>
      <c r="L60" s="10"/>
      <c r="M60" s="11"/>
      <c r="N60" s="10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1">
        <f>ROUND((F60+H60+J60+L60+N60+P60+R60+T60+V60+X60)/$C$2,2)</f>
        <v>44</v>
      </c>
      <c r="AA60" s="11">
        <f>ROUND((G60+I60+K60+M60+O60+Q60+S60+U60+W60+Y60)/$C$2,2)</f>
        <v>44</v>
      </c>
      <c r="AB60" s="11"/>
      <c r="AC60" s="11"/>
    </row>
    <row r="61" spans="1:29" x14ac:dyDescent="0.25">
      <c r="A61" s="8" t="s">
        <v>87</v>
      </c>
      <c r="B61" s="8" t="s">
        <v>106</v>
      </c>
      <c r="C61" s="8" t="s">
        <v>107</v>
      </c>
      <c r="D61" s="21">
        <v>2894</v>
      </c>
      <c r="E61" s="8" t="s">
        <v>108</v>
      </c>
      <c r="F61" s="10">
        <v>19</v>
      </c>
      <c r="G61" s="10">
        <v>19</v>
      </c>
      <c r="H61" s="10"/>
      <c r="I61" s="11"/>
      <c r="J61" s="10"/>
      <c r="K61" s="11"/>
      <c r="L61" s="10"/>
      <c r="M61" s="11"/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1">
        <f>ROUND((F61+H61+J61+L61+N61+P61+R61+T61+V61+X61)/$C$2,2)</f>
        <v>19</v>
      </c>
      <c r="AA61" s="11">
        <f>ROUND((G61+I61+K61+M61+O61+Q61+S61+U61+W61+Y61)/$C$2,2)</f>
        <v>19</v>
      </c>
      <c r="AB61" s="11"/>
      <c r="AC61" s="11"/>
    </row>
    <row r="62" spans="1:29" x14ac:dyDescent="0.25">
      <c r="A62" s="8" t="s">
        <v>12</v>
      </c>
      <c r="B62" s="8" t="s">
        <v>109</v>
      </c>
      <c r="C62" s="8" t="s">
        <v>110</v>
      </c>
      <c r="D62" s="21">
        <v>2114</v>
      </c>
      <c r="E62" s="8" t="s">
        <v>111</v>
      </c>
      <c r="F62" s="10">
        <v>14</v>
      </c>
      <c r="G62" s="10">
        <v>14</v>
      </c>
      <c r="H62" s="10"/>
      <c r="I62" s="11"/>
      <c r="J62" s="10"/>
      <c r="K62" s="11"/>
      <c r="L62" s="10"/>
      <c r="M62" s="11"/>
      <c r="N62" s="10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1">
        <f>ROUND((F62+H62+J62+L62+N62+P62+R62+T62+V62+X62)/$C$2,2)</f>
        <v>14</v>
      </c>
      <c r="AA62" s="11">
        <f>ROUND((G62+I62+K62+M62+O62+Q62+S62+U62+W62+Y62)/$C$2,2)</f>
        <v>14</v>
      </c>
      <c r="AB62" s="11"/>
      <c r="AC62" s="11"/>
    </row>
    <row r="63" spans="1:29" x14ac:dyDescent="0.25">
      <c r="A63" s="8" t="s">
        <v>87</v>
      </c>
      <c r="B63" s="8" t="s">
        <v>112</v>
      </c>
      <c r="C63" s="8" t="s">
        <v>113</v>
      </c>
      <c r="D63" s="21">
        <v>2588</v>
      </c>
      <c r="E63" s="8" t="s">
        <v>114</v>
      </c>
      <c r="F63" s="10">
        <v>13</v>
      </c>
      <c r="G63" s="10">
        <v>13</v>
      </c>
      <c r="H63" s="10"/>
      <c r="I63" s="11"/>
      <c r="J63" s="10"/>
      <c r="K63" s="11"/>
      <c r="L63" s="10"/>
      <c r="M63" s="11"/>
      <c r="N63" s="10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1">
        <f>ROUND((F63+H63+J63+L63+N63+P63+R63+T63+V63+X63)/$C$2,2)</f>
        <v>13</v>
      </c>
      <c r="AA63" s="11">
        <f>ROUND((G63+I63+K63+M63+O63+Q63+S63+U63+W63+Y63)/$C$2,2)</f>
        <v>13</v>
      </c>
      <c r="AB63" s="11"/>
      <c r="AC63" s="11"/>
    </row>
    <row r="64" spans="1:29" x14ac:dyDescent="0.25">
      <c r="A64" s="8" t="s">
        <v>87</v>
      </c>
      <c r="B64" s="8" t="s">
        <v>115</v>
      </c>
      <c r="C64" s="8" t="s">
        <v>116</v>
      </c>
      <c r="D64" s="21">
        <v>3508</v>
      </c>
      <c r="E64" s="8" t="s">
        <v>117</v>
      </c>
      <c r="F64" s="10">
        <v>2</v>
      </c>
      <c r="G64" s="10">
        <v>2</v>
      </c>
      <c r="H64" s="10"/>
      <c r="I64" s="11"/>
      <c r="J64" s="10"/>
      <c r="K64" s="11"/>
      <c r="L64" s="10"/>
      <c r="M64" s="11"/>
      <c r="N64" s="10"/>
      <c r="O64" s="11"/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1">
        <f>ROUND((F64+H64+J64+L64+N64+P64+R64+T64+V64+X64)/$C$2,2)</f>
        <v>2</v>
      </c>
      <c r="AA64" s="11">
        <f>ROUND((G64+I64+K64+M64+O64+Q64+S64+U64+W64+Y64)/$C$2,2)</f>
        <v>2</v>
      </c>
      <c r="AB64" s="11"/>
      <c r="AC64" s="11"/>
    </row>
    <row r="65" spans="1:29" x14ac:dyDescent="0.25">
      <c r="A65" s="8" t="s">
        <v>12</v>
      </c>
      <c r="B65" s="8" t="s">
        <v>118</v>
      </c>
      <c r="C65" s="8" t="s">
        <v>119</v>
      </c>
      <c r="D65" s="21">
        <v>3613</v>
      </c>
      <c r="E65" s="8" t="s">
        <v>120</v>
      </c>
      <c r="F65" s="10">
        <v>16</v>
      </c>
      <c r="G65" s="10">
        <v>16</v>
      </c>
      <c r="H65" s="10"/>
      <c r="I65" s="11"/>
      <c r="J65" s="10"/>
      <c r="K65" s="11"/>
      <c r="L65" s="10"/>
      <c r="M65" s="11"/>
      <c r="N65" s="10"/>
      <c r="O65" s="11"/>
      <c r="P65" s="10"/>
      <c r="Q65" s="11"/>
      <c r="R65" s="10"/>
      <c r="S65" s="11"/>
      <c r="T65" s="10"/>
      <c r="U65" s="11"/>
      <c r="V65" s="10"/>
      <c r="W65" s="11"/>
      <c r="X65" s="10"/>
      <c r="Y65" s="11"/>
      <c r="Z65" s="11">
        <f>ROUND((F65+H65+J65+L65+N65+P65+R65+T65+V65+X65)/$C$2,2)</f>
        <v>16</v>
      </c>
      <c r="AA65" s="11">
        <f>ROUND((G65+I65+K65+M65+O65+Q65+S65+U65+W65+Y65)/$C$2,2)</f>
        <v>16</v>
      </c>
      <c r="AB65" s="11"/>
      <c r="AC65" s="11"/>
    </row>
    <row r="66" spans="1:29" x14ac:dyDescent="0.25">
      <c r="A66" s="8" t="s">
        <v>87</v>
      </c>
      <c r="B66" s="8" t="s">
        <v>121</v>
      </c>
      <c r="C66" s="8" t="s">
        <v>122</v>
      </c>
      <c r="D66" s="21">
        <v>2957</v>
      </c>
      <c r="E66" s="8" t="s">
        <v>123</v>
      </c>
      <c r="F66" s="10">
        <v>0</v>
      </c>
      <c r="G66" s="10">
        <v>0</v>
      </c>
      <c r="H66" s="10"/>
      <c r="I66" s="11"/>
      <c r="J66" s="10"/>
      <c r="K66" s="11"/>
      <c r="L66" s="10"/>
      <c r="M66" s="11"/>
      <c r="N66" s="10"/>
      <c r="O66" s="11"/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1">
        <f>ROUND((F66+H66+J66+L66+N66+P66+R66+T66+V66+X66)/$C$2,2)</f>
        <v>0</v>
      </c>
      <c r="AA66" s="11">
        <f>ROUND((G66+I66+K66+M66+O66+Q66+S66+U66+W66+Y66)/$C$2,2)</f>
        <v>0</v>
      </c>
      <c r="AB66" s="11"/>
      <c r="AC66" s="11"/>
    </row>
    <row r="67" spans="1:29" x14ac:dyDescent="0.25">
      <c r="A67" s="8" t="s">
        <v>87</v>
      </c>
      <c r="B67" s="18" t="s">
        <v>121</v>
      </c>
      <c r="C67" s="18" t="s">
        <v>122</v>
      </c>
      <c r="D67" s="23">
        <v>1594</v>
      </c>
      <c r="E67" s="8" t="s">
        <v>750</v>
      </c>
      <c r="F67" s="10">
        <v>78</v>
      </c>
      <c r="G67" s="10">
        <v>78</v>
      </c>
      <c r="H67" s="10"/>
      <c r="I67" s="11"/>
      <c r="J67" s="10"/>
      <c r="K67" s="11"/>
      <c r="L67" s="10"/>
      <c r="M67" s="11"/>
      <c r="N67" s="10"/>
      <c r="O67" s="11"/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1">
        <f>ROUND((F67+H67+J67+L67+N67+P67+R67+T67+V67+X67)/$C$2,2)</f>
        <v>78</v>
      </c>
      <c r="AA67" s="11">
        <f>ROUND((G67+I67+K67+M67+O67+Q67+S67+U67+W67+Y67)/$C$2,2)</f>
        <v>78</v>
      </c>
      <c r="AB67" s="11"/>
      <c r="AC67" s="11"/>
    </row>
    <row r="68" spans="1:29" x14ac:dyDescent="0.25">
      <c r="A68" s="8" t="s">
        <v>37</v>
      </c>
      <c r="B68" s="8" t="s">
        <v>124</v>
      </c>
      <c r="C68" s="8" t="s">
        <v>125</v>
      </c>
      <c r="D68" s="21">
        <v>2577</v>
      </c>
      <c r="E68" s="8" t="s">
        <v>126</v>
      </c>
      <c r="F68" s="10">
        <v>25</v>
      </c>
      <c r="G68" s="10">
        <v>25</v>
      </c>
      <c r="H68" s="10"/>
      <c r="I68" s="11"/>
      <c r="J68" s="10"/>
      <c r="K68" s="11"/>
      <c r="L68" s="10"/>
      <c r="M68" s="11"/>
      <c r="N68" s="10"/>
      <c r="O68" s="11"/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1">
        <f>ROUND((F68+H68+J68+L68+N68+P68+R68+T68+V68+X68)/$C$2,2)</f>
        <v>25</v>
      </c>
      <c r="AA68" s="11">
        <f>ROUND((G68+I68+K68+M68+O68+Q68+S68+U68+W68+Y68)/$C$2,2)</f>
        <v>25</v>
      </c>
      <c r="AB68" s="11"/>
      <c r="AC68" s="11"/>
    </row>
    <row r="69" spans="1:29" x14ac:dyDescent="0.25">
      <c r="A69" s="8" t="s">
        <v>62</v>
      </c>
      <c r="B69" s="8" t="s">
        <v>127</v>
      </c>
      <c r="C69" s="8" t="s">
        <v>128</v>
      </c>
      <c r="D69" s="21">
        <v>3326</v>
      </c>
      <c r="E69" s="8" t="s">
        <v>129</v>
      </c>
      <c r="F69" s="10">
        <v>14</v>
      </c>
      <c r="G69" s="10">
        <v>14</v>
      </c>
      <c r="H69" s="10"/>
      <c r="I69" s="11"/>
      <c r="J69" s="10"/>
      <c r="K69" s="11"/>
      <c r="L69" s="10"/>
      <c r="M69" s="11"/>
      <c r="N69" s="10"/>
      <c r="O69" s="11"/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1">
        <f>ROUND((F69+H69+J69+L69+N69+P69+R69+T69+V69+X69)/$C$2,2)</f>
        <v>14</v>
      </c>
      <c r="AA69" s="11">
        <f>ROUND((G69+I69+K69+M69+O69+Q69+S69+U69+W69+Y69)/$C$2,2)</f>
        <v>14</v>
      </c>
      <c r="AB69" s="11"/>
      <c r="AC69" s="11"/>
    </row>
    <row r="70" spans="1:29" x14ac:dyDescent="0.25">
      <c r="A70" s="8" t="s">
        <v>37</v>
      </c>
      <c r="B70" s="8" t="s">
        <v>130</v>
      </c>
      <c r="C70" s="8" t="s">
        <v>131</v>
      </c>
      <c r="D70" s="21">
        <v>3664</v>
      </c>
      <c r="E70" s="8" t="s">
        <v>132</v>
      </c>
      <c r="F70" s="10">
        <v>0</v>
      </c>
      <c r="G70" s="10">
        <v>0</v>
      </c>
      <c r="H70" s="10"/>
      <c r="I70" s="11"/>
      <c r="J70" s="10"/>
      <c r="K70" s="11"/>
      <c r="L70" s="10"/>
      <c r="M70" s="11"/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1">
        <f>ROUND((F70+H70+J70+L70+N70+P70+R70+T70+V70+X70)/$C$2,2)</f>
        <v>0</v>
      </c>
      <c r="AA70" s="11">
        <f>ROUND((G70+I70+K70+M70+O70+Q70+S70+U70+W70+Y70)/$C$2,2)</f>
        <v>0</v>
      </c>
      <c r="AB70" s="11"/>
      <c r="AC70" s="11"/>
    </row>
    <row r="71" spans="1:29" x14ac:dyDescent="0.25">
      <c r="A71" s="8" t="s">
        <v>87</v>
      </c>
      <c r="B71" s="8" t="s">
        <v>133</v>
      </c>
      <c r="C71" s="8" t="s">
        <v>134</v>
      </c>
      <c r="D71" s="21">
        <v>2770</v>
      </c>
      <c r="E71" s="8" t="s">
        <v>135</v>
      </c>
      <c r="F71" s="10">
        <v>12</v>
      </c>
      <c r="G71" s="10">
        <v>11.71</v>
      </c>
      <c r="H71" s="10"/>
      <c r="I71" s="11"/>
      <c r="J71" s="10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1">
        <f>ROUND((F71+H71+J71+L71+N71+P71+R71+T71+V71+X71)/$C$2,2)</f>
        <v>12</v>
      </c>
      <c r="AA71" s="11">
        <f>ROUND((G71+I71+K71+M71+O71+Q71+S71+U71+W71+Y71)/$C$2,2)</f>
        <v>11.71</v>
      </c>
      <c r="AB71" s="11"/>
      <c r="AC71" s="11"/>
    </row>
    <row r="72" spans="1:29" x14ac:dyDescent="0.25">
      <c r="A72" s="8" t="s">
        <v>37</v>
      </c>
      <c r="B72" s="8" t="s">
        <v>136</v>
      </c>
      <c r="C72" s="8" t="s">
        <v>137</v>
      </c>
      <c r="D72" s="21">
        <v>3609</v>
      </c>
      <c r="E72" s="8" t="s">
        <v>138</v>
      </c>
      <c r="F72" s="10">
        <v>13</v>
      </c>
      <c r="G72" s="10">
        <v>13</v>
      </c>
      <c r="H72" s="10"/>
      <c r="I72" s="11"/>
      <c r="J72" s="10"/>
      <c r="K72" s="11"/>
      <c r="L72" s="10"/>
      <c r="M72" s="11"/>
      <c r="N72" s="10"/>
      <c r="O72" s="11"/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1">
        <f>ROUND((F72+H72+J72+L72+N72+P72+R72+T72+V72+X72)/$C$2,2)</f>
        <v>13</v>
      </c>
      <c r="AA72" s="11">
        <f>ROUND((G72+I72+K72+M72+O72+Q72+S72+U72+W72+Y72)/$C$2,2)</f>
        <v>13</v>
      </c>
      <c r="AB72" s="11"/>
      <c r="AC72" s="11"/>
    </row>
    <row r="73" spans="1:29" x14ac:dyDescent="0.25">
      <c r="A73" s="8" t="s">
        <v>87</v>
      </c>
      <c r="B73" s="8" t="s">
        <v>139</v>
      </c>
      <c r="C73" s="8" t="s">
        <v>140</v>
      </c>
      <c r="D73" s="21">
        <v>2668</v>
      </c>
      <c r="E73" s="8" t="s">
        <v>141</v>
      </c>
      <c r="F73" s="10">
        <v>18</v>
      </c>
      <c r="G73" s="10">
        <v>18</v>
      </c>
      <c r="H73" s="10"/>
      <c r="I73" s="11"/>
      <c r="J73" s="10"/>
      <c r="K73" s="11"/>
      <c r="L73" s="10"/>
      <c r="M73" s="11"/>
      <c r="N73" s="10"/>
      <c r="O73" s="11"/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1">
        <f>ROUND((F73+H73+J73+L73+N73+P73+R73+T73+V73+X73)/$C$2,2)</f>
        <v>18</v>
      </c>
      <c r="AA73" s="11">
        <f>ROUND((G73+I73+K73+M73+O73+Q73+S73+U73+W73+Y73)/$C$2,2)</f>
        <v>18</v>
      </c>
      <c r="AB73" s="11"/>
      <c r="AC73" s="11"/>
    </row>
    <row r="74" spans="1:29" x14ac:dyDescent="0.25">
      <c r="A74" s="8" t="s">
        <v>16</v>
      </c>
      <c r="B74" s="8" t="s">
        <v>142</v>
      </c>
      <c r="C74" s="8" t="s">
        <v>143</v>
      </c>
      <c r="D74" s="21">
        <v>4548</v>
      </c>
      <c r="E74" s="8" t="s">
        <v>144</v>
      </c>
      <c r="F74" s="10">
        <v>17</v>
      </c>
      <c r="G74" s="10">
        <v>17</v>
      </c>
      <c r="H74" s="10"/>
      <c r="I74" s="11"/>
      <c r="J74" s="10"/>
      <c r="K74" s="11"/>
      <c r="L74" s="10"/>
      <c r="M74" s="11"/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1">
        <f>ROUND((F74+H74+J74+L74+N74+P74+R74+T74+V74+X74)/$C$2,2)</f>
        <v>17</v>
      </c>
      <c r="AA74" s="11">
        <f>ROUND((G74+I74+K74+M74+O74+Q74+S74+U74+W74+Y74)/$C$2,2)</f>
        <v>17</v>
      </c>
      <c r="AB74" s="11"/>
      <c r="AC74" s="11"/>
    </row>
    <row r="75" spans="1:29" x14ac:dyDescent="0.25">
      <c r="A75" s="8" t="s">
        <v>102</v>
      </c>
      <c r="B75" s="8" t="s">
        <v>145</v>
      </c>
      <c r="C75" s="8" t="s">
        <v>146</v>
      </c>
      <c r="D75" s="21">
        <v>4487</v>
      </c>
      <c r="E75" s="8" t="s">
        <v>147</v>
      </c>
      <c r="F75" s="10">
        <v>20</v>
      </c>
      <c r="G75" s="10">
        <v>20</v>
      </c>
      <c r="H75" s="10"/>
      <c r="I75" s="11"/>
      <c r="J75" s="10"/>
      <c r="K75" s="11"/>
      <c r="L75" s="10"/>
      <c r="M75" s="11"/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1">
        <f>ROUND((F75+H75+J75+L75+N75+P75+R75+T75+V75+X75)/$C$2,2)</f>
        <v>20</v>
      </c>
      <c r="AA75" s="11">
        <f>ROUND((G75+I75+K75+M75+O75+Q75+S75+U75+W75+Y75)/$C$2,2)</f>
        <v>20</v>
      </c>
      <c r="AB75" s="11"/>
      <c r="AC75" s="11"/>
    </row>
    <row r="76" spans="1:29" x14ac:dyDescent="0.25">
      <c r="A76" s="8" t="s">
        <v>102</v>
      </c>
      <c r="B76" s="8" t="s">
        <v>145</v>
      </c>
      <c r="C76" s="8" t="s">
        <v>146</v>
      </c>
      <c r="D76" s="21">
        <v>2530</v>
      </c>
      <c r="E76" s="8" t="s">
        <v>148</v>
      </c>
      <c r="F76" s="10">
        <v>39</v>
      </c>
      <c r="G76" s="10">
        <v>39</v>
      </c>
      <c r="H76" s="10"/>
      <c r="I76" s="11"/>
      <c r="J76" s="10"/>
      <c r="K76" s="11"/>
      <c r="L76" s="10"/>
      <c r="M76" s="11"/>
      <c r="N76" s="10"/>
      <c r="O76" s="11"/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1">
        <f>ROUND((F76+H76+J76+L76+N76+P76+R76+T76+V76+X76)/$C$2,2)</f>
        <v>39</v>
      </c>
      <c r="AA76" s="11">
        <f>ROUND((G76+I76+K76+M76+O76+Q76+S76+U76+W76+Y76)/$C$2,2)</f>
        <v>39</v>
      </c>
      <c r="AB76" s="11"/>
      <c r="AC76" s="11"/>
    </row>
    <row r="77" spans="1:29" x14ac:dyDescent="0.25">
      <c r="A77" s="8" t="s">
        <v>102</v>
      </c>
      <c r="B77" s="8" t="s">
        <v>145</v>
      </c>
      <c r="C77" s="8" t="s">
        <v>146</v>
      </c>
      <c r="D77" s="21">
        <v>2821</v>
      </c>
      <c r="E77" s="8" t="s">
        <v>149</v>
      </c>
      <c r="F77" s="10">
        <v>34</v>
      </c>
      <c r="G77" s="10">
        <v>34</v>
      </c>
      <c r="H77" s="10"/>
      <c r="I77" s="11"/>
      <c r="J77" s="10"/>
      <c r="K77" s="11"/>
      <c r="L77" s="10"/>
      <c r="M77" s="11"/>
      <c r="N77" s="10"/>
      <c r="O77" s="11"/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1">
        <f>ROUND((F77+H77+J77+L77+N77+P77+R77+T77+V77+X77)/$C$2,2)</f>
        <v>34</v>
      </c>
      <c r="AA77" s="11">
        <f>ROUND((G77+I77+K77+M77+O77+Q77+S77+U77+W77+Y77)/$C$2,2)</f>
        <v>34</v>
      </c>
      <c r="AB77" s="11"/>
      <c r="AC77" s="11"/>
    </row>
    <row r="78" spans="1:29" x14ac:dyDescent="0.25">
      <c r="A78" s="8" t="s">
        <v>66</v>
      </c>
      <c r="B78" s="8" t="s">
        <v>150</v>
      </c>
      <c r="C78" s="8" t="s">
        <v>151</v>
      </c>
      <c r="D78" s="21">
        <v>3659</v>
      </c>
      <c r="E78" s="8" t="s">
        <v>152</v>
      </c>
      <c r="F78" s="10">
        <v>17</v>
      </c>
      <c r="G78" s="10">
        <v>17</v>
      </c>
      <c r="H78" s="10"/>
      <c r="I78" s="11"/>
      <c r="J78" s="10"/>
      <c r="K78" s="11"/>
      <c r="L78" s="10"/>
      <c r="M78" s="11"/>
      <c r="N78" s="10"/>
      <c r="O78" s="11"/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1">
        <f>ROUND((F78+H78+J78+L78+N78+P78+R78+T78+V78+X78)/$C$2,2)</f>
        <v>17</v>
      </c>
      <c r="AA78" s="11">
        <f>ROUND((G78+I78+K78+M78+O78+Q78+S78+U78+W78+Y78)/$C$2,2)</f>
        <v>17</v>
      </c>
      <c r="AB78" s="11"/>
      <c r="AC78" s="11"/>
    </row>
    <row r="79" spans="1:29" x14ac:dyDescent="0.25">
      <c r="A79" s="8" t="s">
        <v>66</v>
      </c>
      <c r="B79" s="8" t="s">
        <v>150</v>
      </c>
      <c r="C79" s="8" t="s">
        <v>151</v>
      </c>
      <c r="D79" s="21">
        <v>5700</v>
      </c>
      <c r="E79" s="8" t="s">
        <v>153</v>
      </c>
      <c r="F79" s="10">
        <v>18</v>
      </c>
      <c r="G79" s="10">
        <v>18</v>
      </c>
      <c r="H79" s="10"/>
      <c r="I79" s="11"/>
      <c r="J79" s="10"/>
      <c r="K79" s="11"/>
      <c r="L79" s="10"/>
      <c r="M79" s="11"/>
      <c r="N79" s="10"/>
      <c r="O79" s="11"/>
      <c r="P79" s="10"/>
      <c r="Q79" s="11"/>
      <c r="R79" s="10"/>
      <c r="S79" s="11"/>
      <c r="T79" s="10"/>
      <c r="U79" s="11"/>
      <c r="V79" s="10"/>
      <c r="W79" s="11"/>
      <c r="X79" s="10"/>
      <c r="Y79" s="11"/>
      <c r="Z79" s="11">
        <f>ROUND((F79+H79+J79+L79+N79+P79+R79+T79+V79+X79)/$C$2,2)</f>
        <v>18</v>
      </c>
      <c r="AA79" s="11">
        <f>ROUND((G79+I79+K79+M79+O79+Q79+S79+U79+W79+Y79)/$C$2,2)</f>
        <v>18</v>
      </c>
      <c r="AB79" s="11"/>
      <c r="AC79" s="11"/>
    </row>
    <row r="80" spans="1:29" x14ac:dyDescent="0.25">
      <c r="A80" s="8" t="s">
        <v>66</v>
      </c>
      <c r="B80" s="8" t="s">
        <v>150</v>
      </c>
      <c r="C80" s="8" t="s">
        <v>151</v>
      </c>
      <c r="D80" s="21">
        <v>2966</v>
      </c>
      <c r="E80" s="8" t="s">
        <v>154</v>
      </c>
      <c r="F80" s="10">
        <v>17</v>
      </c>
      <c r="G80" s="10">
        <v>17</v>
      </c>
      <c r="H80" s="10"/>
      <c r="I80" s="11"/>
      <c r="J80" s="10"/>
      <c r="K80" s="11"/>
      <c r="L80" s="10"/>
      <c r="M80" s="11"/>
      <c r="N80" s="10"/>
      <c r="O80" s="11"/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1">
        <f>ROUND((F80+H80+J80+L80+N80+P80+R80+T80+V80+X80)/$C$2,2)</f>
        <v>17</v>
      </c>
      <c r="AA80" s="11">
        <f>ROUND((G80+I80+K80+M80+O80+Q80+S80+U80+W80+Y80)/$C$2,2)</f>
        <v>17</v>
      </c>
      <c r="AB80" s="11"/>
      <c r="AC80" s="11"/>
    </row>
    <row r="81" spans="1:29" x14ac:dyDescent="0.25">
      <c r="A81" s="8" t="s">
        <v>66</v>
      </c>
      <c r="B81" s="8" t="s">
        <v>150</v>
      </c>
      <c r="C81" s="8" t="s">
        <v>151</v>
      </c>
      <c r="D81" s="21">
        <v>3083</v>
      </c>
      <c r="E81" s="8" t="s">
        <v>155</v>
      </c>
      <c r="F81" s="10">
        <v>19</v>
      </c>
      <c r="G81" s="10">
        <v>19</v>
      </c>
      <c r="H81" s="10"/>
      <c r="I81" s="11"/>
      <c r="J81" s="10"/>
      <c r="K81" s="11"/>
      <c r="L81" s="10"/>
      <c r="M81" s="11"/>
      <c r="N81" s="10"/>
      <c r="O81" s="11"/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1">
        <f>ROUND((F81+H81+J81+L81+N81+P81+R81+T81+V81+X81)/$C$2,2)</f>
        <v>19</v>
      </c>
      <c r="AA81" s="11">
        <f>ROUND((G81+I81+K81+M81+O81+Q81+S81+U81+W81+Y81)/$C$2,2)</f>
        <v>19</v>
      </c>
      <c r="AB81" s="11"/>
      <c r="AC81" s="11"/>
    </row>
    <row r="82" spans="1:29" x14ac:dyDescent="0.25">
      <c r="A82" s="8" t="s">
        <v>16</v>
      </c>
      <c r="B82" s="8" t="s">
        <v>156</v>
      </c>
      <c r="C82" s="8" t="s">
        <v>157</v>
      </c>
      <c r="D82" s="21">
        <v>2808</v>
      </c>
      <c r="E82" s="8" t="s">
        <v>158</v>
      </c>
      <c r="F82" s="10">
        <v>16</v>
      </c>
      <c r="G82" s="10">
        <v>16</v>
      </c>
      <c r="H82" s="10"/>
      <c r="I82" s="11"/>
      <c r="J82" s="10"/>
      <c r="K82" s="11"/>
      <c r="L82" s="10"/>
      <c r="M82" s="11"/>
      <c r="N82" s="10"/>
      <c r="O82" s="11"/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1">
        <f>ROUND((F82+H82+J82+L82+N82+P82+R82+T82+V82+X82)/$C$2,2)</f>
        <v>16</v>
      </c>
      <c r="AA82" s="11">
        <f>ROUND((G82+I82+K82+M82+O82+Q82+S82+U82+W82+Y82)/$C$2,2)</f>
        <v>16</v>
      </c>
      <c r="AB82" s="11"/>
      <c r="AC82" s="11"/>
    </row>
    <row r="83" spans="1:29" x14ac:dyDescent="0.25">
      <c r="A83" s="8" t="s">
        <v>16</v>
      </c>
      <c r="B83" s="8" t="s">
        <v>156</v>
      </c>
      <c r="C83" s="8" t="s">
        <v>157</v>
      </c>
      <c r="D83" s="21">
        <v>2205</v>
      </c>
      <c r="E83" s="8" t="s">
        <v>159</v>
      </c>
      <c r="F83" s="10">
        <v>15</v>
      </c>
      <c r="G83" s="10">
        <v>15</v>
      </c>
      <c r="H83" s="10"/>
      <c r="I83" s="11"/>
      <c r="J83" s="10"/>
      <c r="K83" s="11"/>
      <c r="L83" s="10"/>
      <c r="M83" s="11"/>
      <c r="N83" s="10"/>
      <c r="O83" s="11"/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1">
        <f>ROUND((F83+H83+J83+L83+N83+P83+R83+T83+V83+X83)/$C$2,2)</f>
        <v>15</v>
      </c>
      <c r="AA83" s="11">
        <f>ROUND((G83+I83+K83+M83+O83+Q83+S83+U83+W83+Y83)/$C$2,2)</f>
        <v>15</v>
      </c>
      <c r="AB83" s="11"/>
      <c r="AC83" s="11"/>
    </row>
    <row r="84" spans="1:29" x14ac:dyDescent="0.25">
      <c r="A84" s="8" t="s">
        <v>16</v>
      </c>
      <c r="B84" s="8" t="s">
        <v>156</v>
      </c>
      <c r="C84" s="8" t="s">
        <v>157</v>
      </c>
      <c r="D84" s="21">
        <v>2361</v>
      </c>
      <c r="E84" s="8" t="s">
        <v>160</v>
      </c>
      <c r="F84" s="10">
        <v>16</v>
      </c>
      <c r="G84" s="10">
        <v>16</v>
      </c>
      <c r="H84" s="10"/>
      <c r="I84" s="11"/>
      <c r="J84" s="10"/>
      <c r="K84" s="11"/>
      <c r="L84" s="10"/>
      <c r="M84" s="11"/>
      <c r="N84" s="10"/>
      <c r="O84" s="11"/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1">
        <f>ROUND((F84+H84+J84+L84+N84+P84+R84+T84+V84+X84)/$C$2,2)</f>
        <v>16</v>
      </c>
      <c r="AA84" s="11">
        <f>ROUND((G84+I84+K84+M84+O84+Q84+S84+U84+W84+Y84)/$C$2,2)</f>
        <v>16</v>
      </c>
      <c r="AB84" s="11"/>
      <c r="AC84" s="11"/>
    </row>
    <row r="85" spans="1:29" x14ac:dyDescent="0.25">
      <c r="A85" s="8" t="s">
        <v>102</v>
      </c>
      <c r="B85" s="8" t="s">
        <v>161</v>
      </c>
      <c r="C85" s="8" t="s">
        <v>162</v>
      </c>
      <c r="D85" s="21">
        <v>5718</v>
      </c>
      <c r="E85" s="8" t="s">
        <v>163</v>
      </c>
      <c r="F85" s="10">
        <v>0</v>
      </c>
      <c r="G85" s="10">
        <v>0</v>
      </c>
      <c r="H85" s="10"/>
      <c r="I85" s="11"/>
      <c r="J85" s="10"/>
      <c r="K85" s="11"/>
      <c r="L85" s="10"/>
      <c r="M85" s="11"/>
      <c r="N85" s="10"/>
      <c r="O85" s="11"/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1">
        <f>ROUND((F85+H85+J85+L85+N85+P85+R85+T85+V85+X85)/$C$2,2)</f>
        <v>0</v>
      </c>
      <c r="AA85" s="11">
        <f>ROUND((G85+I85+K85+M85+O85+Q85+S85+U85+W85+Y85)/$C$2,2)</f>
        <v>0</v>
      </c>
      <c r="AB85" s="11"/>
      <c r="AC85" s="11"/>
    </row>
    <row r="86" spans="1:29" x14ac:dyDescent="0.25">
      <c r="A86" s="8" t="s">
        <v>102</v>
      </c>
      <c r="B86" s="8" t="s">
        <v>161</v>
      </c>
      <c r="C86" s="8" t="s">
        <v>162</v>
      </c>
      <c r="D86" s="21">
        <v>2741</v>
      </c>
      <c r="E86" s="8" t="s">
        <v>164</v>
      </c>
      <c r="F86" s="10">
        <v>0</v>
      </c>
      <c r="G86" s="10">
        <v>0</v>
      </c>
      <c r="H86" s="10"/>
      <c r="I86" s="11"/>
      <c r="J86" s="10"/>
      <c r="K86" s="11"/>
      <c r="L86" s="10"/>
      <c r="M86" s="11"/>
      <c r="N86" s="10"/>
      <c r="O86" s="11"/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1">
        <f>ROUND((F86+H86+J86+L86+N86+P86+R86+T86+V86+X86)/$C$2,2)</f>
        <v>0</v>
      </c>
      <c r="AA86" s="11">
        <f>ROUND((G86+I86+K86+M86+O86+Q86+S86+U86+W86+Y86)/$C$2,2)</f>
        <v>0</v>
      </c>
      <c r="AB86" s="11"/>
      <c r="AC86" s="11"/>
    </row>
    <row r="87" spans="1:29" x14ac:dyDescent="0.25">
      <c r="A87" s="8" t="s">
        <v>102</v>
      </c>
      <c r="B87" s="8" t="s">
        <v>161</v>
      </c>
      <c r="C87" s="8" t="s">
        <v>162</v>
      </c>
      <c r="D87" s="21">
        <v>4411</v>
      </c>
      <c r="E87" s="8" t="s">
        <v>165</v>
      </c>
      <c r="F87" s="10">
        <v>0</v>
      </c>
      <c r="G87" s="10">
        <v>0</v>
      </c>
      <c r="H87" s="10"/>
      <c r="I87" s="11"/>
      <c r="J87" s="10"/>
      <c r="K87" s="11"/>
      <c r="L87" s="10"/>
      <c r="M87" s="11"/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1">
        <f>ROUND((F87+H87+J87+L87+N87+P87+R87+T87+V87+X87)/$C$2,2)</f>
        <v>0</v>
      </c>
      <c r="AA87" s="11">
        <f>ROUND((G87+I87+K87+M87+O87+Q87+S87+U87+W87+Y87)/$C$2,2)</f>
        <v>0</v>
      </c>
      <c r="AB87" s="11"/>
      <c r="AC87" s="11"/>
    </row>
    <row r="88" spans="1:29" x14ac:dyDescent="0.25">
      <c r="A88" s="8" t="s">
        <v>62</v>
      </c>
      <c r="B88" s="8" t="s">
        <v>166</v>
      </c>
      <c r="C88" s="8" t="s">
        <v>167</v>
      </c>
      <c r="D88" s="21">
        <v>3217</v>
      </c>
      <c r="E88" s="8" t="s">
        <v>168</v>
      </c>
      <c r="F88" s="10">
        <v>0</v>
      </c>
      <c r="G88" s="10">
        <v>0</v>
      </c>
      <c r="H88" s="10"/>
      <c r="I88" s="11"/>
      <c r="J88" s="10"/>
      <c r="K88" s="11"/>
      <c r="L88" s="10"/>
      <c r="M88" s="11"/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1">
        <f>ROUND((F88+H88+J88+L88+N88+P88+R88+T88+V88+X88)/$C$2,2)</f>
        <v>0</v>
      </c>
      <c r="AA88" s="11">
        <f>ROUND((G88+I88+K88+M88+O88+Q88+S88+U88+W88+Y88)/$C$2,2)</f>
        <v>0</v>
      </c>
      <c r="AB88" s="11"/>
      <c r="AC88" s="11"/>
    </row>
    <row r="89" spans="1:29" x14ac:dyDescent="0.25">
      <c r="A89" s="8" t="s">
        <v>16</v>
      </c>
      <c r="B89" s="8" t="s">
        <v>169</v>
      </c>
      <c r="C89" s="8" t="s">
        <v>170</v>
      </c>
      <c r="D89" s="21">
        <v>5491</v>
      </c>
      <c r="E89" s="8" t="s">
        <v>171</v>
      </c>
      <c r="F89" s="10">
        <v>39</v>
      </c>
      <c r="G89" s="10">
        <v>39</v>
      </c>
      <c r="H89" s="10"/>
      <c r="I89" s="11"/>
      <c r="J89" s="10"/>
      <c r="K89" s="11"/>
      <c r="L89" s="10"/>
      <c r="M89" s="11"/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1">
        <f>ROUND((F89+H89+J89+L89+N89+P89+R89+T89+V89+X89)/$C$2,2)</f>
        <v>39</v>
      </c>
      <c r="AA89" s="11">
        <f>ROUND((G89+I89+K89+M89+O89+Q89+S89+U89+W89+Y89)/$C$2,2)</f>
        <v>39</v>
      </c>
      <c r="AB89" s="11"/>
      <c r="AC89" s="11"/>
    </row>
    <row r="90" spans="1:29" x14ac:dyDescent="0.25">
      <c r="A90" s="8" t="s">
        <v>62</v>
      </c>
      <c r="B90" s="8" t="s">
        <v>172</v>
      </c>
      <c r="C90" s="8" t="s">
        <v>173</v>
      </c>
      <c r="D90" s="21">
        <v>2355</v>
      </c>
      <c r="E90" s="8" t="s">
        <v>174</v>
      </c>
      <c r="F90" s="10">
        <v>6</v>
      </c>
      <c r="G90" s="10">
        <v>6</v>
      </c>
      <c r="H90" s="10"/>
      <c r="I90" s="11"/>
      <c r="J90" s="10"/>
      <c r="K90" s="11"/>
      <c r="L90" s="10"/>
      <c r="M90" s="11"/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1">
        <f>ROUND((F90+H90+J90+L90+N90+P90+R90+T90+V90+X90)/$C$2,2)</f>
        <v>6</v>
      </c>
      <c r="AA90" s="11">
        <f>ROUND((G90+I90+K90+M90+O90+Q90+S90+U90+W90+Y90)/$C$2,2)</f>
        <v>6</v>
      </c>
      <c r="AB90" s="11"/>
      <c r="AC90" s="11"/>
    </row>
    <row r="91" spans="1:29" x14ac:dyDescent="0.25">
      <c r="A91" s="8" t="s">
        <v>37</v>
      </c>
      <c r="B91" s="8" t="s">
        <v>717</v>
      </c>
      <c r="C91" s="8" t="s">
        <v>735</v>
      </c>
      <c r="D91" s="21">
        <v>3686</v>
      </c>
      <c r="E91" s="8" t="s">
        <v>729</v>
      </c>
      <c r="F91" s="10">
        <v>0</v>
      </c>
      <c r="G91" s="10">
        <v>0</v>
      </c>
      <c r="H91" s="10"/>
      <c r="I91" s="11"/>
      <c r="J91" s="10"/>
      <c r="K91" s="11"/>
      <c r="L91" s="10"/>
      <c r="M91" s="11"/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1">
        <f>ROUND((F91+H91+J91+L91+N91+P91+R91+T91+V91+X91)/$C$2,2)</f>
        <v>0</v>
      </c>
      <c r="AA91" s="11">
        <f>ROUND((G91+I91+K91+M91+O91+Q91+S91+U91+W91+Y91)/$C$2,2)</f>
        <v>0</v>
      </c>
      <c r="AB91" s="11"/>
      <c r="AC91" s="11"/>
    </row>
    <row r="92" spans="1:29" x14ac:dyDescent="0.25">
      <c r="A92" s="8" t="s">
        <v>37</v>
      </c>
      <c r="B92" s="8" t="s">
        <v>717</v>
      </c>
      <c r="C92" s="8" t="s">
        <v>735</v>
      </c>
      <c r="D92" s="21">
        <v>2545</v>
      </c>
      <c r="E92" s="8" t="s">
        <v>727</v>
      </c>
      <c r="F92" s="10">
        <v>0</v>
      </c>
      <c r="G92" s="10">
        <v>0</v>
      </c>
      <c r="H92" s="10"/>
      <c r="I92" s="11"/>
      <c r="J92" s="10"/>
      <c r="K92" s="11"/>
      <c r="L92" s="10"/>
      <c r="M92" s="11"/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1">
        <f>ROUND((F92+H92+J92+L92+N92+P92+R92+T92+V92+X92)/$C$2,2)</f>
        <v>0</v>
      </c>
      <c r="AA92" s="11">
        <f>ROUND((G92+I92+K92+M92+O92+Q92+S92+U92+W92+Y92)/$C$2,2)</f>
        <v>0</v>
      </c>
      <c r="AB92" s="11"/>
      <c r="AC92" s="11"/>
    </row>
    <row r="93" spans="1:29" x14ac:dyDescent="0.25">
      <c r="A93" s="8" t="s">
        <v>37</v>
      </c>
      <c r="B93" s="8" t="s">
        <v>717</v>
      </c>
      <c r="C93" s="8" t="s">
        <v>735</v>
      </c>
      <c r="D93" s="21">
        <v>5570</v>
      </c>
      <c r="E93" s="8" t="s">
        <v>731</v>
      </c>
      <c r="F93" s="10">
        <v>0</v>
      </c>
      <c r="G93" s="10">
        <v>0</v>
      </c>
      <c r="H93" s="10"/>
      <c r="I93" s="11"/>
      <c r="J93" s="10"/>
      <c r="K93" s="11"/>
      <c r="L93" s="10"/>
      <c r="M93" s="11"/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1">
        <f>ROUND((F93+H93+J93+L93+N93+P93+R93+T93+V93+X93)/$C$2,2)</f>
        <v>0</v>
      </c>
      <c r="AA93" s="11">
        <f>ROUND((G93+I93+K93+M93+O93+Q93+S93+U93+W93+Y93)/$C$2,2)</f>
        <v>0</v>
      </c>
      <c r="AB93" s="11"/>
      <c r="AC93" s="11"/>
    </row>
    <row r="94" spans="1:29" x14ac:dyDescent="0.25">
      <c r="A94" s="8" t="s">
        <v>37</v>
      </c>
      <c r="B94" s="8" t="s">
        <v>717</v>
      </c>
      <c r="C94" s="8" t="s">
        <v>735</v>
      </c>
      <c r="D94" s="21">
        <v>3002</v>
      </c>
      <c r="E94" s="8" t="s">
        <v>728</v>
      </c>
      <c r="F94" s="10">
        <v>0</v>
      </c>
      <c r="G94" s="10">
        <v>0</v>
      </c>
      <c r="H94" s="10"/>
      <c r="I94" s="11"/>
      <c r="J94" s="10"/>
      <c r="K94" s="11"/>
      <c r="L94" s="10"/>
      <c r="M94" s="11"/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1">
        <f>ROUND((F94+H94+J94+L94+N94+P94+R94+T94+V94+X94)/$C$2,2)</f>
        <v>0</v>
      </c>
      <c r="AA94" s="11">
        <f>ROUND((G94+I94+K94+M94+O94+Q94+S94+U94+W94+Y94)/$C$2,2)</f>
        <v>0</v>
      </c>
      <c r="AB94" s="11"/>
      <c r="AC94" s="11"/>
    </row>
    <row r="95" spans="1:29" x14ac:dyDescent="0.25">
      <c r="A95" s="8" t="s">
        <v>37</v>
      </c>
      <c r="B95" s="8" t="s">
        <v>717</v>
      </c>
      <c r="C95" s="8" t="s">
        <v>735</v>
      </c>
      <c r="D95" s="21">
        <v>4125</v>
      </c>
      <c r="E95" s="8" t="s">
        <v>730</v>
      </c>
      <c r="F95" s="10">
        <v>0</v>
      </c>
      <c r="G95" s="10">
        <v>0</v>
      </c>
      <c r="H95" s="10"/>
      <c r="I95" s="11"/>
      <c r="J95" s="10"/>
      <c r="K95" s="11"/>
      <c r="L95" s="10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1">
        <f>ROUND((F95+H95+J95+L95+N95+P95+R95+T95+V95+X95)/$C$2,2)</f>
        <v>0</v>
      </c>
      <c r="AA95" s="11">
        <f>ROUND((G95+I95+K95+M95+O95+Q95+S95+U95+W95+Y95)/$C$2,2)</f>
        <v>0</v>
      </c>
      <c r="AB95" s="11"/>
      <c r="AC95" s="11"/>
    </row>
    <row r="96" spans="1:29" x14ac:dyDescent="0.25">
      <c r="A96" s="8" t="s">
        <v>27</v>
      </c>
      <c r="B96" s="9" t="s">
        <v>641</v>
      </c>
      <c r="C96" s="9" t="s">
        <v>648</v>
      </c>
      <c r="D96" s="21">
        <v>3822</v>
      </c>
      <c r="E96" s="8" t="s">
        <v>651</v>
      </c>
      <c r="F96" s="10">
        <v>0</v>
      </c>
      <c r="G96" s="10">
        <v>0</v>
      </c>
      <c r="H96" s="10"/>
      <c r="I96" s="11"/>
      <c r="J96" s="10"/>
      <c r="K96" s="11"/>
      <c r="L96" s="10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1">
        <f>ROUND((F96+H96+J96+L96+N96+P96+R96+T96+V96+X96)/$C$2,2)</f>
        <v>0</v>
      </c>
      <c r="AA96" s="11">
        <f>ROUND((G96+I96+K96+M96+O96+Q96+S96+U96+W96+Y96)/$C$2,2)</f>
        <v>0</v>
      </c>
      <c r="AB96" s="11"/>
      <c r="AC96" s="11"/>
    </row>
    <row r="97" spans="1:29" x14ac:dyDescent="0.25">
      <c r="A97" s="8" t="s">
        <v>27</v>
      </c>
      <c r="B97" s="9" t="s">
        <v>641</v>
      </c>
      <c r="C97" s="9" t="s">
        <v>648</v>
      </c>
      <c r="D97" s="21">
        <v>5136</v>
      </c>
      <c r="E97" s="8" t="s">
        <v>655</v>
      </c>
      <c r="F97" s="10">
        <v>0</v>
      </c>
      <c r="G97" s="10">
        <v>0</v>
      </c>
      <c r="H97" s="10"/>
      <c r="I97" s="11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1">
        <f>ROUND((F97+H97+J97+L97+N97+P97+R97+T97+V97+X97)/$C$2,2)</f>
        <v>0</v>
      </c>
      <c r="AA97" s="11">
        <f>ROUND((G97+I97+K97+M97+O97+Q97+S97+U97+W97+Y97)/$C$2,2)</f>
        <v>0</v>
      </c>
      <c r="AB97" s="11"/>
      <c r="AC97" s="11"/>
    </row>
    <row r="98" spans="1:29" x14ac:dyDescent="0.25">
      <c r="A98" s="8" t="s">
        <v>27</v>
      </c>
      <c r="B98" s="9" t="s">
        <v>641</v>
      </c>
      <c r="C98" s="9" t="s">
        <v>648</v>
      </c>
      <c r="D98" s="21">
        <v>4380</v>
      </c>
      <c r="E98" s="8" t="s">
        <v>654</v>
      </c>
      <c r="F98" s="10">
        <v>0</v>
      </c>
      <c r="G98" s="10">
        <v>0</v>
      </c>
      <c r="H98" s="10"/>
      <c r="I98" s="11"/>
      <c r="J98" s="10"/>
      <c r="K98" s="11"/>
      <c r="L98" s="10"/>
      <c r="M98" s="11"/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1">
        <f>ROUND((F98+H98+J98+L98+N98+P98+R98+T98+V98+X98)/$C$2,2)</f>
        <v>0</v>
      </c>
      <c r="AA98" s="11">
        <f>ROUND((G98+I98+K98+M98+O98+Q98+S98+U98+W98+Y98)/$C$2,2)</f>
        <v>0</v>
      </c>
      <c r="AB98" s="11"/>
      <c r="AC98" s="11"/>
    </row>
    <row r="99" spans="1:29" x14ac:dyDescent="0.25">
      <c r="A99" s="8" t="s">
        <v>27</v>
      </c>
      <c r="B99" s="9" t="s">
        <v>641</v>
      </c>
      <c r="C99" s="9" t="s">
        <v>648</v>
      </c>
      <c r="D99" s="21">
        <v>3994</v>
      </c>
      <c r="E99" s="8" t="s">
        <v>653</v>
      </c>
      <c r="F99" s="10">
        <v>0</v>
      </c>
      <c r="G99" s="10">
        <v>0</v>
      </c>
      <c r="H99" s="10"/>
      <c r="I99" s="11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1">
        <f>ROUND((F99+H99+J99+L99+N99+P99+R99+T99+V99+X99)/$C$2,2)</f>
        <v>0</v>
      </c>
      <c r="AA99" s="11">
        <f>ROUND((G99+I99+K99+M99+O99+Q99+S99+U99+W99+Y99)/$C$2,2)</f>
        <v>0</v>
      </c>
      <c r="AB99" s="11"/>
      <c r="AC99" s="11"/>
    </row>
    <row r="100" spans="1:29" x14ac:dyDescent="0.25">
      <c r="A100" s="8" t="s">
        <v>27</v>
      </c>
      <c r="B100" s="9" t="s">
        <v>641</v>
      </c>
      <c r="C100" s="9" t="s">
        <v>648</v>
      </c>
      <c r="D100" s="21">
        <v>2829</v>
      </c>
      <c r="E100" s="8" t="s">
        <v>649</v>
      </c>
      <c r="F100" s="10">
        <v>0</v>
      </c>
      <c r="G100" s="10">
        <v>0</v>
      </c>
      <c r="H100" s="10"/>
      <c r="I100" s="11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1">
        <f>ROUND((F100+H100+J100+L100+N100+P100+R100+T100+V100+X100)/$C$2,2)</f>
        <v>0</v>
      </c>
      <c r="AA100" s="11">
        <f>ROUND((G100+I100+K100+M100+O100+Q100+S100+U100+W100+Y100)/$C$2,2)</f>
        <v>0</v>
      </c>
      <c r="AB100" s="11"/>
      <c r="AC100" s="11"/>
    </row>
    <row r="101" spans="1:29" x14ac:dyDescent="0.25">
      <c r="A101" s="8" t="s">
        <v>27</v>
      </c>
      <c r="B101" s="9" t="s">
        <v>641</v>
      </c>
      <c r="C101" s="9" t="s">
        <v>648</v>
      </c>
      <c r="D101" s="21">
        <v>3149</v>
      </c>
      <c r="E101" s="8" t="s">
        <v>650</v>
      </c>
      <c r="F101" s="10">
        <v>0</v>
      </c>
      <c r="G101" s="10">
        <v>0</v>
      </c>
      <c r="H101" s="10"/>
      <c r="I101" s="11"/>
      <c r="J101" s="10"/>
      <c r="K101" s="11"/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1">
        <f>ROUND((F101+H101+J101+L101+N101+P101+R101+T101+V101+X101)/$C$2,2)</f>
        <v>0</v>
      </c>
      <c r="AA101" s="11">
        <f>ROUND((G101+I101+K101+M101+O101+Q101+S101+U101+W101+Y101)/$C$2,2)</f>
        <v>0</v>
      </c>
      <c r="AB101" s="11"/>
      <c r="AC101" s="11"/>
    </row>
    <row r="102" spans="1:29" x14ac:dyDescent="0.25">
      <c r="A102" s="8" t="s">
        <v>27</v>
      </c>
      <c r="B102" s="9" t="s">
        <v>641</v>
      </c>
      <c r="C102" s="9" t="s">
        <v>648</v>
      </c>
      <c r="D102" s="21">
        <v>3970</v>
      </c>
      <c r="E102" s="8" t="s">
        <v>652</v>
      </c>
      <c r="F102" s="10">
        <v>0</v>
      </c>
      <c r="G102" s="10">
        <v>0</v>
      </c>
      <c r="H102" s="10"/>
      <c r="I102" s="11"/>
      <c r="J102" s="10"/>
      <c r="K102" s="11"/>
      <c r="L102" s="10"/>
      <c r="M102" s="11"/>
      <c r="N102" s="10"/>
      <c r="O102" s="11"/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1">
        <f>ROUND((F102+H102+J102+L102+N102+P102+R102+T102+V102+X102)/$C$2,2)</f>
        <v>0</v>
      </c>
      <c r="AA102" s="11">
        <f>ROUND((G102+I102+K102+M102+O102+Q102+S102+U102+W102+Y102)/$C$2,2)</f>
        <v>0</v>
      </c>
      <c r="AB102" s="11"/>
      <c r="AC102" s="11"/>
    </row>
    <row r="103" spans="1:29" x14ac:dyDescent="0.25">
      <c r="A103" s="8" t="s">
        <v>16</v>
      </c>
      <c r="B103" s="8" t="s">
        <v>175</v>
      </c>
      <c r="C103" s="8" t="s">
        <v>176</v>
      </c>
      <c r="D103" s="21">
        <v>3738</v>
      </c>
      <c r="E103" s="8" t="s">
        <v>177</v>
      </c>
      <c r="F103" s="10">
        <v>20</v>
      </c>
      <c r="G103" s="10">
        <v>20</v>
      </c>
      <c r="H103" s="10"/>
      <c r="I103" s="11"/>
      <c r="J103" s="10"/>
      <c r="K103" s="11"/>
      <c r="L103" s="10"/>
      <c r="M103" s="11"/>
      <c r="N103" s="10"/>
      <c r="O103" s="11"/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1">
        <f>ROUND((F103+H103+J103+L103+N103+P103+R103+T103+V103+X103)/$C$2,2)</f>
        <v>20</v>
      </c>
      <c r="AA103" s="11">
        <f>ROUND((G103+I103+K103+M103+O103+Q103+S103+U103+W103+Y103)/$C$2,2)</f>
        <v>20</v>
      </c>
      <c r="AB103" s="11"/>
      <c r="AC103" s="11"/>
    </row>
    <row r="104" spans="1:29" x14ac:dyDescent="0.25">
      <c r="A104" s="8" t="s">
        <v>16</v>
      </c>
      <c r="B104" s="8" t="s">
        <v>175</v>
      </c>
      <c r="C104" s="8" t="s">
        <v>176</v>
      </c>
      <c r="D104" s="21">
        <v>3627</v>
      </c>
      <c r="E104" s="8" t="s">
        <v>178</v>
      </c>
      <c r="F104" s="10">
        <v>19</v>
      </c>
      <c r="G104" s="10">
        <v>19</v>
      </c>
      <c r="H104" s="10"/>
      <c r="I104" s="11"/>
      <c r="J104" s="10"/>
      <c r="K104" s="11"/>
      <c r="L104" s="10"/>
      <c r="M104" s="11"/>
      <c r="N104" s="10"/>
      <c r="O104" s="11"/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1">
        <f>ROUND((F104+H104+J104+L104+N104+P104+R104+T104+V104+X104)/$C$2,2)</f>
        <v>19</v>
      </c>
      <c r="AA104" s="11">
        <f>ROUND((G104+I104+K104+M104+O104+Q104+S104+U104+W104+Y104)/$C$2,2)</f>
        <v>19</v>
      </c>
      <c r="AB104" s="11"/>
      <c r="AC104" s="11"/>
    </row>
    <row r="105" spans="1:29" x14ac:dyDescent="0.25">
      <c r="A105" s="8" t="s">
        <v>16</v>
      </c>
      <c r="B105" s="8" t="s">
        <v>175</v>
      </c>
      <c r="C105" s="8" t="s">
        <v>176</v>
      </c>
      <c r="D105" s="21">
        <v>3432</v>
      </c>
      <c r="E105" s="8" t="s">
        <v>179</v>
      </c>
      <c r="F105" s="10">
        <v>18</v>
      </c>
      <c r="G105" s="10">
        <v>18</v>
      </c>
      <c r="H105" s="10"/>
      <c r="I105" s="11"/>
      <c r="J105" s="10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1">
        <f>ROUND((F105+H105+J105+L105+N105+P105+R105+T105+V105+X105)/$C$2,2)</f>
        <v>18</v>
      </c>
      <c r="AA105" s="11">
        <f>ROUND((G105+I105+K105+M105+O105+Q105+S105+U105+W105+Y105)/$C$2,2)</f>
        <v>18</v>
      </c>
      <c r="AB105" s="11"/>
      <c r="AC105" s="11"/>
    </row>
    <row r="106" spans="1:29" x14ac:dyDescent="0.25">
      <c r="A106" s="8" t="s">
        <v>16</v>
      </c>
      <c r="B106" s="8" t="s">
        <v>175</v>
      </c>
      <c r="C106" s="8" t="s">
        <v>176</v>
      </c>
      <c r="D106" s="21">
        <v>4422</v>
      </c>
      <c r="E106" s="8" t="s">
        <v>180</v>
      </c>
      <c r="F106" s="10">
        <v>10</v>
      </c>
      <c r="G106" s="10">
        <v>10</v>
      </c>
      <c r="H106" s="10"/>
      <c r="I106" s="11"/>
      <c r="J106" s="10"/>
      <c r="K106" s="11"/>
      <c r="L106" s="10"/>
      <c r="M106" s="11"/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1">
        <f>ROUND((F106+H106+J106+L106+N106+P106+R106+T106+V106+X106)/$C$2,2)</f>
        <v>10</v>
      </c>
      <c r="AA106" s="11">
        <f>ROUND((G106+I106+K106+M106+O106+Q106+S106+U106+W106+Y106)/$C$2,2)</f>
        <v>10</v>
      </c>
      <c r="AB106" s="11"/>
      <c r="AC106" s="11"/>
    </row>
    <row r="107" spans="1:29" x14ac:dyDescent="0.25">
      <c r="A107" s="8" t="s">
        <v>16</v>
      </c>
      <c r="B107" s="8" t="s">
        <v>175</v>
      </c>
      <c r="C107" s="8" t="s">
        <v>176</v>
      </c>
      <c r="D107" s="21">
        <v>4343</v>
      </c>
      <c r="E107" s="8" t="s">
        <v>181</v>
      </c>
      <c r="F107" s="10">
        <v>9</v>
      </c>
      <c r="G107" s="10">
        <v>9</v>
      </c>
      <c r="H107" s="10"/>
      <c r="I107" s="11"/>
      <c r="J107" s="10"/>
      <c r="K107" s="11"/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1">
        <f>ROUND((F107+H107+J107+L107+N107+P107+R107+T107+V107+X107)/$C$2,2)</f>
        <v>9</v>
      </c>
      <c r="AA107" s="11">
        <f>ROUND((G107+I107+K107+M107+O107+Q107+S107+U107+W107+Y107)/$C$2,2)</f>
        <v>9</v>
      </c>
      <c r="AB107" s="11"/>
      <c r="AC107" s="11"/>
    </row>
    <row r="108" spans="1:29" x14ac:dyDescent="0.25">
      <c r="A108" s="8" t="s">
        <v>16</v>
      </c>
      <c r="B108" s="8" t="s">
        <v>175</v>
      </c>
      <c r="C108" s="8" t="s">
        <v>176</v>
      </c>
      <c r="D108" s="21">
        <v>3582</v>
      </c>
      <c r="E108" s="8" t="s">
        <v>182</v>
      </c>
      <c r="F108" s="10">
        <v>17</v>
      </c>
      <c r="G108" s="10">
        <v>17</v>
      </c>
      <c r="H108" s="10"/>
      <c r="I108" s="11"/>
      <c r="J108" s="10"/>
      <c r="K108" s="11"/>
      <c r="L108" s="10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1">
        <f>ROUND((F108+H108+J108+L108+N108+P108+R108+T108+V108+X108)/$C$2,2)</f>
        <v>17</v>
      </c>
      <c r="AA108" s="11">
        <f>ROUND((G108+I108+K108+M108+O108+Q108+S108+U108+W108+Y108)/$C$2,2)</f>
        <v>17</v>
      </c>
      <c r="AB108" s="11"/>
      <c r="AC108" s="11"/>
    </row>
    <row r="109" spans="1:29" x14ac:dyDescent="0.25">
      <c r="A109" s="8" t="s">
        <v>37</v>
      </c>
      <c r="B109" s="8" t="s">
        <v>183</v>
      </c>
      <c r="C109" s="8" t="s">
        <v>184</v>
      </c>
      <c r="D109" s="21">
        <v>5207</v>
      </c>
      <c r="E109" s="8" t="s">
        <v>185</v>
      </c>
      <c r="F109" s="10">
        <v>18</v>
      </c>
      <c r="G109" s="10">
        <v>18</v>
      </c>
      <c r="H109" s="10"/>
      <c r="I109" s="11"/>
      <c r="J109" s="10"/>
      <c r="K109" s="11"/>
      <c r="L109" s="10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1">
        <f>ROUND((F109+H109+J109+L109+N109+P109+R109+T109+V109+X109)/$C$2,2)</f>
        <v>18</v>
      </c>
      <c r="AA109" s="11">
        <f>ROUND((G109+I109+K109+M109+O109+Q109+S109+U109+W109+Y109)/$C$2,2)</f>
        <v>18</v>
      </c>
      <c r="AB109" s="11"/>
      <c r="AC109" s="11"/>
    </row>
    <row r="110" spans="1:29" x14ac:dyDescent="0.25">
      <c r="A110" s="8" t="s">
        <v>37</v>
      </c>
      <c r="B110" s="8" t="s">
        <v>183</v>
      </c>
      <c r="C110" s="8" t="s">
        <v>184</v>
      </c>
      <c r="D110" s="21">
        <v>2458</v>
      </c>
      <c r="E110" s="8" t="s">
        <v>186</v>
      </c>
      <c r="F110" s="10">
        <v>18</v>
      </c>
      <c r="G110" s="10">
        <v>18</v>
      </c>
      <c r="H110" s="10"/>
      <c r="I110" s="11"/>
      <c r="J110" s="10"/>
      <c r="K110" s="11"/>
      <c r="L110" s="10"/>
      <c r="M110" s="11"/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1">
        <f>ROUND((F110+H110+J110+L110+N110+P110+R110+T110+V110+X110)/$C$2,2)</f>
        <v>18</v>
      </c>
      <c r="AA110" s="11">
        <f>ROUND((G110+I110+K110+M110+O110+Q110+S110+U110+W110+Y110)/$C$2,2)</f>
        <v>18</v>
      </c>
      <c r="AB110" s="11"/>
      <c r="AC110" s="11"/>
    </row>
    <row r="111" spans="1:29" x14ac:dyDescent="0.25">
      <c r="A111" s="8" t="s">
        <v>37</v>
      </c>
      <c r="B111" s="8" t="s">
        <v>183</v>
      </c>
      <c r="C111" s="8" t="s">
        <v>184</v>
      </c>
      <c r="D111" s="21">
        <v>2607</v>
      </c>
      <c r="E111" s="8" t="s">
        <v>187</v>
      </c>
      <c r="F111" s="10">
        <v>18</v>
      </c>
      <c r="G111" s="10">
        <v>18</v>
      </c>
      <c r="H111" s="10"/>
      <c r="I111" s="11"/>
      <c r="J111" s="10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1">
        <f>ROUND((F111+H111+J111+L111+N111+P111+R111+T111+V111+X111)/$C$2,2)</f>
        <v>18</v>
      </c>
      <c r="AA111" s="11">
        <f>ROUND((G111+I111+K111+M111+O111+Q111+S111+U111+W111+Y111)/$C$2,2)</f>
        <v>18</v>
      </c>
      <c r="AB111" s="11"/>
      <c r="AC111" s="11"/>
    </row>
    <row r="112" spans="1:29" x14ac:dyDescent="0.25">
      <c r="A112" s="8" t="s">
        <v>37</v>
      </c>
      <c r="B112" s="8" t="s">
        <v>183</v>
      </c>
      <c r="C112" s="8" t="s">
        <v>184</v>
      </c>
      <c r="D112" s="21">
        <v>4482</v>
      </c>
      <c r="E112" s="8" t="s">
        <v>188</v>
      </c>
      <c r="F112" s="10">
        <v>18</v>
      </c>
      <c r="G112" s="10">
        <v>18</v>
      </c>
      <c r="H112" s="10"/>
      <c r="I112" s="11"/>
      <c r="J112" s="10"/>
      <c r="K112" s="11"/>
      <c r="L112" s="10"/>
      <c r="M112" s="11"/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1">
        <f>ROUND((F112+H112+J112+L112+N112+P112+R112+T112+V112+X112)/$C$2,2)</f>
        <v>18</v>
      </c>
      <c r="AA112" s="11">
        <f>ROUND((G112+I112+K112+M112+O112+Q112+S112+U112+W112+Y112)/$C$2,2)</f>
        <v>18</v>
      </c>
      <c r="AB112" s="11"/>
      <c r="AC112" s="11"/>
    </row>
    <row r="113" spans="1:29" x14ac:dyDescent="0.25">
      <c r="A113" s="8" t="s">
        <v>37</v>
      </c>
      <c r="B113" s="8" t="s">
        <v>183</v>
      </c>
      <c r="C113" s="8" t="s">
        <v>184</v>
      </c>
      <c r="D113" s="21">
        <v>5747</v>
      </c>
      <c r="E113" s="8" t="s">
        <v>189</v>
      </c>
      <c r="F113" s="10">
        <v>12</v>
      </c>
      <c r="G113" s="10">
        <v>12</v>
      </c>
      <c r="H113" s="10"/>
      <c r="I113" s="11"/>
      <c r="J113" s="10"/>
      <c r="K113" s="11"/>
      <c r="L113" s="10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1">
        <f>ROUND((F113+H113+J113+L113+N113+P113+R113+T113+V113+X113)/$C$2,2)</f>
        <v>12</v>
      </c>
      <c r="AA113" s="11">
        <f>ROUND((G113+I113+K113+M113+O113+Q113+S113+U113+W113+Y113)/$C$2,2)</f>
        <v>12</v>
      </c>
      <c r="AB113" s="11"/>
      <c r="AC113" s="11"/>
    </row>
    <row r="114" spans="1:29" x14ac:dyDescent="0.25">
      <c r="A114" s="8" t="s">
        <v>37</v>
      </c>
      <c r="B114" s="8" t="s">
        <v>183</v>
      </c>
      <c r="C114" s="8" t="s">
        <v>184</v>
      </c>
      <c r="D114" s="21">
        <v>4130</v>
      </c>
      <c r="E114" s="8" t="s">
        <v>190</v>
      </c>
      <c r="F114" s="10">
        <v>18</v>
      </c>
      <c r="G114" s="10">
        <v>18</v>
      </c>
      <c r="H114" s="10"/>
      <c r="I114" s="11"/>
      <c r="J114" s="10"/>
      <c r="K114" s="11"/>
      <c r="L114" s="10"/>
      <c r="M114" s="11"/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1">
        <f>ROUND((F114+H114+J114+L114+N114+P114+R114+T114+V114+X114)/$C$2,2)</f>
        <v>18</v>
      </c>
      <c r="AA114" s="11">
        <f>ROUND((G114+I114+K114+M114+O114+Q114+S114+U114+W114+Y114)/$C$2,2)</f>
        <v>18</v>
      </c>
      <c r="AB114" s="11"/>
      <c r="AC114" s="11"/>
    </row>
    <row r="115" spans="1:29" x14ac:dyDescent="0.25">
      <c r="A115" s="8" t="s">
        <v>87</v>
      </c>
      <c r="B115" s="8" t="s">
        <v>191</v>
      </c>
      <c r="C115" s="8" t="s">
        <v>192</v>
      </c>
      <c r="D115" s="21">
        <v>3794</v>
      </c>
      <c r="E115" s="8" t="s">
        <v>193</v>
      </c>
      <c r="F115" s="10">
        <v>37</v>
      </c>
      <c r="G115" s="10">
        <v>37</v>
      </c>
      <c r="H115" s="10"/>
      <c r="I115" s="11"/>
      <c r="J115" s="10"/>
      <c r="K115" s="11"/>
      <c r="L115" s="10"/>
      <c r="M115" s="11"/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1">
        <f>ROUND((F115+H115+J115+L115+N115+P115+R115+T115+V115+X115)/$C$2,2)</f>
        <v>37</v>
      </c>
      <c r="AA115" s="11">
        <f>ROUND((G115+I115+K115+M115+O115+Q115+S115+U115+W115+Y115)/$C$2,2)</f>
        <v>37</v>
      </c>
      <c r="AB115" s="11"/>
      <c r="AC115" s="11"/>
    </row>
    <row r="116" spans="1:29" x14ac:dyDescent="0.25">
      <c r="A116" s="8" t="s">
        <v>102</v>
      </c>
      <c r="B116" s="8" t="s">
        <v>194</v>
      </c>
      <c r="C116" s="8" t="s">
        <v>195</v>
      </c>
      <c r="D116" s="21">
        <v>2345</v>
      </c>
      <c r="E116" s="8" t="s">
        <v>196</v>
      </c>
      <c r="F116" s="10">
        <v>36</v>
      </c>
      <c r="G116" s="10">
        <v>36</v>
      </c>
      <c r="H116" s="10"/>
      <c r="I116" s="11"/>
      <c r="J116" s="10"/>
      <c r="K116" s="11"/>
      <c r="L116" s="10"/>
      <c r="M116" s="11"/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1">
        <f>ROUND((F116+H116+J116+L116+N116+P116+R116+T116+V116+X116)/$C$2,2)</f>
        <v>36</v>
      </c>
      <c r="AA116" s="11">
        <f>ROUND((G116+I116+K116+M116+O116+Q116+S116+U116+W116+Y116)/$C$2,2)</f>
        <v>36</v>
      </c>
      <c r="AB116" s="11"/>
      <c r="AC116" s="11"/>
    </row>
    <row r="117" spans="1:29" x14ac:dyDescent="0.25">
      <c r="A117" s="8" t="s">
        <v>102</v>
      </c>
      <c r="B117" s="8" t="s">
        <v>194</v>
      </c>
      <c r="C117" s="8" t="s">
        <v>195</v>
      </c>
      <c r="D117" s="21">
        <v>3013</v>
      </c>
      <c r="E117" s="8" t="s">
        <v>197</v>
      </c>
      <c r="F117" s="10">
        <v>33</v>
      </c>
      <c r="G117" s="10">
        <v>33</v>
      </c>
      <c r="H117" s="10"/>
      <c r="I117" s="11"/>
      <c r="J117" s="10"/>
      <c r="K117" s="11"/>
      <c r="L117" s="10"/>
      <c r="M117" s="11"/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1">
        <f>ROUND((F117+H117+J117+L117+N117+P117+R117+T117+V117+X117)/$C$2,2)</f>
        <v>33</v>
      </c>
      <c r="AA117" s="11">
        <f>ROUND((G117+I117+K117+M117+O117+Q117+S117+U117+W117+Y117)/$C$2,2)</f>
        <v>33</v>
      </c>
      <c r="AB117" s="11"/>
      <c r="AC117" s="11"/>
    </row>
    <row r="118" spans="1:29" x14ac:dyDescent="0.25">
      <c r="A118" s="8" t="s">
        <v>102</v>
      </c>
      <c r="B118" s="8" t="s">
        <v>194</v>
      </c>
      <c r="C118" s="8" t="s">
        <v>195</v>
      </c>
      <c r="D118" s="21">
        <v>2756</v>
      </c>
      <c r="E118" s="8" t="s">
        <v>198</v>
      </c>
      <c r="F118" s="10">
        <v>34</v>
      </c>
      <c r="G118" s="10">
        <v>34</v>
      </c>
      <c r="H118" s="10"/>
      <c r="I118" s="11"/>
      <c r="J118" s="10"/>
      <c r="K118" s="11"/>
      <c r="L118" s="10"/>
      <c r="M118" s="11"/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1">
        <f>ROUND((F118+H118+J118+L118+N118+P118+R118+T118+V118+X118)/$C$2,2)</f>
        <v>34</v>
      </c>
      <c r="AA118" s="11">
        <f>ROUND((G118+I118+K118+M118+O118+Q118+S118+U118+W118+Y118)/$C$2,2)</f>
        <v>34</v>
      </c>
      <c r="AB118" s="11"/>
      <c r="AC118" s="11"/>
    </row>
    <row r="119" spans="1:29" x14ac:dyDescent="0.25">
      <c r="A119" s="8" t="s">
        <v>62</v>
      </c>
      <c r="B119" s="8" t="s">
        <v>199</v>
      </c>
      <c r="C119" s="8" t="s">
        <v>200</v>
      </c>
      <c r="D119" s="21">
        <v>2145</v>
      </c>
      <c r="E119" s="8" t="s">
        <v>201</v>
      </c>
      <c r="F119" s="10">
        <v>12</v>
      </c>
      <c r="G119" s="10">
        <v>12</v>
      </c>
      <c r="H119" s="10"/>
      <c r="I119" s="11"/>
      <c r="J119" s="10"/>
      <c r="K119" s="11"/>
      <c r="L119" s="10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1">
        <f>ROUND((F119+H119+J119+L119+N119+P119+R119+T119+V119+X119)/$C$2,2)</f>
        <v>12</v>
      </c>
      <c r="AA119" s="11">
        <f>ROUND((G119+I119+K119+M119+O119+Q119+S119+U119+W119+Y119)/$C$2,2)</f>
        <v>12</v>
      </c>
      <c r="AB119" s="11"/>
      <c r="AC119" s="11"/>
    </row>
    <row r="120" spans="1:29" x14ac:dyDescent="0.25">
      <c r="A120" s="8" t="s">
        <v>62</v>
      </c>
      <c r="B120" s="8" t="s">
        <v>202</v>
      </c>
      <c r="C120" s="8" t="s">
        <v>203</v>
      </c>
      <c r="D120" s="21">
        <v>2406</v>
      </c>
      <c r="E120" s="8" t="s">
        <v>204</v>
      </c>
      <c r="F120" s="10">
        <v>0</v>
      </c>
      <c r="G120" s="10">
        <v>0</v>
      </c>
      <c r="H120" s="10"/>
      <c r="I120" s="11"/>
      <c r="J120" s="10"/>
      <c r="K120" s="11"/>
      <c r="L120" s="10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1">
        <f>ROUND((F120+H120+J120+L120+N120+P120+R120+T120+V120+X120)/$C$2,2)</f>
        <v>0</v>
      </c>
      <c r="AA120" s="11">
        <f>ROUND((G120+I120+K120+M120+O120+Q120+S120+U120+W120+Y120)/$C$2,2)</f>
        <v>0</v>
      </c>
      <c r="AB120" s="11"/>
      <c r="AC120" s="11"/>
    </row>
    <row r="121" spans="1:29" x14ac:dyDescent="0.25">
      <c r="A121" s="8" t="s">
        <v>102</v>
      </c>
      <c r="B121" s="8" t="s">
        <v>205</v>
      </c>
      <c r="C121" s="8" t="s">
        <v>206</v>
      </c>
      <c r="D121" s="21">
        <v>3072</v>
      </c>
      <c r="E121" s="8" t="s">
        <v>207</v>
      </c>
      <c r="F121" s="10">
        <v>50</v>
      </c>
      <c r="G121" s="10">
        <v>50</v>
      </c>
      <c r="H121" s="10"/>
      <c r="I121" s="11"/>
      <c r="J121" s="10"/>
      <c r="K121" s="11"/>
      <c r="L121" s="10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1">
        <f>ROUND((F121+H121+J121+L121+N121+P121+R121+T121+V121+X121)/$C$2,2)</f>
        <v>50</v>
      </c>
      <c r="AA121" s="11">
        <f>ROUND((G121+I121+K121+M121+O121+Q121+S121+U121+W121+Y121)/$C$2,2)</f>
        <v>50</v>
      </c>
      <c r="AB121" s="11"/>
      <c r="AC121" s="11"/>
    </row>
    <row r="122" spans="1:29" x14ac:dyDescent="0.25">
      <c r="A122" s="8" t="s">
        <v>16</v>
      </c>
      <c r="B122" s="8" t="s">
        <v>699</v>
      </c>
      <c r="C122" s="8" t="s">
        <v>704</v>
      </c>
      <c r="D122" s="21">
        <v>2765</v>
      </c>
      <c r="E122" s="8" t="s">
        <v>701</v>
      </c>
      <c r="F122" s="10">
        <v>0</v>
      </c>
      <c r="G122" s="10">
        <v>0</v>
      </c>
      <c r="H122" s="10"/>
      <c r="I122" s="11"/>
      <c r="J122" s="10"/>
      <c r="K122" s="11"/>
      <c r="L122" s="10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1">
        <f>ROUND((F122+H122+J122+L122+N122+P122+R122+T122+V122+X122)/$C$2,2)</f>
        <v>0</v>
      </c>
      <c r="AA122" s="11">
        <f>ROUND((G122+I122+K122+M122+O122+Q122+S122+U122+W122+Y122)/$C$2,2)</f>
        <v>0</v>
      </c>
      <c r="AB122" s="11"/>
      <c r="AC122" s="11"/>
    </row>
    <row r="123" spans="1:29" x14ac:dyDescent="0.25">
      <c r="A123" s="8" t="s">
        <v>16</v>
      </c>
      <c r="B123" s="8" t="s">
        <v>699</v>
      </c>
      <c r="C123" s="8" t="s">
        <v>704</v>
      </c>
      <c r="D123" s="21">
        <v>2418</v>
      </c>
      <c r="E123" s="8" t="s">
        <v>700</v>
      </c>
      <c r="F123" s="10">
        <v>12</v>
      </c>
      <c r="G123" s="10">
        <v>12</v>
      </c>
      <c r="H123" s="10"/>
      <c r="I123" s="11"/>
      <c r="J123" s="10"/>
      <c r="K123" s="11"/>
      <c r="L123" s="10"/>
      <c r="M123" s="11"/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1">
        <f>ROUND((F123+H123+J123+L123+N123+P123+R123+T123+V123+X123)/$C$2,2)</f>
        <v>12</v>
      </c>
      <c r="AA123" s="11">
        <f>ROUND((G123+I123+K123+M123+O123+Q123+S123+U123+W123+Y123)/$C$2,2)</f>
        <v>12</v>
      </c>
      <c r="AB123" s="11"/>
      <c r="AC123" s="11"/>
    </row>
    <row r="124" spans="1:29" x14ac:dyDescent="0.25">
      <c r="A124" s="8" t="s">
        <v>16</v>
      </c>
      <c r="B124" s="8" t="s">
        <v>699</v>
      </c>
      <c r="C124" s="8" t="s">
        <v>704</v>
      </c>
      <c r="D124" s="21">
        <v>3165</v>
      </c>
      <c r="E124" s="8" t="s">
        <v>702</v>
      </c>
      <c r="F124" s="10">
        <v>0</v>
      </c>
      <c r="G124" s="10">
        <v>0</v>
      </c>
      <c r="H124" s="10"/>
      <c r="I124" s="11"/>
      <c r="J124" s="10"/>
      <c r="K124" s="11"/>
      <c r="L124" s="10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1">
        <f>ROUND((F124+H124+J124+L124+N124+P124+R124+T124+V124+X124)/$C$2,2)</f>
        <v>0</v>
      </c>
      <c r="AA124" s="11">
        <f>ROUND((G124+I124+K124+M124+O124+Q124+S124+U124+W124+Y124)/$C$2,2)</f>
        <v>0</v>
      </c>
      <c r="AB124" s="11"/>
      <c r="AC124" s="11"/>
    </row>
    <row r="125" spans="1:29" x14ac:dyDescent="0.25">
      <c r="A125" s="8" t="s">
        <v>16</v>
      </c>
      <c r="B125" s="8" t="s">
        <v>699</v>
      </c>
      <c r="C125" s="8" t="s">
        <v>704</v>
      </c>
      <c r="D125" s="21">
        <v>2144</v>
      </c>
      <c r="E125" s="8" t="s">
        <v>711</v>
      </c>
      <c r="F125" s="10">
        <v>11</v>
      </c>
      <c r="G125" s="10">
        <v>11</v>
      </c>
      <c r="H125" s="10"/>
      <c r="I125" s="11"/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1">
        <f>ROUND((F125+H125+J125+L125+N125+P125+R125+T125+V125+X125)/$C$2,2)</f>
        <v>11</v>
      </c>
      <c r="AA125" s="11">
        <f>ROUND((G125+I125+K125+M125+O125+Q125+S125+U125+W125+Y125)/$C$2,2)</f>
        <v>11</v>
      </c>
      <c r="AB125" s="11"/>
      <c r="AC125" s="11"/>
    </row>
    <row r="126" spans="1:29" x14ac:dyDescent="0.25">
      <c r="A126" s="8" t="s">
        <v>16</v>
      </c>
      <c r="B126" s="8" t="s">
        <v>699</v>
      </c>
      <c r="C126" s="8" t="s">
        <v>704</v>
      </c>
      <c r="D126" s="21">
        <v>3382</v>
      </c>
      <c r="E126" s="8" t="s">
        <v>703</v>
      </c>
      <c r="F126" s="10">
        <v>15</v>
      </c>
      <c r="G126" s="10">
        <v>15</v>
      </c>
      <c r="H126" s="10"/>
      <c r="I126" s="11"/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1">
        <f>ROUND((F126+H126+J126+L126+N126+P126+R126+T126+V126+X126)/$C$2,2)</f>
        <v>15</v>
      </c>
      <c r="AA126" s="11">
        <f>ROUND((G126+I126+K126+M126+O126+Q126+S126+U126+W126+Y126)/$C$2,2)</f>
        <v>15</v>
      </c>
      <c r="AB126" s="11"/>
      <c r="AC126" s="11"/>
    </row>
    <row r="127" spans="1:29" x14ac:dyDescent="0.25">
      <c r="A127" s="8" t="s">
        <v>27</v>
      </c>
      <c r="B127" s="8" t="s">
        <v>208</v>
      </c>
      <c r="C127" s="8" t="s">
        <v>209</v>
      </c>
      <c r="D127" s="21">
        <v>5311</v>
      </c>
      <c r="E127" s="8" t="s">
        <v>210</v>
      </c>
      <c r="F127" s="10">
        <v>62</v>
      </c>
      <c r="G127" s="10">
        <v>61.04</v>
      </c>
      <c r="H127" s="10"/>
      <c r="I127" s="11"/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1">
        <f>ROUND((F127+H127+J127+L127+N127+P127+R127+T127+V127+X127)/$C$2,2)</f>
        <v>62</v>
      </c>
      <c r="AA127" s="11">
        <f>ROUND((G127+I127+K127+M127+O127+Q127+S127+U127+W127+Y127)/$C$2,2)</f>
        <v>61.04</v>
      </c>
      <c r="AB127" s="11"/>
      <c r="AC127" s="11"/>
    </row>
    <row r="128" spans="1:29" x14ac:dyDescent="0.25">
      <c r="A128" s="8" t="s">
        <v>62</v>
      </c>
      <c r="B128" s="8" t="s">
        <v>211</v>
      </c>
      <c r="C128" s="8" t="s">
        <v>212</v>
      </c>
      <c r="D128" s="21">
        <v>2310</v>
      </c>
      <c r="E128" s="8" t="s">
        <v>213</v>
      </c>
      <c r="F128" s="10">
        <v>6</v>
      </c>
      <c r="G128" s="10">
        <v>6</v>
      </c>
      <c r="H128" s="10"/>
      <c r="I128" s="11"/>
      <c r="J128" s="10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1">
        <f>ROUND((F128+H128+J128+L128+N128+P128+R128+T128+V128+X128)/$C$2,2)</f>
        <v>6</v>
      </c>
      <c r="AA128" s="11">
        <f>ROUND((G128+I128+K128+M128+O128+Q128+S128+U128+W128+Y128)/$C$2,2)</f>
        <v>6</v>
      </c>
      <c r="AB128" s="11"/>
      <c r="AC128" s="11"/>
    </row>
    <row r="129" spans="1:29" x14ac:dyDescent="0.25">
      <c r="A129" s="8" t="s">
        <v>62</v>
      </c>
      <c r="B129" s="9" t="s">
        <v>643</v>
      </c>
      <c r="C129" s="9" t="s">
        <v>661</v>
      </c>
      <c r="D129" s="21">
        <v>2268</v>
      </c>
      <c r="E129" s="8" t="s">
        <v>662</v>
      </c>
      <c r="F129" s="10">
        <v>0</v>
      </c>
      <c r="G129" s="10">
        <v>0</v>
      </c>
      <c r="H129" s="10"/>
      <c r="I129" s="11"/>
      <c r="J129" s="10"/>
      <c r="K129" s="11"/>
      <c r="L129" s="10"/>
      <c r="M129" s="11"/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1">
        <f>ROUND((F129+H129+J129+L129+N129+P129+R129+T129+V129+X129)/$C$2,2)</f>
        <v>0</v>
      </c>
      <c r="AA129" s="11">
        <f>ROUND((G129+I129+K129+M129+O129+Q129+S129+U129+W129+Y129)/$C$2,2)</f>
        <v>0</v>
      </c>
      <c r="AB129" s="11"/>
      <c r="AC129" s="11"/>
    </row>
    <row r="130" spans="1:29" x14ac:dyDescent="0.25">
      <c r="A130" s="8" t="s">
        <v>16</v>
      </c>
      <c r="B130" s="8" t="s">
        <v>214</v>
      </c>
      <c r="C130" s="8" t="s">
        <v>215</v>
      </c>
      <c r="D130" s="21">
        <v>3746</v>
      </c>
      <c r="E130" s="8" t="s">
        <v>216</v>
      </c>
      <c r="F130" s="10">
        <v>14</v>
      </c>
      <c r="G130" s="10">
        <v>14</v>
      </c>
      <c r="H130" s="10"/>
      <c r="I130" s="11"/>
      <c r="J130" s="10"/>
      <c r="K130" s="11"/>
      <c r="L130" s="10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1">
        <f>ROUND((F130+H130+J130+L130+N130+P130+R130+T130+V130+X130)/$C$2,2)</f>
        <v>14</v>
      </c>
      <c r="AA130" s="11">
        <f>ROUND((G130+I130+K130+M130+O130+Q130+S130+U130+W130+Y130)/$C$2,2)</f>
        <v>14</v>
      </c>
      <c r="AB130" s="11"/>
      <c r="AC130" s="11"/>
    </row>
    <row r="131" spans="1:29" x14ac:dyDescent="0.25">
      <c r="A131" s="8" t="s">
        <v>16</v>
      </c>
      <c r="B131" s="8" t="s">
        <v>214</v>
      </c>
      <c r="C131" s="8" t="s">
        <v>215</v>
      </c>
      <c r="D131" s="21">
        <v>3440</v>
      </c>
      <c r="E131" s="8" t="s">
        <v>217</v>
      </c>
      <c r="F131" s="10">
        <v>15</v>
      </c>
      <c r="G131" s="10">
        <v>15</v>
      </c>
      <c r="H131" s="10"/>
      <c r="I131" s="11"/>
      <c r="J131" s="10"/>
      <c r="K131" s="11"/>
      <c r="L131" s="10"/>
      <c r="M131" s="11"/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1">
        <f>ROUND((F131+H131+J131+L131+N131+P131+R131+T131+V131+X131)/$C$2,2)</f>
        <v>15</v>
      </c>
      <c r="AA131" s="11">
        <f>ROUND((G131+I131+K131+M131+O131+Q131+S131+U131+W131+Y131)/$C$2,2)</f>
        <v>15</v>
      </c>
      <c r="AB131" s="11"/>
      <c r="AC131" s="11"/>
    </row>
    <row r="132" spans="1:29" x14ac:dyDescent="0.25">
      <c r="A132" s="8" t="s">
        <v>16</v>
      </c>
      <c r="B132" s="8" t="s">
        <v>214</v>
      </c>
      <c r="C132" s="8" t="s">
        <v>215</v>
      </c>
      <c r="D132" s="21">
        <v>2738</v>
      </c>
      <c r="E132" s="8" t="s">
        <v>218</v>
      </c>
      <c r="F132" s="10">
        <v>15</v>
      </c>
      <c r="G132" s="10">
        <v>15</v>
      </c>
      <c r="H132" s="10"/>
      <c r="I132" s="11"/>
      <c r="J132" s="10"/>
      <c r="K132" s="11"/>
      <c r="L132" s="10"/>
      <c r="M132" s="11"/>
      <c r="N132" s="10"/>
      <c r="O132" s="11"/>
      <c r="P132" s="10"/>
      <c r="Q132" s="11"/>
      <c r="R132" s="10"/>
      <c r="S132" s="11"/>
      <c r="T132" s="10"/>
      <c r="U132" s="11"/>
      <c r="V132" s="10"/>
      <c r="W132" s="11"/>
      <c r="X132" s="10"/>
      <c r="Y132" s="11"/>
      <c r="Z132" s="11">
        <f>ROUND((F132+H132+J132+L132+N132+P132+R132+T132+V132+X132)/$C$2,2)</f>
        <v>15</v>
      </c>
      <c r="AA132" s="11">
        <f>ROUND((G132+I132+K132+M132+O132+Q132+S132+U132+W132+Y132)/$C$2,2)</f>
        <v>15</v>
      </c>
      <c r="AB132" s="11"/>
      <c r="AC132" s="11"/>
    </row>
    <row r="133" spans="1:29" x14ac:dyDescent="0.25">
      <c r="A133" s="8" t="s">
        <v>16</v>
      </c>
      <c r="B133" s="8" t="s">
        <v>214</v>
      </c>
      <c r="C133" s="8" t="s">
        <v>215</v>
      </c>
      <c r="D133" s="21">
        <v>4376</v>
      </c>
      <c r="E133" s="8" t="s">
        <v>219</v>
      </c>
      <c r="F133" s="10">
        <v>14</v>
      </c>
      <c r="G133" s="10">
        <v>14</v>
      </c>
      <c r="H133" s="10"/>
      <c r="I133" s="11"/>
      <c r="J133" s="10"/>
      <c r="K133" s="11"/>
      <c r="L133" s="10"/>
      <c r="M133" s="11"/>
      <c r="N133" s="10"/>
      <c r="O133" s="11"/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1">
        <f>ROUND((F133+H133+J133+L133+N133+P133+R133+T133+V133+X133)/$C$2,2)</f>
        <v>14</v>
      </c>
      <c r="AA133" s="11">
        <f>ROUND((G133+I133+K133+M133+O133+Q133+S133+U133+W133+Y133)/$C$2,2)</f>
        <v>14</v>
      </c>
      <c r="AB133" s="11"/>
      <c r="AC133" s="11"/>
    </row>
    <row r="134" spans="1:29" x14ac:dyDescent="0.25">
      <c r="A134" s="8" t="s">
        <v>16</v>
      </c>
      <c r="B134" s="8" t="s">
        <v>214</v>
      </c>
      <c r="C134" s="8" t="s">
        <v>215</v>
      </c>
      <c r="D134" s="21">
        <v>4592</v>
      </c>
      <c r="E134" s="8" t="s">
        <v>220</v>
      </c>
      <c r="F134" s="10">
        <v>15</v>
      </c>
      <c r="G134" s="10">
        <v>15</v>
      </c>
      <c r="H134" s="10"/>
      <c r="I134" s="11"/>
      <c r="J134" s="10"/>
      <c r="K134" s="11"/>
      <c r="L134" s="10"/>
      <c r="M134" s="11"/>
      <c r="N134" s="10"/>
      <c r="O134" s="11"/>
      <c r="P134" s="10"/>
      <c r="Q134" s="11"/>
      <c r="R134" s="10"/>
      <c r="S134" s="11"/>
      <c r="T134" s="10"/>
      <c r="U134" s="11"/>
      <c r="V134" s="10"/>
      <c r="W134" s="11"/>
      <c r="X134" s="10"/>
      <c r="Y134" s="11"/>
      <c r="Z134" s="11">
        <f>ROUND((F134+H134+J134+L134+N134+P134+R134+T134+V134+X134)/$C$2,2)</f>
        <v>15</v>
      </c>
      <c r="AA134" s="11">
        <f>ROUND((G134+I134+K134+M134+O134+Q134+S134+U134+W134+Y134)/$C$2,2)</f>
        <v>15</v>
      </c>
      <c r="AB134" s="11"/>
      <c r="AC134" s="11"/>
    </row>
    <row r="135" spans="1:29" x14ac:dyDescent="0.25">
      <c r="A135" s="8" t="s">
        <v>27</v>
      </c>
      <c r="B135" s="8" t="s">
        <v>221</v>
      </c>
      <c r="C135" s="8" t="s">
        <v>222</v>
      </c>
      <c r="D135" s="21">
        <v>2915</v>
      </c>
      <c r="E135" s="8" t="s">
        <v>223</v>
      </c>
      <c r="F135" s="10">
        <v>35</v>
      </c>
      <c r="G135" s="10">
        <v>35</v>
      </c>
      <c r="H135" s="10"/>
      <c r="I135" s="11"/>
      <c r="J135" s="10"/>
      <c r="K135" s="11"/>
      <c r="L135" s="10"/>
      <c r="M135" s="11"/>
      <c r="N135" s="10"/>
      <c r="O135" s="11"/>
      <c r="P135" s="10"/>
      <c r="Q135" s="11"/>
      <c r="R135" s="10"/>
      <c r="S135" s="11"/>
      <c r="T135" s="10"/>
      <c r="U135" s="11"/>
      <c r="V135" s="10"/>
      <c r="W135" s="11"/>
      <c r="X135" s="10"/>
      <c r="Y135" s="11"/>
      <c r="Z135" s="11">
        <f>ROUND((F135+H135+J135+L135+N135+P135+R135+T135+V135+X135)/$C$2,2)</f>
        <v>35</v>
      </c>
      <c r="AA135" s="11">
        <f>ROUND((G135+I135+K135+M135+O135+Q135+S135+U135+W135+Y135)/$C$2,2)</f>
        <v>35</v>
      </c>
      <c r="AB135" s="11"/>
      <c r="AC135" s="11"/>
    </row>
    <row r="136" spans="1:29" x14ac:dyDescent="0.25">
      <c r="A136" s="8" t="s">
        <v>27</v>
      </c>
      <c r="B136" s="8" t="s">
        <v>224</v>
      </c>
      <c r="C136" s="8" t="s">
        <v>225</v>
      </c>
      <c r="D136" s="21">
        <v>3323</v>
      </c>
      <c r="E136" s="8" t="s">
        <v>226</v>
      </c>
      <c r="F136" s="10">
        <v>16</v>
      </c>
      <c r="G136" s="10">
        <v>16</v>
      </c>
      <c r="H136" s="10"/>
      <c r="I136" s="11"/>
      <c r="J136" s="10"/>
      <c r="K136" s="11"/>
      <c r="L136" s="10"/>
      <c r="M136" s="11"/>
      <c r="N136" s="10"/>
      <c r="O136" s="11"/>
      <c r="P136" s="10"/>
      <c r="Q136" s="11"/>
      <c r="R136" s="10"/>
      <c r="S136" s="11"/>
      <c r="T136" s="10"/>
      <c r="U136" s="11"/>
      <c r="V136" s="10"/>
      <c r="W136" s="11"/>
      <c r="X136" s="10"/>
      <c r="Y136" s="11"/>
      <c r="Z136" s="11">
        <f>ROUND((F136+H136+J136+L136+N136+P136+R136+T136+V136+X136)/$C$2,2)</f>
        <v>16</v>
      </c>
      <c r="AA136" s="11">
        <f>ROUND((G136+I136+K136+M136+O136+Q136+S136+U136+W136+Y136)/$C$2,2)</f>
        <v>16</v>
      </c>
      <c r="AB136" s="11"/>
      <c r="AC136" s="11"/>
    </row>
    <row r="137" spans="1:29" x14ac:dyDescent="0.25">
      <c r="A137" s="8" t="s">
        <v>27</v>
      </c>
      <c r="B137" s="8" t="s">
        <v>224</v>
      </c>
      <c r="C137" s="8" t="s">
        <v>225</v>
      </c>
      <c r="D137" s="21">
        <v>3082</v>
      </c>
      <c r="E137" s="8" t="s">
        <v>227</v>
      </c>
      <c r="F137" s="10">
        <v>32</v>
      </c>
      <c r="G137" s="10">
        <v>32</v>
      </c>
      <c r="H137" s="10"/>
      <c r="I137" s="11"/>
      <c r="J137" s="10"/>
      <c r="K137" s="11"/>
      <c r="L137" s="10"/>
      <c r="M137" s="11"/>
      <c r="N137" s="10"/>
      <c r="O137" s="11"/>
      <c r="P137" s="10"/>
      <c r="Q137" s="11"/>
      <c r="R137" s="10"/>
      <c r="S137" s="11"/>
      <c r="T137" s="10"/>
      <c r="U137" s="11"/>
      <c r="V137" s="10"/>
      <c r="W137" s="11"/>
      <c r="X137" s="10"/>
      <c r="Y137" s="11"/>
      <c r="Z137" s="11">
        <f>ROUND((F137+H137+J137+L137+N137+P137+R137+T137+V137+X137)/$C$2,2)</f>
        <v>32</v>
      </c>
      <c r="AA137" s="11">
        <f>ROUND((G137+I137+K137+M137+O137+Q137+S137+U137+W137+Y137)/$C$2,2)</f>
        <v>32</v>
      </c>
      <c r="AB137" s="11"/>
      <c r="AC137" s="11"/>
    </row>
    <row r="138" spans="1:29" x14ac:dyDescent="0.25">
      <c r="A138" s="8" t="s">
        <v>27</v>
      </c>
      <c r="B138" s="18" t="s">
        <v>224</v>
      </c>
      <c r="C138" s="18" t="s">
        <v>225</v>
      </c>
      <c r="D138" s="23">
        <v>2913</v>
      </c>
      <c r="E138" s="8" t="s">
        <v>746</v>
      </c>
      <c r="F138" s="10">
        <v>16</v>
      </c>
      <c r="G138" s="10">
        <v>16</v>
      </c>
      <c r="H138" s="10"/>
      <c r="I138" s="11"/>
      <c r="J138" s="10"/>
      <c r="K138" s="11"/>
      <c r="L138" s="10"/>
      <c r="M138" s="11"/>
      <c r="N138" s="10"/>
      <c r="O138" s="11"/>
      <c r="P138" s="10"/>
      <c r="Q138" s="11"/>
      <c r="R138" s="10"/>
      <c r="S138" s="11"/>
      <c r="T138" s="10"/>
      <c r="U138" s="11"/>
      <c r="V138" s="10"/>
      <c r="W138" s="11"/>
      <c r="X138" s="10"/>
      <c r="Y138" s="11"/>
      <c r="Z138" s="11">
        <f>ROUND((F138+H138+J138+L138+N138+P138+R138+T138+V138+X138)/$C$2,2)</f>
        <v>16</v>
      </c>
      <c r="AA138" s="11">
        <f>ROUND((G138+I138+K138+M138+O138+Q138+S138+U138+W138+Y138)/$C$2,2)</f>
        <v>16</v>
      </c>
      <c r="AB138" s="11"/>
      <c r="AC138" s="11"/>
    </row>
    <row r="139" spans="1:29" x14ac:dyDescent="0.25">
      <c r="A139" s="8" t="s">
        <v>27</v>
      </c>
      <c r="B139" s="8" t="s">
        <v>224</v>
      </c>
      <c r="C139" s="8" t="s">
        <v>225</v>
      </c>
      <c r="D139" s="21">
        <v>5675</v>
      </c>
      <c r="E139" s="8" t="s">
        <v>228</v>
      </c>
      <c r="F139" s="10">
        <v>48</v>
      </c>
      <c r="G139" s="10">
        <v>48</v>
      </c>
      <c r="H139" s="10"/>
      <c r="I139" s="11"/>
      <c r="J139" s="10"/>
      <c r="K139" s="11"/>
      <c r="L139" s="10"/>
      <c r="M139" s="11"/>
      <c r="N139" s="10"/>
      <c r="O139" s="11"/>
      <c r="P139" s="10"/>
      <c r="Q139" s="11"/>
      <c r="R139" s="10"/>
      <c r="S139" s="11"/>
      <c r="T139" s="10"/>
      <c r="U139" s="11"/>
      <c r="V139" s="10"/>
      <c r="W139" s="11"/>
      <c r="X139" s="10"/>
      <c r="Y139" s="11"/>
      <c r="Z139" s="11">
        <f>ROUND((F139+H139+J139+L139+N139+P139+R139+T139+V139+X139)/$C$2,2)</f>
        <v>48</v>
      </c>
      <c r="AA139" s="11">
        <f>ROUND((G139+I139+K139+M139+O139+Q139+S139+U139+W139+Y139)/$C$2,2)</f>
        <v>48</v>
      </c>
      <c r="AB139" s="11"/>
      <c r="AC139" s="11"/>
    </row>
    <row r="140" spans="1:29" x14ac:dyDescent="0.25">
      <c r="A140" s="8" t="s">
        <v>27</v>
      </c>
      <c r="B140" s="8" t="s">
        <v>224</v>
      </c>
      <c r="C140" s="8" t="s">
        <v>225</v>
      </c>
      <c r="D140" s="21">
        <v>2596</v>
      </c>
      <c r="E140" s="8" t="s">
        <v>229</v>
      </c>
      <c r="F140" s="10">
        <v>15</v>
      </c>
      <c r="G140" s="10">
        <v>15</v>
      </c>
      <c r="H140" s="10"/>
      <c r="I140" s="11"/>
      <c r="J140" s="10"/>
      <c r="K140" s="11"/>
      <c r="L140" s="10"/>
      <c r="M140" s="11"/>
      <c r="N140" s="10"/>
      <c r="O140" s="11"/>
      <c r="P140" s="10"/>
      <c r="Q140" s="11"/>
      <c r="R140" s="10"/>
      <c r="S140" s="11"/>
      <c r="T140" s="10"/>
      <c r="U140" s="11"/>
      <c r="V140" s="10"/>
      <c r="W140" s="11"/>
      <c r="X140" s="10"/>
      <c r="Y140" s="11"/>
      <c r="Z140" s="11">
        <f>ROUND((F140+H140+J140+L140+N140+P140+R140+T140+V140+X140)/$C$2,2)</f>
        <v>15</v>
      </c>
      <c r="AA140" s="11">
        <f>ROUND((G140+I140+K140+M140+O140+Q140+S140+U140+W140+Y140)/$C$2,2)</f>
        <v>15</v>
      </c>
      <c r="AB140" s="11"/>
      <c r="AC140" s="11"/>
    </row>
    <row r="141" spans="1:29" x14ac:dyDescent="0.25">
      <c r="A141" s="8" t="s">
        <v>27</v>
      </c>
      <c r="B141" s="8" t="s">
        <v>224</v>
      </c>
      <c r="C141" s="8" t="s">
        <v>225</v>
      </c>
      <c r="D141" s="21">
        <v>2624</v>
      </c>
      <c r="E141" s="8" t="s">
        <v>230</v>
      </c>
      <c r="F141" s="10">
        <v>31</v>
      </c>
      <c r="G141" s="10">
        <v>31</v>
      </c>
      <c r="H141" s="10"/>
      <c r="I141" s="11"/>
      <c r="J141" s="10"/>
      <c r="K141" s="11"/>
      <c r="L141" s="10"/>
      <c r="M141" s="11"/>
      <c r="N141" s="10"/>
      <c r="O141" s="11"/>
      <c r="P141" s="10"/>
      <c r="Q141" s="11"/>
      <c r="R141" s="10"/>
      <c r="S141" s="11"/>
      <c r="T141" s="10"/>
      <c r="U141" s="11"/>
      <c r="V141" s="10"/>
      <c r="W141" s="11"/>
      <c r="X141" s="10"/>
      <c r="Y141" s="11"/>
      <c r="Z141" s="11">
        <f>ROUND((F141+H141+J141+L141+N141+P141+R141+T141+V141+X141)/$C$2,2)</f>
        <v>31</v>
      </c>
      <c r="AA141" s="11">
        <f>ROUND((G141+I141+K141+M141+O141+Q141+S141+U141+W141+Y141)/$C$2,2)</f>
        <v>31</v>
      </c>
      <c r="AB141" s="11"/>
      <c r="AC141" s="11"/>
    </row>
    <row r="142" spans="1:29" x14ac:dyDescent="0.25">
      <c r="A142" s="8" t="s">
        <v>12</v>
      </c>
      <c r="B142" s="8" t="s">
        <v>231</v>
      </c>
      <c r="C142" s="8" t="s">
        <v>232</v>
      </c>
      <c r="D142" s="21">
        <v>4418</v>
      </c>
      <c r="E142" s="8" t="s">
        <v>233</v>
      </c>
      <c r="F142" s="10">
        <v>11</v>
      </c>
      <c r="G142" s="10">
        <v>11</v>
      </c>
      <c r="H142" s="10"/>
      <c r="I142" s="11"/>
      <c r="J142" s="10"/>
      <c r="K142" s="11"/>
      <c r="L142" s="10"/>
      <c r="M142" s="11"/>
      <c r="N142" s="10"/>
      <c r="O142" s="11"/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1">
        <f>ROUND((F142+H142+J142+L142+N142+P142+R142+T142+V142+X142)/$C$2,2)</f>
        <v>11</v>
      </c>
      <c r="AA142" s="11">
        <f>ROUND((G142+I142+K142+M142+O142+Q142+S142+U142+W142+Y142)/$C$2,2)</f>
        <v>11</v>
      </c>
      <c r="AB142" s="11"/>
      <c r="AC142" s="11"/>
    </row>
    <row r="143" spans="1:29" x14ac:dyDescent="0.25">
      <c r="A143" s="8" t="s">
        <v>12</v>
      </c>
      <c r="B143" s="8" t="s">
        <v>231</v>
      </c>
      <c r="C143" s="8" t="s">
        <v>232</v>
      </c>
      <c r="D143" s="21">
        <v>3144</v>
      </c>
      <c r="E143" s="8" t="s">
        <v>25</v>
      </c>
      <c r="F143" s="10">
        <v>14</v>
      </c>
      <c r="G143" s="10">
        <v>14</v>
      </c>
      <c r="H143" s="10"/>
      <c r="I143" s="11"/>
      <c r="J143" s="10"/>
      <c r="K143" s="11"/>
      <c r="L143" s="10"/>
      <c r="M143" s="11"/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1">
        <f>ROUND((F143+H143+J143+L143+N143+P143+R143+T143+V143+X143)/$C$2,2)</f>
        <v>14</v>
      </c>
      <c r="AA143" s="11">
        <f>ROUND((G143+I143+K143+M143+O143+Q143+S143+U143+W143+Y143)/$C$2,2)</f>
        <v>14</v>
      </c>
      <c r="AB143" s="11"/>
      <c r="AC143" s="11"/>
    </row>
    <row r="144" spans="1:29" x14ac:dyDescent="0.25">
      <c r="A144" s="8" t="s">
        <v>87</v>
      </c>
      <c r="B144" s="8" t="s">
        <v>234</v>
      </c>
      <c r="C144" s="8" t="s">
        <v>235</v>
      </c>
      <c r="D144" s="21">
        <v>2385</v>
      </c>
      <c r="E144" s="8" t="s">
        <v>236</v>
      </c>
      <c r="F144" s="10">
        <v>18</v>
      </c>
      <c r="G144" s="10">
        <v>18</v>
      </c>
      <c r="H144" s="10"/>
      <c r="I144" s="11"/>
      <c r="J144" s="10"/>
      <c r="K144" s="11"/>
      <c r="L144" s="10"/>
      <c r="M144" s="11"/>
      <c r="N144" s="10"/>
      <c r="O144" s="11"/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1">
        <f>ROUND((F144+H144+J144+L144+N144+P144+R144+T144+V144+X144)/$C$2,2)</f>
        <v>18</v>
      </c>
      <c r="AA144" s="11">
        <f>ROUND((G144+I144+K144+M144+O144+Q144+S144+U144+W144+Y144)/$C$2,2)</f>
        <v>18</v>
      </c>
      <c r="AB144" s="11"/>
      <c r="AC144" s="11"/>
    </row>
    <row r="145" spans="1:29" x14ac:dyDescent="0.25">
      <c r="A145" s="8" t="s">
        <v>12</v>
      </c>
      <c r="B145" s="8" t="s">
        <v>237</v>
      </c>
      <c r="C145" s="8" t="s">
        <v>238</v>
      </c>
      <c r="D145" s="21">
        <v>5719</v>
      </c>
      <c r="E145" s="8" t="s">
        <v>239</v>
      </c>
      <c r="F145" s="10">
        <v>13</v>
      </c>
      <c r="G145" s="10">
        <v>13</v>
      </c>
      <c r="H145" s="10"/>
      <c r="I145" s="11"/>
      <c r="J145" s="10"/>
      <c r="K145" s="11"/>
      <c r="L145" s="10"/>
      <c r="M145" s="11"/>
      <c r="N145" s="10"/>
      <c r="O145" s="11"/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1">
        <f>ROUND((F145+H145+J145+L145+N145+P145+R145+T145+V145+X145)/$C$2,2)</f>
        <v>13</v>
      </c>
      <c r="AA145" s="11">
        <f>ROUND((G145+I145+K145+M145+O145+Q145+S145+U145+W145+Y145)/$C$2,2)</f>
        <v>13</v>
      </c>
      <c r="AB145" s="11"/>
      <c r="AC145" s="11"/>
    </row>
    <row r="146" spans="1:29" x14ac:dyDescent="0.25">
      <c r="A146" s="8" t="s">
        <v>102</v>
      </c>
      <c r="B146" s="8" t="s">
        <v>240</v>
      </c>
      <c r="C146" s="8" t="s">
        <v>241</v>
      </c>
      <c r="D146" s="21">
        <v>2569</v>
      </c>
      <c r="E146" s="8" t="s">
        <v>242</v>
      </c>
      <c r="F146" s="10">
        <v>16</v>
      </c>
      <c r="G146" s="10">
        <v>16</v>
      </c>
      <c r="H146" s="10"/>
      <c r="I146" s="11"/>
      <c r="J146" s="10"/>
      <c r="K146" s="11"/>
      <c r="L146" s="10"/>
      <c r="M146" s="11"/>
      <c r="N146" s="10"/>
      <c r="O146" s="11"/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1">
        <f>ROUND((F146+H146+J146+L146+N146+P146+R146+T146+V146+X146)/$C$2,2)</f>
        <v>16</v>
      </c>
      <c r="AA146" s="11">
        <f>ROUND((G146+I146+K146+M146+O146+Q146+S146+U146+W146+Y146)/$C$2,2)</f>
        <v>16</v>
      </c>
      <c r="AB146" s="11"/>
      <c r="AC146" s="11"/>
    </row>
    <row r="147" spans="1:29" x14ac:dyDescent="0.25">
      <c r="A147" s="8" t="s">
        <v>87</v>
      </c>
      <c r="B147" s="8" t="s">
        <v>243</v>
      </c>
      <c r="C147" s="8" t="s">
        <v>244</v>
      </c>
      <c r="D147" s="21">
        <v>2087</v>
      </c>
      <c r="E147" s="8" t="s">
        <v>245</v>
      </c>
      <c r="F147" s="10">
        <v>3</v>
      </c>
      <c r="G147" s="10">
        <v>2.58</v>
      </c>
      <c r="H147" s="10"/>
      <c r="I147" s="11"/>
      <c r="J147" s="10"/>
      <c r="K147" s="11"/>
      <c r="L147" s="10"/>
      <c r="M147" s="11"/>
      <c r="N147" s="10"/>
      <c r="O147" s="11"/>
      <c r="P147" s="10"/>
      <c r="Q147" s="11"/>
      <c r="R147" s="10"/>
      <c r="S147" s="11"/>
      <c r="T147" s="10"/>
      <c r="U147" s="11"/>
      <c r="V147" s="10"/>
      <c r="W147" s="11"/>
      <c r="X147" s="10"/>
      <c r="Y147" s="11"/>
      <c r="Z147" s="11">
        <f>ROUND((F147+H147+J147+L147+N147+P147+R147+T147+V147+X147)/$C$2,2)</f>
        <v>3</v>
      </c>
      <c r="AA147" s="11">
        <f>ROUND((G147+I147+K147+M147+O147+Q147+S147+U147+W147+Y147)/$C$2,2)</f>
        <v>2.58</v>
      </c>
      <c r="AB147" s="11"/>
      <c r="AC147" s="11"/>
    </row>
    <row r="148" spans="1:29" x14ac:dyDescent="0.25">
      <c r="A148" s="8" t="s">
        <v>37</v>
      </c>
      <c r="B148" s="8" t="s">
        <v>718</v>
      </c>
      <c r="C148" s="8" t="s">
        <v>736</v>
      </c>
      <c r="D148" s="21">
        <v>3255</v>
      </c>
      <c r="E148" s="8" t="s">
        <v>732</v>
      </c>
      <c r="F148" s="10">
        <v>0</v>
      </c>
      <c r="G148" s="10">
        <v>0</v>
      </c>
      <c r="H148" s="10"/>
      <c r="I148" s="11"/>
      <c r="J148" s="10"/>
      <c r="K148" s="11"/>
      <c r="L148" s="10"/>
      <c r="M148" s="11"/>
      <c r="N148" s="10"/>
      <c r="O148" s="11"/>
      <c r="P148" s="10"/>
      <c r="Q148" s="11"/>
      <c r="R148" s="10"/>
      <c r="S148" s="11"/>
      <c r="T148" s="10"/>
      <c r="U148" s="11"/>
      <c r="V148" s="10"/>
      <c r="W148" s="11"/>
      <c r="X148" s="10"/>
      <c r="Y148" s="11"/>
      <c r="Z148" s="11">
        <f>ROUND((F148+H148+J148+L148+N148+P148+R148+T148+V148+X148)/$C$2,2)</f>
        <v>0</v>
      </c>
      <c r="AA148" s="11">
        <f>ROUND((G148+I148+K148+M148+O148+Q148+S148+U148+W148+Y148)/$C$2,2)</f>
        <v>0</v>
      </c>
      <c r="AB148" s="11"/>
      <c r="AC148" s="11"/>
    </row>
    <row r="149" spans="1:29" x14ac:dyDescent="0.25">
      <c r="A149" s="8" t="s">
        <v>87</v>
      </c>
      <c r="B149" s="8" t="s">
        <v>246</v>
      </c>
      <c r="C149" s="8" t="s">
        <v>247</v>
      </c>
      <c r="D149" s="21">
        <v>4226</v>
      </c>
      <c r="E149" s="8" t="s">
        <v>248</v>
      </c>
      <c r="F149" s="10">
        <v>20</v>
      </c>
      <c r="G149" s="10">
        <v>20</v>
      </c>
      <c r="H149" s="10"/>
      <c r="I149" s="11"/>
      <c r="J149" s="10"/>
      <c r="K149" s="11"/>
      <c r="L149" s="10"/>
      <c r="M149" s="11"/>
      <c r="N149" s="10"/>
      <c r="O149" s="11"/>
      <c r="P149" s="10"/>
      <c r="Q149" s="11"/>
      <c r="R149" s="10"/>
      <c r="S149" s="11"/>
      <c r="T149" s="10"/>
      <c r="U149" s="11"/>
      <c r="V149" s="10"/>
      <c r="W149" s="11"/>
      <c r="X149" s="10"/>
      <c r="Y149" s="11"/>
      <c r="Z149" s="11">
        <f>ROUND((F149+H149+J149+L149+N149+P149+R149+T149+V149+X149)/$C$2,2)</f>
        <v>20</v>
      </c>
      <c r="AA149" s="11">
        <f>ROUND((G149+I149+K149+M149+O149+Q149+S149+U149+W149+Y149)/$C$2,2)</f>
        <v>20</v>
      </c>
      <c r="AB149" s="11"/>
      <c r="AC149" s="11"/>
    </row>
    <row r="150" spans="1:29" x14ac:dyDescent="0.25">
      <c r="A150" s="8" t="s">
        <v>87</v>
      </c>
      <c r="B150" s="8" t="s">
        <v>249</v>
      </c>
      <c r="C150" s="8" t="s">
        <v>250</v>
      </c>
      <c r="D150" s="21">
        <v>3421</v>
      </c>
      <c r="E150" s="8" t="s">
        <v>251</v>
      </c>
      <c r="F150" s="10">
        <v>2</v>
      </c>
      <c r="G150" s="10">
        <v>2</v>
      </c>
      <c r="H150" s="10"/>
      <c r="I150" s="11"/>
      <c r="J150" s="10"/>
      <c r="K150" s="11"/>
      <c r="L150" s="10"/>
      <c r="M150" s="11"/>
      <c r="N150" s="10"/>
      <c r="O150" s="11"/>
      <c r="P150" s="10"/>
      <c r="Q150" s="11"/>
      <c r="R150" s="10"/>
      <c r="S150" s="11"/>
      <c r="T150" s="10"/>
      <c r="U150" s="11"/>
      <c r="V150" s="10"/>
      <c r="W150" s="11"/>
      <c r="X150" s="10"/>
      <c r="Y150" s="11"/>
      <c r="Z150" s="11">
        <f>ROUND((F150+H150+J150+L150+N150+P150+R150+T150+V150+X150)/$C$2,2)</f>
        <v>2</v>
      </c>
      <c r="AA150" s="11">
        <f>ROUND((G150+I150+K150+M150+O150+Q150+S150+U150+W150+Y150)/$C$2,2)</f>
        <v>2</v>
      </c>
      <c r="AB150" s="11"/>
      <c r="AC150" s="11"/>
    </row>
    <row r="151" spans="1:29" x14ac:dyDescent="0.25">
      <c r="A151" s="8" t="s">
        <v>27</v>
      </c>
      <c r="B151" s="8" t="s">
        <v>252</v>
      </c>
      <c r="C151" s="8" t="s">
        <v>253</v>
      </c>
      <c r="D151" s="21">
        <v>2665</v>
      </c>
      <c r="E151" s="8" t="s">
        <v>254</v>
      </c>
      <c r="F151" s="10">
        <v>0</v>
      </c>
      <c r="G151" s="10">
        <v>0</v>
      </c>
      <c r="H151" s="10"/>
      <c r="I151" s="11"/>
      <c r="J151" s="10"/>
      <c r="K151" s="11"/>
      <c r="L151" s="10"/>
      <c r="M151" s="11"/>
      <c r="N151" s="10"/>
      <c r="O151" s="11"/>
      <c r="P151" s="10"/>
      <c r="Q151" s="11"/>
      <c r="R151" s="10"/>
      <c r="S151" s="11"/>
      <c r="T151" s="10"/>
      <c r="U151" s="11"/>
      <c r="V151" s="10"/>
      <c r="W151" s="11"/>
      <c r="X151" s="10"/>
      <c r="Y151" s="11"/>
      <c r="Z151" s="11">
        <f>ROUND((F151+H151+J151+L151+N151+P151+R151+T151+V151+X151)/$C$2,2)</f>
        <v>0</v>
      </c>
      <c r="AA151" s="11">
        <f>ROUND((G151+I151+K151+M151+O151+Q151+S151+U151+W151+Y151)/$C$2,2)</f>
        <v>0</v>
      </c>
      <c r="AB151" s="11"/>
      <c r="AC151" s="11"/>
    </row>
    <row r="152" spans="1:29" x14ac:dyDescent="0.25">
      <c r="A152" s="8" t="s">
        <v>27</v>
      </c>
      <c r="B152" s="18" t="s">
        <v>252</v>
      </c>
      <c r="C152" s="18" t="s">
        <v>253</v>
      </c>
      <c r="D152" s="23">
        <v>2369</v>
      </c>
      <c r="E152" s="8" t="s">
        <v>744</v>
      </c>
      <c r="F152" s="10">
        <v>32</v>
      </c>
      <c r="G152" s="10">
        <v>32</v>
      </c>
      <c r="H152" s="10"/>
      <c r="I152" s="11"/>
      <c r="J152" s="10"/>
      <c r="K152" s="11"/>
      <c r="L152" s="10"/>
      <c r="M152" s="11"/>
      <c r="N152" s="10"/>
      <c r="O152" s="11"/>
      <c r="P152" s="10"/>
      <c r="Q152" s="11"/>
      <c r="R152" s="10"/>
      <c r="S152" s="11"/>
      <c r="T152" s="10"/>
      <c r="U152" s="11"/>
      <c r="V152" s="10"/>
      <c r="W152" s="11"/>
      <c r="X152" s="10"/>
      <c r="Y152" s="11"/>
      <c r="Z152" s="11">
        <f>ROUND((F152+H152+J152+L152+N152+P152+R152+T152+V152+X152)/$C$2,2)</f>
        <v>32</v>
      </c>
      <c r="AA152" s="11">
        <f>ROUND((G152+I152+K152+M152+O152+Q152+S152+U152+W152+Y152)/$C$2,2)</f>
        <v>32</v>
      </c>
      <c r="AB152" s="11"/>
      <c r="AC152" s="11"/>
    </row>
    <row r="153" spans="1:29" x14ac:dyDescent="0.25">
      <c r="A153" s="8" t="s">
        <v>27</v>
      </c>
      <c r="B153" s="8" t="s">
        <v>252</v>
      </c>
      <c r="C153" s="8" t="s">
        <v>253</v>
      </c>
      <c r="D153" s="21">
        <v>2319</v>
      </c>
      <c r="E153" s="8" t="s">
        <v>255</v>
      </c>
      <c r="F153" s="10">
        <v>31</v>
      </c>
      <c r="G153" s="10">
        <v>31</v>
      </c>
      <c r="H153" s="10"/>
      <c r="I153" s="11"/>
      <c r="J153" s="10"/>
      <c r="K153" s="11"/>
      <c r="L153" s="10"/>
      <c r="M153" s="11"/>
      <c r="N153" s="10"/>
      <c r="O153" s="11"/>
      <c r="P153" s="10"/>
      <c r="Q153" s="11"/>
      <c r="R153" s="10"/>
      <c r="S153" s="11"/>
      <c r="T153" s="10"/>
      <c r="U153" s="11"/>
      <c r="V153" s="10"/>
      <c r="W153" s="11"/>
      <c r="X153" s="10"/>
      <c r="Y153" s="11"/>
      <c r="Z153" s="11">
        <f>ROUND((F153+H153+J153+L153+N153+P153+R153+T153+V153+X153)/$C$2,2)</f>
        <v>31</v>
      </c>
      <c r="AA153" s="11">
        <f>ROUND((G153+I153+K153+M153+O153+Q153+S153+U153+W153+Y153)/$C$2,2)</f>
        <v>31</v>
      </c>
      <c r="AB153" s="11"/>
      <c r="AC153" s="11"/>
    </row>
    <row r="154" spans="1:29" x14ac:dyDescent="0.25">
      <c r="A154" s="8" t="s">
        <v>27</v>
      </c>
      <c r="B154" s="18" t="s">
        <v>252</v>
      </c>
      <c r="C154" s="18" t="s">
        <v>253</v>
      </c>
      <c r="D154" s="23">
        <v>3658</v>
      </c>
      <c r="E154" s="8" t="s">
        <v>745</v>
      </c>
      <c r="F154" s="10">
        <v>33</v>
      </c>
      <c r="G154" s="10">
        <v>33</v>
      </c>
      <c r="H154" s="10"/>
      <c r="I154" s="11"/>
      <c r="J154" s="10"/>
      <c r="K154" s="11"/>
      <c r="L154" s="10"/>
      <c r="M154" s="11"/>
      <c r="N154" s="10"/>
      <c r="O154" s="11"/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1">
        <f>ROUND((F154+H154+J154+L154+N154+P154+R154+T154+V154+X154)/$C$2,2)</f>
        <v>33</v>
      </c>
      <c r="AA154" s="11">
        <f>ROUND((G154+I154+K154+M154+O154+Q154+S154+U154+W154+Y154)/$C$2,2)</f>
        <v>33</v>
      </c>
      <c r="AB154" s="11"/>
      <c r="AC154" s="11"/>
    </row>
    <row r="155" spans="1:29" x14ac:dyDescent="0.25">
      <c r="A155" s="8" t="s">
        <v>27</v>
      </c>
      <c r="B155" s="8" t="s">
        <v>252</v>
      </c>
      <c r="C155" s="8" t="s">
        <v>253</v>
      </c>
      <c r="D155" s="21">
        <v>2370</v>
      </c>
      <c r="E155" s="8" t="s">
        <v>256</v>
      </c>
      <c r="F155" s="10">
        <v>31</v>
      </c>
      <c r="G155" s="10">
        <v>31</v>
      </c>
      <c r="H155" s="10"/>
      <c r="I155" s="11"/>
      <c r="J155" s="10"/>
      <c r="K155" s="11"/>
      <c r="L155" s="10"/>
      <c r="M155" s="11"/>
      <c r="N155" s="10"/>
      <c r="O155" s="11"/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1">
        <f>ROUND((F155+H155+J155+L155+N155+P155+R155+T155+V155+X155)/$C$2,2)</f>
        <v>31</v>
      </c>
      <c r="AA155" s="11">
        <f>ROUND((G155+I155+K155+M155+O155+Q155+S155+U155+W155+Y155)/$C$2,2)</f>
        <v>31</v>
      </c>
      <c r="AB155" s="11"/>
      <c r="AC155" s="11"/>
    </row>
    <row r="156" spans="1:29" x14ac:dyDescent="0.25">
      <c r="A156" s="8" t="s">
        <v>27</v>
      </c>
      <c r="B156" s="8" t="s">
        <v>257</v>
      </c>
      <c r="C156" s="8" t="s">
        <v>258</v>
      </c>
      <c r="D156" s="21">
        <v>3049</v>
      </c>
      <c r="E156" s="8" t="s">
        <v>259</v>
      </c>
      <c r="F156" s="10">
        <v>9</v>
      </c>
      <c r="G156" s="10">
        <v>9</v>
      </c>
      <c r="H156" s="10"/>
      <c r="I156" s="11"/>
      <c r="J156" s="10"/>
      <c r="K156" s="11"/>
      <c r="L156" s="10"/>
      <c r="M156" s="11"/>
      <c r="N156" s="10"/>
      <c r="O156" s="11"/>
      <c r="P156" s="10"/>
      <c r="Q156" s="11"/>
      <c r="R156" s="10"/>
      <c r="S156" s="11"/>
      <c r="T156" s="10"/>
      <c r="U156" s="11"/>
      <c r="V156" s="10"/>
      <c r="W156" s="11"/>
      <c r="X156" s="10"/>
      <c r="Y156" s="11"/>
      <c r="Z156" s="11">
        <f>ROUND((F156+H156+J156+L156+N156+P156+R156+T156+V156+X156)/$C$2,2)</f>
        <v>9</v>
      </c>
      <c r="AA156" s="11">
        <f>ROUND((G156+I156+K156+M156+O156+Q156+S156+U156+W156+Y156)/$C$2,2)</f>
        <v>9</v>
      </c>
      <c r="AB156" s="11"/>
      <c r="AC156" s="11"/>
    </row>
    <row r="157" spans="1:29" x14ac:dyDescent="0.25">
      <c r="A157" s="8" t="s">
        <v>37</v>
      </c>
      <c r="B157" s="8" t="s">
        <v>260</v>
      </c>
      <c r="C157" s="8" t="s">
        <v>261</v>
      </c>
      <c r="D157" s="21">
        <v>3417</v>
      </c>
      <c r="E157" s="8" t="s">
        <v>262</v>
      </c>
      <c r="F157" s="10">
        <v>29</v>
      </c>
      <c r="G157" s="10">
        <v>29</v>
      </c>
      <c r="H157" s="10"/>
      <c r="I157" s="11"/>
      <c r="J157" s="10"/>
      <c r="K157" s="11"/>
      <c r="L157" s="10"/>
      <c r="M157" s="11"/>
      <c r="N157" s="10"/>
      <c r="O157" s="11"/>
      <c r="P157" s="10"/>
      <c r="Q157" s="11"/>
      <c r="R157" s="10"/>
      <c r="S157" s="11"/>
      <c r="T157" s="10"/>
      <c r="U157" s="11"/>
      <c r="V157" s="10"/>
      <c r="W157" s="11"/>
      <c r="X157" s="10"/>
      <c r="Y157" s="11"/>
      <c r="Z157" s="11">
        <f>ROUND((F157+H157+J157+L157+N157+P157+R157+T157+V157+X157)/$C$2,2)</f>
        <v>29</v>
      </c>
      <c r="AA157" s="11">
        <f>ROUND((G157+I157+K157+M157+O157+Q157+S157+U157+W157+Y157)/$C$2,2)</f>
        <v>29</v>
      </c>
      <c r="AB157" s="11"/>
      <c r="AC157" s="11"/>
    </row>
    <row r="158" spans="1:29" x14ac:dyDescent="0.25">
      <c r="A158" s="8" t="s">
        <v>37</v>
      </c>
      <c r="B158" s="8" t="s">
        <v>260</v>
      </c>
      <c r="C158" s="8" t="s">
        <v>261</v>
      </c>
      <c r="D158" s="21">
        <v>4324</v>
      </c>
      <c r="E158" s="8" t="s">
        <v>263</v>
      </c>
      <c r="F158" s="10">
        <v>16</v>
      </c>
      <c r="G158" s="10">
        <v>16</v>
      </c>
      <c r="H158" s="10"/>
      <c r="I158" s="11"/>
      <c r="J158" s="10"/>
      <c r="K158" s="11"/>
      <c r="L158" s="10"/>
      <c r="M158" s="11"/>
      <c r="N158" s="10"/>
      <c r="O158" s="11"/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1">
        <f>ROUND((F158+H158+J158+L158+N158+P158+R158+T158+V158+X158)/$C$2,2)</f>
        <v>16</v>
      </c>
      <c r="AA158" s="11">
        <f>ROUND((G158+I158+K158+M158+O158+Q158+S158+U158+W158+Y158)/$C$2,2)</f>
        <v>16</v>
      </c>
      <c r="AB158" s="11"/>
      <c r="AC158" s="11"/>
    </row>
    <row r="159" spans="1:29" x14ac:dyDescent="0.25">
      <c r="A159" s="8" t="s">
        <v>37</v>
      </c>
      <c r="B159" s="8" t="s">
        <v>260</v>
      </c>
      <c r="C159" s="8" t="s">
        <v>261</v>
      </c>
      <c r="D159" s="21">
        <v>4517</v>
      </c>
      <c r="E159" s="8" t="s">
        <v>264</v>
      </c>
      <c r="F159" s="10">
        <v>25</v>
      </c>
      <c r="G159" s="10">
        <v>25</v>
      </c>
      <c r="H159" s="10"/>
      <c r="I159" s="11"/>
      <c r="J159" s="10"/>
      <c r="K159" s="11"/>
      <c r="L159" s="10"/>
      <c r="M159" s="11"/>
      <c r="N159" s="10"/>
      <c r="O159" s="11"/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1">
        <f>ROUND((F159+H159+J159+L159+N159+P159+R159+T159+V159+X159)/$C$2,2)</f>
        <v>25</v>
      </c>
      <c r="AA159" s="11">
        <f>ROUND((G159+I159+K159+M159+O159+Q159+S159+U159+W159+Y159)/$C$2,2)</f>
        <v>25</v>
      </c>
      <c r="AB159" s="11"/>
      <c r="AC159" s="11"/>
    </row>
    <row r="160" spans="1:29" x14ac:dyDescent="0.25">
      <c r="A160" s="8" t="s">
        <v>102</v>
      </c>
      <c r="B160" s="8" t="s">
        <v>265</v>
      </c>
      <c r="C160" s="8" t="s">
        <v>266</v>
      </c>
      <c r="D160" s="21">
        <v>3070</v>
      </c>
      <c r="E160" s="8" t="s">
        <v>267</v>
      </c>
      <c r="F160" s="10">
        <v>16</v>
      </c>
      <c r="G160" s="10">
        <v>16</v>
      </c>
      <c r="H160" s="10"/>
      <c r="I160" s="11"/>
      <c r="J160" s="10"/>
      <c r="K160" s="11"/>
      <c r="L160" s="10"/>
      <c r="M160" s="11"/>
      <c r="N160" s="10"/>
      <c r="O160" s="11"/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1">
        <f>ROUND((F160+H160+J160+L160+N160+P160+R160+T160+V160+X160)/$C$2,2)</f>
        <v>16</v>
      </c>
      <c r="AA160" s="11">
        <f>ROUND((G160+I160+K160+M160+O160+Q160+S160+U160+W160+Y160)/$C$2,2)</f>
        <v>16</v>
      </c>
      <c r="AB160" s="11"/>
      <c r="AC160" s="11"/>
    </row>
    <row r="161" spans="1:29" x14ac:dyDescent="0.25">
      <c r="A161" s="8" t="s">
        <v>66</v>
      </c>
      <c r="B161" s="8" t="s">
        <v>268</v>
      </c>
      <c r="C161" s="8" t="s">
        <v>269</v>
      </c>
      <c r="D161" s="21">
        <v>2196</v>
      </c>
      <c r="E161" s="8" t="s">
        <v>270</v>
      </c>
      <c r="F161" s="10">
        <v>18</v>
      </c>
      <c r="G161" s="10">
        <v>18</v>
      </c>
      <c r="H161" s="10"/>
      <c r="I161" s="11"/>
      <c r="J161" s="10"/>
      <c r="K161" s="11"/>
      <c r="L161" s="10"/>
      <c r="M161" s="11"/>
      <c r="N161" s="10"/>
      <c r="O161" s="11"/>
      <c r="P161" s="10"/>
      <c r="Q161" s="11"/>
      <c r="R161" s="10"/>
      <c r="S161" s="11"/>
      <c r="T161" s="10"/>
      <c r="U161" s="11"/>
      <c r="V161" s="10"/>
      <c r="W161" s="11"/>
      <c r="X161" s="10"/>
      <c r="Y161" s="11"/>
      <c r="Z161" s="11">
        <f>ROUND((F161+H161+J161+L161+N161+P161+R161+T161+V161+X161)/$C$2,2)</f>
        <v>18</v>
      </c>
      <c r="AA161" s="11">
        <f>ROUND((G161+I161+K161+M161+O161+Q161+S161+U161+W161+Y161)/$C$2,2)</f>
        <v>18</v>
      </c>
      <c r="AB161" s="11"/>
      <c r="AC161" s="11"/>
    </row>
    <row r="162" spans="1:29" x14ac:dyDescent="0.25">
      <c r="A162" s="8" t="s">
        <v>87</v>
      </c>
      <c r="B162" s="8" t="s">
        <v>271</v>
      </c>
      <c r="C162" s="8" t="s">
        <v>272</v>
      </c>
      <c r="D162" s="21">
        <v>4400</v>
      </c>
      <c r="E162" s="8" t="s">
        <v>273</v>
      </c>
      <c r="F162" s="10">
        <v>38</v>
      </c>
      <c r="G162" s="10">
        <v>38</v>
      </c>
      <c r="H162" s="10"/>
      <c r="I162" s="11"/>
      <c r="J162" s="10"/>
      <c r="K162" s="11"/>
      <c r="L162" s="10"/>
      <c r="M162" s="11"/>
      <c r="N162" s="10"/>
      <c r="O162" s="11"/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1">
        <f>ROUND((F162+H162+J162+L162+N162+P162+R162+T162+V162+X162)/$C$2,2)</f>
        <v>38</v>
      </c>
      <c r="AA162" s="11">
        <f>ROUND((G162+I162+K162+M162+O162+Q162+S162+U162+W162+Y162)/$C$2,2)</f>
        <v>38</v>
      </c>
      <c r="AB162" s="11"/>
      <c r="AC162" s="11"/>
    </row>
    <row r="163" spans="1:29" x14ac:dyDescent="0.25">
      <c r="A163" s="8" t="s">
        <v>87</v>
      </c>
      <c r="B163" s="8" t="s">
        <v>271</v>
      </c>
      <c r="C163" s="8" t="s">
        <v>272</v>
      </c>
      <c r="D163" s="21">
        <v>4134</v>
      </c>
      <c r="E163" s="8" t="s">
        <v>274</v>
      </c>
      <c r="F163" s="10">
        <v>53</v>
      </c>
      <c r="G163" s="10">
        <v>53</v>
      </c>
      <c r="H163" s="10"/>
      <c r="I163" s="11"/>
      <c r="J163" s="10"/>
      <c r="K163" s="11"/>
      <c r="L163" s="10"/>
      <c r="M163" s="11"/>
      <c r="N163" s="10"/>
      <c r="O163" s="11"/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1">
        <f>ROUND((F163+H163+J163+L163+N163+P163+R163+T163+V163+X163)/$C$2,2)</f>
        <v>53</v>
      </c>
      <c r="AA163" s="11">
        <f>ROUND((G163+I163+K163+M163+O163+Q163+S163+U163+W163+Y163)/$C$2,2)</f>
        <v>53</v>
      </c>
      <c r="AB163" s="11"/>
      <c r="AC163" s="11"/>
    </row>
    <row r="164" spans="1:29" x14ac:dyDescent="0.25">
      <c r="A164" s="8" t="s">
        <v>87</v>
      </c>
      <c r="B164" s="8" t="s">
        <v>271</v>
      </c>
      <c r="C164" s="8" t="s">
        <v>272</v>
      </c>
      <c r="D164" s="21">
        <v>5658</v>
      </c>
      <c r="E164" s="8" t="s">
        <v>275</v>
      </c>
      <c r="F164" s="10">
        <v>38</v>
      </c>
      <c r="G164" s="10">
        <v>38</v>
      </c>
      <c r="H164" s="10"/>
      <c r="I164" s="11"/>
      <c r="J164" s="10"/>
      <c r="K164" s="11"/>
      <c r="L164" s="10"/>
      <c r="M164" s="11"/>
      <c r="N164" s="10"/>
      <c r="O164" s="11"/>
      <c r="P164" s="10"/>
      <c r="Q164" s="11"/>
      <c r="R164" s="10"/>
      <c r="S164" s="11"/>
      <c r="T164" s="10"/>
      <c r="U164" s="11"/>
      <c r="V164" s="10"/>
      <c r="W164" s="11"/>
      <c r="X164" s="10"/>
      <c r="Y164" s="11"/>
      <c r="Z164" s="11">
        <f>ROUND((F164+H164+J164+L164+N164+P164+R164+T164+V164+X164)/$C$2,2)</f>
        <v>38</v>
      </c>
      <c r="AA164" s="11">
        <f>ROUND((G164+I164+K164+M164+O164+Q164+S164+U164+W164+Y164)/$C$2,2)</f>
        <v>38</v>
      </c>
      <c r="AB164" s="11"/>
      <c r="AC164" s="11"/>
    </row>
    <row r="165" spans="1:29" x14ac:dyDescent="0.25">
      <c r="A165" s="8" t="s">
        <v>87</v>
      </c>
      <c r="B165" s="18" t="s">
        <v>276</v>
      </c>
      <c r="C165" s="18" t="s">
        <v>277</v>
      </c>
      <c r="D165" s="23">
        <v>4483</v>
      </c>
      <c r="E165" s="8" t="s">
        <v>749</v>
      </c>
      <c r="F165" s="10">
        <v>19</v>
      </c>
      <c r="G165" s="10">
        <v>19</v>
      </c>
      <c r="H165" s="10"/>
      <c r="I165" s="11"/>
      <c r="J165" s="10"/>
      <c r="K165" s="11"/>
      <c r="L165" s="10"/>
      <c r="M165" s="11"/>
      <c r="N165" s="10"/>
      <c r="O165" s="11"/>
      <c r="P165" s="10"/>
      <c r="Q165" s="11"/>
      <c r="R165" s="10"/>
      <c r="S165" s="11"/>
      <c r="T165" s="10"/>
      <c r="U165" s="11"/>
      <c r="V165" s="10"/>
      <c r="W165" s="11"/>
      <c r="X165" s="10"/>
      <c r="Y165" s="11"/>
      <c r="Z165" s="11">
        <f>ROUND((F165+H165+J165+L165+N165+P165+R165+T165+V165+X165)/$C$2,2)</f>
        <v>19</v>
      </c>
      <c r="AA165" s="11">
        <f>ROUND((G165+I165+K165+M165+O165+Q165+S165+U165+W165+Y165)/$C$2,2)</f>
        <v>19</v>
      </c>
      <c r="AB165" s="11"/>
      <c r="AC165" s="11"/>
    </row>
    <row r="166" spans="1:29" x14ac:dyDescent="0.25">
      <c r="A166" s="8" t="s">
        <v>87</v>
      </c>
      <c r="B166" s="8" t="s">
        <v>276</v>
      </c>
      <c r="C166" s="8" t="s">
        <v>277</v>
      </c>
      <c r="D166" s="21">
        <v>4577</v>
      </c>
      <c r="E166" s="8" t="s">
        <v>278</v>
      </c>
      <c r="F166" s="10">
        <v>18</v>
      </c>
      <c r="G166" s="10">
        <v>18</v>
      </c>
      <c r="H166" s="10"/>
      <c r="I166" s="11"/>
      <c r="J166" s="10"/>
      <c r="K166" s="11"/>
      <c r="L166" s="10"/>
      <c r="M166" s="11"/>
      <c r="N166" s="10"/>
      <c r="O166" s="11"/>
      <c r="P166" s="10"/>
      <c r="Q166" s="11"/>
      <c r="R166" s="10"/>
      <c r="S166" s="11"/>
      <c r="T166" s="10"/>
      <c r="U166" s="11"/>
      <c r="V166" s="10"/>
      <c r="W166" s="11"/>
      <c r="X166" s="10"/>
      <c r="Y166" s="11"/>
      <c r="Z166" s="11">
        <f>ROUND((F166+H166+J166+L166+N166+P166+R166+T166+V166+X166)/$C$2,2)</f>
        <v>18</v>
      </c>
      <c r="AA166" s="11">
        <f>ROUND((G166+I166+K166+M166+O166+Q166+S166+U166+W166+Y166)/$C$2,2)</f>
        <v>18</v>
      </c>
      <c r="AB166" s="11"/>
      <c r="AC166" s="11"/>
    </row>
    <row r="167" spans="1:29" x14ac:dyDescent="0.25">
      <c r="A167" s="8" t="s">
        <v>37</v>
      </c>
      <c r="B167" s="8" t="s">
        <v>279</v>
      </c>
      <c r="C167" s="8" t="s">
        <v>280</v>
      </c>
      <c r="D167" s="21">
        <v>2584</v>
      </c>
      <c r="E167" s="8" t="s">
        <v>281</v>
      </c>
      <c r="F167" s="10">
        <v>44</v>
      </c>
      <c r="G167" s="10">
        <v>43.5</v>
      </c>
      <c r="H167" s="10"/>
      <c r="I167" s="11"/>
      <c r="J167" s="10"/>
      <c r="K167" s="11"/>
      <c r="L167" s="10"/>
      <c r="M167" s="11"/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1">
        <f>ROUND((F167+H167+J167+L167+N167+P167+R167+T167+V167+X167)/$C$2,2)</f>
        <v>44</v>
      </c>
      <c r="AA167" s="11">
        <f>ROUND((G167+I167+K167+M167+O167+Q167+S167+U167+W167+Y167)/$C$2,2)</f>
        <v>43.5</v>
      </c>
      <c r="AB167" s="11"/>
      <c r="AC167" s="11"/>
    </row>
    <row r="168" spans="1:29" x14ac:dyDescent="0.25">
      <c r="A168" s="8" t="s">
        <v>37</v>
      </c>
      <c r="B168" s="8" t="s">
        <v>282</v>
      </c>
      <c r="C168" s="8" t="s">
        <v>283</v>
      </c>
      <c r="D168" s="21">
        <v>4362</v>
      </c>
      <c r="E168" s="8" t="s">
        <v>284</v>
      </c>
      <c r="F168" s="10">
        <v>0</v>
      </c>
      <c r="G168" s="10">
        <v>0</v>
      </c>
      <c r="H168" s="10"/>
      <c r="I168" s="11"/>
      <c r="J168" s="10"/>
      <c r="K168" s="11"/>
      <c r="L168" s="10"/>
      <c r="M168" s="11"/>
      <c r="N168" s="10"/>
      <c r="O168" s="11"/>
      <c r="P168" s="10"/>
      <c r="Q168" s="11"/>
      <c r="R168" s="10"/>
      <c r="S168" s="11"/>
      <c r="T168" s="10"/>
      <c r="U168" s="11"/>
      <c r="V168" s="10"/>
      <c r="W168" s="11"/>
      <c r="X168" s="10"/>
      <c r="Y168" s="11"/>
      <c r="Z168" s="11">
        <f>ROUND((F168+H168+J168+L168+N168+P168+R168+T168+V168+X168)/$C$2,2)</f>
        <v>0</v>
      </c>
      <c r="AA168" s="11">
        <f>ROUND((G168+I168+K168+M168+O168+Q168+S168+U168+W168+Y168)/$C$2,2)</f>
        <v>0</v>
      </c>
      <c r="AB168" s="11"/>
      <c r="AC168" s="11"/>
    </row>
    <row r="169" spans="1:29" x14ac:dyDescent="0.25">
      <c r="A169" s="8" t="s">
        <v>37</v>
      </c>
      <c r="B169" s="8" t="s">
        <v>282</v>
      </c>
      <c r="C169" s="8" t="s">
        <v>283</v>
      </c>
      <c r="D169" s="21">
        <v>3060</v>
      </c>
      <c r="E169" s="8" t="s">
        <v>285</v>
      </c>
      <c r="F169" s="10">
        <v>27</v>
      </c>
      <c r="G169" s="10">
        <v>27</v>
      </c>
      <c r="H169" s="10"/>
      <c r="I169" s="11"/>
      <c r="J169" s="10"/>
      <c r="K169" s="11"/>
      <c r="L169" s="10"/>
      <c r="M169" s="11"/>
      <c r="N169" s="10"/>
      <c r="O169" s="11"/>
      <c r="P169" s="10"/>
      <c r="Q169" s="11"/>
      <c r="R169" s="10"/>
      <c r="S169" s="11"/>
      <c r="T169" s="10"/>
      <c r="U169" s="11"/>
      <c r="V169" s="10"/>
      <c r="W169" s="11"/>
      <c r="X169" s="10"/>
      <c r="Y169" s="11"/>
      <c r="Z169" s="11">
        <f>ROUND((F169+H169+J169+L169+N169+P169+R169+T169+V169+X169)/$C$2,2)</f>
        <v>27</v>
      </c>
      <c r="AA169" s="11">
        <f>ROUND((G169+I169+K169+M169+O169+Q169+S169+U169+W169+Y169)/$C$2,2)</f>
        <v>27</v>
      </c>
      <c r="AB169" s="11"/>
      <c r="AC169" s="11"/>
    </row>
    <row r="170" spans="1:29" x14ac:dyDescent="0.25">
      <c r="A170" s="8" t="s">
        <v>37</v>
      </c>
      <c r="B170" s="8" t="s">
        <v>282</v>
      </c>
      <c r="C170" s="8" t="s">
        <v>283</v>
      </c>
      <c r="D170" s="21">
        <v>4594</v>
      </c>
      <c r="E170" s="8" t="s">
        <v>286</v>
      </c>
      <c r="F170" s="10">
        <v>18</v>
      </c>
      <c r="G170" s="10">
        <v>18</v>
      </c>
      <c r="H170" s="10"/>
      <c r="I170" s="11"/>
      <c r="J170" s="10"/>
      <c r="K170" s="11"/>
      <c r="L170" s="10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1">
        <f>ROUND((F170+H170+J170+L170+N170+P170+R170+T170+V170+X170)/$C$2,2)</f>
        <v>18</v>
      </c>
      <c r="AA170" s="11">
        <f>ROUND((G170+I170+K170+M170+O170+Q170+S170+U170+W170+Y170)/$C$2,2)</f>
        <v>18</v>
      </c>
      <c r="AB170" s="11"/>
      <c r="AC170" s="11"/>
    </row>
    <row r="171" spans="1:29" x14ac:dyDescent="0.25">
      <c r="A171" s="8" t="s">
        <v>62</v>
      </c>
      <c r="B171" s="8" t="s">
        <v>287</v>
      </c>
      <c r="C171" s="8" t="s">
        <v>288</v>
      </c>
      <c r="D171" s="21">
        <v>3661</v>
      </c>
      <c r="E171" s="8" t="s">
        <v>289</v>
      </c>
      <c r="F171" s="10">
        <v>47</v>
      </c>
      <c r="G171" s="10">
        <v>47</v>
      </c>
      <c r="H171" s="10"/>
      <c r="I171" s="11"/>
      <c r="J171" s="10"/>
      <c r="K171" s="11"/>
      <c r="L171" s="10"/>
      <c r="M171" s="11"/>
      <c r="N171" s="10"/>
      <c r="O171" s="11"/>
      <c r="P171" s="10"/>
      <c r="Q171" s="11"/>
      <c r="R171" s="10"/>
      <c r="S171" s="11"/>
      <c r="T171" s="10"/>
      <c r="U171" s="11"/>
      <c r="V171" s="10"/>
      <c r="W171" s="11"/>
      <c r="X171" s="10"/>
      <c r="Y171" s="11"/>
      <c r="Z171" s="11">
        <f>ROUND((F171+H171+J171+L171+N171+P171+R171+T171+V171+X171)/$C$2,2)</f>
        <v>47</v>
      </c>
      <c r="AA171" s="11">
        <f>ROUND((G171+I171+K171+M171+O171+Q171+S171+U171+W171+Y171)/$C$2,2)</f>
        <v>47</v>
      </c>
      <c r="AB171" s="11"/>
      <c r="AC171" s="11"/>
    </row>
    <row r="172" spans="1:29" x14ac:dyDescent="0.25">
      <c r="A172" s="8" t="s">
        <v>62</v>
      </c>
      <c r="B172" s="8" t="s">
        <v>290</v>
      </c>
      <c r="C172" s="8" t="s">
        <v>291</v>
      </c>
      <c r="D172" s="21">
        <v>2678</v>
      </c>
      <c r="E172" s="8" t="s">
        <v>292</v>
      </c>
      <c r="F172" s="10">
        <v>21</v>
      </c>
      <c r="G172" s="10">
        <v>21</v>
      </c>
      <c r="H172" s="10"/>
      <c r="I172" s="11"/>
      <c r="J172" s="10"/>
      <c r="K172" s="11"/>
      <c r="L172" s="10"/>
      <c r="M172" s="11"/>
      <c r="N172" s="10"/>
      <c r="O172" s="11"/>
      <c r="P172" s="10"/>
      <c r="Q172" s="11"/>
      <c r="R172" s="10"/>
      <c r="S172" s="11"/>
      <c r="T172" s="10"/>
      <c r="U172" s="11"/>
      <c r="V172" s="10"/>
      <c r="W172" s="11"/>
      <c r="X172" s="10"/>
      <c r="Y172" s="11"/>
      <c r="Z172" s="11">
        <f>ROUND((F172+H172+J172+L172+N172+P172+R172+T172+V172+X172)/$C$2,2)</f>
        <v>21</v>
      </c>
      <c r="AA172" s="11">
        <f>ROUND((G172+I172+K172+M172+O172+Q172+S172+U172+W172+Y172)/$C$2,2)</f>
        <v>21</v>
      </c>
      <c r="AB172" s="11"/>
      <c r="AC172" s="11"/>
    </row>
    <row r="173" spans="1:29" x14ac:dyDescent="0.25">
      <c r="A173" s="8" t="s">
        <v>62</v>
      </c>
      <c r="B173" s="8" t="s">
        <v>293</v>
      </c>
      <c r="C173" s="8" t="s">
        <v>294</v>
      </c>
      <c r="D173" s="21">
        <v>2572</v>
      </c>
      <c r="E173" s="8" t="s">
        <v>295</v>
      </c>
      <c r="F173" s="10">
        <v>27</v>
      </c>
      <c r="G173" s="10">
        <v>27</v>
      </c>
      <c r="H173" s="10"/>
      <c r="I173" s="11"/>
      <c r="J173" s="10"/>
      <c r="K173" s="11"/>
      <c r="L173" s="10"/>
      <c r="M173" s="11"/>
      <c r="N173" s="10"/>
      <c r="O173" s="11"/>
      <c r="P173" s="10"/>
      <c r="Q173" s="11"/>
      <c r="R173" s="10"/>
      <c r="S173" s="11"/>
      <c r="T173" s="10"/>
      <c r="U173" s="11"/>
      <c r="V173" s="10"/>
      <c r="W173" s="11"/>
      <c r="X173" s="10"/>
      <c r="Y173" s="11"/>
      <c r="Z173" s="11">
        <f>ROUND((F173+H173+J173+L173+N173+P173+R173+T173+V173+X173)/$C$2,2)</f>
        <v>27</v>
      </c>
      <c r="AA173" s="11">
        <f>ROUND((G173+I173+K173+M173+O173+Q173+S173+U173+W173+Y173)/$C$2,2)</f>
        <v>27</v>
      </c>
      <c r="AB173" s="11"/>
      <c r="AC173" s="11"/>
    </row>
    <row r="174" spans="1:29" x14ac:dyDescent="0.25">
      <c r="A174" s="8" t="s">
        <v>37</v>
      </c>
      <c r="B174" s="9" t="s">
        <v>645</v>
      </c>
      <c r="C174" s="9" t="s">
        <v>681</v>
      </c>
      <c r="D174" s="21">
        <v>4329</v>
      </c>
      <c r="E174" s="8" t="s">
        <v>683</v>
      </c>
      <c r="F174" s="10">
        <v>0</v>
      </c>
      <c r="G174" s="10">
        <v>0</v>
      </c>
      <c r="H174" s="10"/>
      <c r="I174" s="11"/>
      <c r="J174" s="10"/>
      <c r="K174" s="11"/>
      <c r="L174" s="10"/>
      <c r="M174" s="11"/>
      <c r="N174" s="10"/>
      <c r="O174" s="11"/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1">
        <f>ROUND((F174+H174+J174+L174+N174+P174+R174+T174+V174+X174)/$C$2,2)</f>
        <v>0</v>
      </c>
      <c r="AA174" s="11">
        <f>ROUND((G174+I174+K174+M174+O174+Q174+S174+U174+W174+Y174)/$C$2,2)</f>
        <v>0</v>
      </c>
      <c r="AB174" s="11"/>
      <c r="AC174" s="11"/>
    </row>
    <row r="175" spans="1:29" x14ac:dyDescent="0.25">
      <c r="A175" s="8" t="s">
        <v>37</v>
      </c>
      <c r="B175" s="9" t="s">
        <v>645</v>
      </c>
      <c r="C175" s="9" t="s">
        <v>681</v>
      </c>
      <c r="D175" s="21">
        <v>5589</v>
      </c>
      <c r="E175" s="8" t="s">
        <v>684</v>
      </c>
      <c r="F175" s="10">
        <v>0</v>
      </c>
      <c r="G175" s="10">
        <v>0</v>
      </c>
      <c r="H175" s="10"/>
      <c r="I175" s="11"/>
      <c r="J175" s="10"/>
      <c r="K175" s="11"/>
      <c r="L175" s="10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1">
        <f>ROUND((F175+H175+J175+L175+N175+P175+R175+T175+V175+X175)/$C$2,2)</f>
        <v>0</v>
      </c>
      <c r="AA175" s="11">
        <f>ROUND((G175+I175+K175+M175+O175+Q175+S175+U175+W175+Y175)/$C$2,2)</f>
        <v>0</v>
      </c>
      <c r="AB175" s="11"/>
      <c r="AC175" s="11"/>
    </row>
    <row r="176" spans="1:29" x14ac:dyDescent="0.25">
      <c r="A176" s="8" t="s">
        <v>37</v>
      </c>
      <c r="B176" s="9" t="s">
        <v>645</v>
      </c>
      <c r="C176" s="9" t="s">
        <v>681</v>
      </c>
      <c r="D176" s="21">
        <v>3183</v>
      </c>
      <c r="E176" s="8" t="s">
        <v>487</v>
      </c>
      <c r="F176" s="10">
        <v>0</v>
      </c>
      <c r="G176" s="10">
        <v>0</v>
      </c>
      <c r="H176" s="10"/>
      <c r="I176" s="11"/>
      <c r="J176" s="10"/>
      <c r="K176" s="11"/>
      <c r="L176" s="10"/>
      <c r="M176" s="11"/>
      <c r="N176" s="10"/>
      <c r="O176" s="11"/>
      <c r="P176" s="10"/>
      <c r="Q176" s="11"/>
      <c r="R176" s="10"/>
      <c r="S176" s="11"/>
      <c r="T176" s="10"/>
      <c r="U176" s="11"/>
      <c r="V176" s="10"/>
      <c r="W176" s="11"/>
      <c r="X176" s="10"/>
      <c r="Y176" s="11"/>
      <c r="Z176" s="11">
        <f>ROUND((F176+H176+J176+L176+N176+P176+R176+T176+V176+X176)/$C$2,2)</f>
        <v>0</v>
      </c>
      <c r="AA176" s="11">
        <f>ROUND((G176+I176+K176+M176+O176+Q176+S176+U176+W176+Y176)/$C$2,2)</f>
        <v>0</v>
      </c>
      <c r="AB176" s="11"/>
      <c r="AC176" s="11"/>
    </row>
    <row r="177" spans="1:30" x14ac:dyDescent="0.25">
      <c r="A177" s="8" t="s">
        <v>37</v>
      </c>
      <c r="B177" s="9" t="s">
        <v>645</v>
      </c>
      <c r="C177" s="9" t="s">
        <v>681</v>
      </c>
      <c r="D177" s="21">
        <v>4013</v>
      </c>
      <c r="E177" s="8" t="s">
        <v>682</v>
      </c>
      <c r="F177" s="10">
        <v>0</v>
      </c>
      <c r="G177" s="10">
        <v>0</v>
      </c>
      <c r="H177" s="10"/>
      <c r="I177" s="11"/>
      <c r="J177" s="10"/>
      <c r="K177" s="11"/>
      <c r="L177" s="10"/>
      <c r="M177" s="11"/>
      <c r="N177" s="10"/>
      <c r="O177" s="11"/>
      <c r="P177" s="10"/>
      <c r="Q177" s="11"/>
      <c r="R177" s="10"/>
      <c r="S177" s="11"/>
      <c r="T177" s="10"/>
      <c r="U177" s="11"/>
      <c r="V177" s="10"/>
      <c r="W177" s="11"/>
      <c r="X177" s="10"/>
      <c r="Y177" s="11"/>
      <c r="Z177" s="11">
        <f>ROUND((F177+H177+J177+L177+N177+P177+R177+T177+V177+X177)/$C$2,2)</f>
        <v>0</v>
      </c>
      <c r="AA177" s="11">
        <f>ROUND((G177+I177+K177+M177+O177+Q177+S177+U177+W177+Y177)/$C$2,2)</f>
        <v>0</v>
      </c>
      <c r="AB177" s="11"/>
      <c r="AC177" s="11"/>
    </row>
    <row r="178" spans="1:30" x14ac:dyDescent="0.25">
      <c r="A178" s="8" t="s">
        <v>37</v>
      </c>
      <c r="B178" s="9" t="s">
        <v>645</v>
      </c>
      <c r="C178" s="9" t="s">
        <v>681</v>
      </c>
      <c r="D178" s="21">
        <v>3001</v>
      </c>
      <c r="E178" s="8" t="s">
        <v>492</v>
      </c>
      <c r="F178" s="10">
        <v>0</v>
      </c>
      <c r="G178" s="10">
        <v>0</v>
      </c>
      <c r="H178" s="10"/>
      <c r="I178" s="11"/>
      <c r="J178" s="10"/>
      <c r="K178" s="11"/>
      <c r="L178" s="10"/>
      <c r="M178" s="11"/>
      <c r="N178" s="10"/>
      <c r="O178" s="11"/>
      <c r="P178" s="10"/>
      <c r="Q178" s="11"/>
      <c r="R178" s="10"/>
      <c r="S178" s="11"/>
      <c r="T178" s="10"/>
      <c r="U178" s="11"/>
      <c r="V178" s="10"/>
      <c r="W178" s="11"/>
      <c r="X178" s="10"/>
      <c r="Y178" s="11"/>
      <c r="Z178" s="11">
        <f>ROUND((F178+H178+J178+L178+N178+P178+R178+T178+V178+X178)/$C$2,2)</f>
        <v>0</v>
      </c>
      <c r="AA178" s="11">
        <f>ROUND((G178+I178+K178+M178+O178+Q178+S178+U178+W178+Y178)/$C$2,2)</f>
        <v>0</v>
      </c>
      <c r="AB178" s="11"/>
      <c r="AC178" s="11"/>
    </row>
    <row r="179" spans="1:30" x14ac:dyDescent="0.25">
      <c r="A179" s="8" t="s">
        <v>37</v>
      </c>
      <c r="B179" s="9" t="s">
        <v>645</v>
      </c>
      <c r="C179" s="9" t="s">
        <v>681</v>
      </c>
      <c r="D179" s="21">
        <v>2880</v>
      </c>
      <c r="E179" s="8" t="s">
        <v>25</v>
      </c>
      <c r="F179" s="10">
        <v>0</v>
      </c>
      <c r="G179" s="10">
        <v>0</v>
      </c>
      <c r="H179" s="10"/>
      <c r="I179" s="11"/>
      <c r="J179" s="10"/>
      <c r="K179" s="11"/>
      <c r="L179" s="10"/>
      <c r="M179" s="11"/>
      <c r="N179" s="10"/>
      <c r="O179" s="11"/>
      <c r="P179" s="10"/>
      <c r="Q179" s="11"/>
      <c r="R179" s="10"/>
      <c r="S179" s="11"/>
      <c r="T179" s="10"/>
      <c r="U179" s="11"/>
      <c r="V179" s="10"/>
      <c r="W179" s="11"/>
      <c r="X179" s="10"/>
      <c r="Y179" s="11"/>
      <c r="Z179" s="11">
        <f>ROUND((F179+H179+J179+L179+N179+P179+R179+T179+V179+X179)/$C$2,2)</f>
        <v>0</v>
      </c>
      <c r="AA179" s="11">
        <f>ROUND((G179+I179+K179+M179+O179+Q179+S179+U179+W179+Y179)/$C$2,2)</f>
        <v>0</v>
      </c>
      <c r="AB179" s="11"/>
      <c r="AC179" s="11"/>
    </row>
    <row r="180" spans="1:30" x14ac:dyDescent="0.25">
      <c r="A180" s="8" t="s">
        <v>102</v>
      </c>
      <c r="B180" s="8" t="s">
        <v>296</v>
      </c>
      <c r="C180" s="8" t="s">
        <v>297</v>
      </c>
      <c r="D180" s="21">
        <v>5451</v>
      </c>
      <c r="E180" s="8" t="s">
        <v>298</v>
      </c>
      <c r="F180" s="10">
        <v>32</v>
      </c>
      <c r="G180" s="10">
        <v>32</v>
      </c>
      <c r="H180" s="10"/>
      <c r="I180" s="11"/>
      <c r="J180" s="10"/>
      <c r="K180" s="11"/>
      <c r="L180" s="10"/>
      <c r="M180" s="11"/>
      <c r="N180" s="10"/>
      <c r="O180" s="11"/>
      <c r="P180" s="10"/>
      <c r="Q180" s="11"/>
      <c r="R180" s="10"/>
      <c r="S180" s="11"/>
      <c r="T180" s="10"/>
      <c r="U180" s="11"/>
      <c r="V180" s="10"/>
      <c r="W180" s="11"/>
      <c r="X180" s="10"/>
      <c r="Y180" s="11"/>
      <c r="Z180" s="11">
        <f>ROUND((F180+H180+J180+L180+N180+P180+R180+T180+V180+X180)/$C$2,2)</f>
        <v>32</v>
      </c>
      <c r="AA180" s="11">
        <f>ROUND((G180+I180+K180+M180+O180+Q180+S180+U180+W180+Y180)/$C$2,2)</f>
        <v>32</v>
      </c>
      <c r="AB180" s="11"/>
      <c r="AC180" s="11"/>
    </row>
    <row r="181" spans="1:30" x14ac:dyDescent="0.25">
      <c r="A181" s="8" t="s">
        <v>66</v>
      </c>
      <c r="B181" s="8" t="s">
        <v>299</v>
      </c>
      <c r="C181" s="8" t="s">
        <v>300</v>
      </c>
      <c r="D181" s="21">
        <v>2494</v>
      </c>
      <c r="E181" s="8" t="s">
        <v>301</v>
      </c>
      <c r="F181" s="10">
        <v>1</v>
      </c>
      <c r="G181" s="10">
        <v>1</v>
      </c>
      <c r="H181" s="10"/>
      <c r="I181" s="11"/>
      <c r="J181" s="10"/>
      <c r="K181" s="11"/>
      <c r="L181" s="10"/>
      <c r="M181" s="11"/>
      <c r="N181" s="10"/>
      <c r="O181" s="11"/>
      <c r="P181" s="10"/>
      <c r="Q181" s="11"/>
      <c r="R181" s="10"/>
      <c r="S181" s="11"/>
      <c r="T181" s="10"/>
      <c r="U181" s="11"/>
      <c r="V181" s="10"/>
      <c r="W181" s="11"/>
      <c r="X181" s="10"/>
      <c r="Y181" s="11"/>
      <c r="Z181" s="11">
        <f>ROUND((F181+H181+J181+L181+N181+P181+R181+T181+V181+X181)/$C$2,2)</f>
        <v>1</v>
      </c>
      <c r="AA181" s="11">
        <f>ROUND((G181+I181+K181+M181+O181+Q181+S181+U181+W181+Y181)/$C$2,2)</f>
        <v>1</v>
      </c>
      <c r="AB181" s="11"/>
      <c r="AC181" s="11"/>
    </row>
    <row r="182" spans="1:30" x14ac:dyDescent="0.25">
      <c r="A182" s="8" t="s">
        <v>87</v>
      </c>
      <c r="B182" s="8" t="s">
        <v>302</v>
      </c>
      <c r="C182" s="8" t="s">
        <v>303</v>
      </c>
      <c r="D182" s="21">
        <v>4036</v>
      </c>
      <c r="E182" s="8" t="s">
        <v>304</v>
      </c>
      <c r="F182" s="10">
        <v>32</v>
      </c>
      <c r="G182" s="10">
        <v>32</v>
      </c>
      <c r="H182" s="10"/>
      <c r="I182" s="11"/>
      <c r="J182" s="10"/>
      <c r="K182" s="11"/>
      <c r="L182" s="10"/>
      <c r="M182" s="11"/>
      <c r="N182" s="10"/>
      <c r="O182" s="11"/>
      <c r="P182" s="10"/>
      <c r="Q182" s="11"/>
      <c r="R182" s="10"/>
      <c r="S182" s="11"/>
      <c r="T182" s="10"/>
      <c r="U182" s="11"/>
      <c r="V182" s="10"/>
      <c r="W182" s="11"/>
      <c r="X182" s="10"/>
      <c r="Y182" s="11"/>
      <c r="Z182" s="11">
        <f>ROUND((F182+H182+J182+L182+N182+P182+R182+T182+V182+X182)/$C$2,2)</f>
        <v>32</v>
      </c>
      <c r="AA182" s="11">
        <f>ROUND((G182+I182+K182+M182+O182+Q182+S182+U182+W182+Y182)/$C$2,2)</f>
        <v>32</v>
      </c>
      <c r="AB182" s="11"/>
      <c r="AC182" s="11"/>
    </row>
    <row r="183" spans="1:30" x14ac:dyDescent="0.25">
      <c r="A183" s="8" t="s">
        <v>87</v>
      </c>
      <c r="B183" s="8" t="s">
        <v>302</v>
      </c>
      <c r="C183" s="8" t="s">
        <v>303</v>
      </c>
      <c r="D183" s="21">
        <v>2341</v>
      </c>
      <c r="E183" s="8" t="s">
        <v>305</v>
      </c>
      <c r="F183" s="10">
        <v>15</v>
      </c>
      <c r="G183" s="10">
        <v>15</v>
      </c>
      <c r="H183" s="10"/>
      <c r="I183" s="11"/>
      <c r="J183" s="10"/>
      <c r="K183" s="11"/>
      <c r="L183" s="10"/>
      <c r="M183" s="11"/>
      <c r="N183" s="10"/>
      <c r="O183" s="11"/>
      <c r="P183" s="10"/>
      <c r="Q183" s="11"/>
      <c r="R183" s="10"/>
      <c r="S183" s="11"/>
      <c r="T183" s="10"/>
      <c r="U183" s="11"/>
      <c r="V183" s="10"/>
      <c r="W183" s="11"/>
      <c r="X183" s="10"/>
      <c r="Y183" s="11"/>
      <c r="Z183" s="11">
        <f>ROUND((F183+H183+J183+L183+N183+P183+R183+T183+V183+X183)/$C$2,2)</f>
        <v>15</v>
      </c>
      <c r="AA183" s="11">
        <f>ROUND((G183+I183+K183+M183+O183+Q183+S183+U183+W183+Y183)/$C$2,2)</f>
        <v>15</v>
      </c>
      <c r="AB183" s="11"/>
      <c r="AC183" s="11"/>
    </row>
    <row r="184" spans="1:30" x14ac:dyDescent="0.25">
      <c r="A184" s="8" t="s">
        <v>37</v>
      </c>
      <c r="B184" s="8" t="s">
        <v>306</v>
      </c>
      <c r="C184" s="8" t="s">
        <v>307</v>
      </c>
      <c r="D184" s="21">
        <v>4428</v>
      </c>
      <c r="E184" s="8" t="s">
        <v>308</v>
      </c>
      <c r="F184" s="10">
        <v>0</v>
      </c>
      <c r="G184" s="10">
        <v>0</v>
      </c>
      <c r="H184" s="10"/>
      <c r="I184" s="11"/>
      <c r="J184" s="10"/>
      <c r="K184" s="11"/>
      <c r="L184" s="10"/>
      <c r="M184" s="11"/>
      <c r="N184" s="10"/>
      <c r="O184" s="11"/>
      <c r="P184" s="10"/>
      <c r="Q184" s="11"/>
      <c r="R184" s="10"/>
      <c r="S184" s="11"/>
      <c r="T184" s="10"/>
      <c r="U184" s="11"/>
      <c r="V184" s="10"/>
      <c r="W184" s="11"/>
      <c r="X184" s="10"/>
      <c r="Y184" s="11"/>
      <c r="Z184" s="11">
        <f>ROUND((F184+H184+J184+L184+N184+P184+R184+T184+V184+X184)/$C$2,2)</f>
        <v>0</v>
      </c>
      <c r="AA184" s="11">
        <f>ROUND((G184+I184+K184+M184+O184+Q184+S184+U184+W184+Y184)/$C$2,2)</f>
        <v>0</v>
      </c>
      <c r="AB184" s="11"/>
      <c r="AC184" s="11"/>
    </row>
    <row r="185" spans="1:30" x14ac:dyDescent="0.25">
      <c r="A185" s="8" t="s">
        <v>37</v>
      </c>
      <c r="B185" s="8" t="s">
        <v>306</v>
      </c>
      <c r="C185" s="8" t="s">
        <v>307</v>
      </c>
      <c r="D185" s="21">
        <v>4525</v>
      </c>
      <c r="E185" s="8" t="s">
        <v>309</v>
      </c>
      <c r="F185" s="10">
        <v>0</v>
      </c>
      <c r="G185" s="10">
        <v>0</v>
      </c>
      <c r="H185" s="10"/>
      <c r="I185" s="11"/>
      <c r="J185" s="10"/>
      <c r="K185" s="11"/>
      <c r="L185" s="10"/>
      <c r="M185" s="11"/>
      <c r="N185" s="10"/>
      <c r="O185" s="11"/>
      <c r="P185" s="10"/>
      <c r="Q185" s="11"/>
      <c r="R185" s="10"/>
      <c r="S185" s="11"/>
      <c r="T185" s="10"/>
      <c r="U185" s="11"/>
      <c r="V185" s="10"/>
      <c r="W185" s="11"/>
      <c r="X185" s="10"/>
      <c r="Y185" s="11"/>
      <c r="Z185" s="11">
        <f>ROUND((F185+H185+J185+L185+N185+P185+R185+T185+V185+X185)/$C$2,2)</f>
        <v>0</v>
      </c>
      <c r="AA185" s="11">
        <f>ROUND((G185+I185+K185+M185+O185+Q185+S185+U185+W185+Y185)/$C$2,2)</f>
        <v>0</v>
      </c>
      <c r="AB185" s="11"/>
      <c r="AC185" s="11"/>
      <c r="AD185" s="12" t="s">
        <v>714</v>
      </c>
    </row>
    <row r="186" spans="1:30" x14ac:dyDescent="0.25">
      <c r="A186" s="8" t="s">
        <v>37</v>
      </c>
      <c r="B186" s="18" t="s">
        <v>306</v>
      </c>
      <c r="C186" s="18" t="s">
        <v>307</v>
      </c>
      <c r="D186" s="23">
        <v>1823</v>
      </c>
      <c r="E186" s="8" t="s">
        <v>751</v>
      </c>
      <c r="F186" s="10">
        <v>54</v>
      </c>
      <c r="G186" s="10">
        <v>54</v>
      </c>
      <c r="H186" s="10"/>
      <c r="I186" s="11"/>
      <c r="J186" s="10"/>
      <c r="K186" s="11"/>
      <c r="L186" s="10"/>
      <c r="M186" s="11"/>
      <c r="N186" s="10"/>
      <c r="O186" s="11"/>
      <c r="P186" s="10"/>
      <c r="Q186" s="11"/>
      <c r="R186" s="10"/>
      <c r="S186" s="11"/>
      <c r="T186" s="10"/>
      <c r="U186" s="11"/>
      <c r="V186" s="10"/>
      <c r="W186" s="11"/>
      <c r="X186" s="10"/>
      <c r="Y186" s="11"/>
      <c r="Z186" s="11">
        <f>ROUND((F186+H186+J186+L186+N186+P186+R186+T186+V186+X186)/$C$2,2)</f>
        <v>54</v>
      </c>
      <c r="AA186" s="11">
        <f>ROUND((G186+I186+K186+M186+O186+Q186+S186+U186+W186+Y186)/$C$2,2)</f>
        <v>54</v>
      </c>
      <c r="AB186" s="11"/>
      <c r="AC186" s="11"/>
    </row>
    <row r="187" spans="1:30" x14ac:dyDescent="0.25">
      <c r="A187" s="8" t="s">
        <v>37</v>
      </c>
      <c r="B187" s="8" t="s">
        <v>306</v>
      </c>
      <c r="C187" s="8" t="s">
        <v>307</v>
      </c>
      <c r="D187" s="21">
        <v>2489</v>
      </c>
      <c r="E187" s="8" t="s">
        <v>310</v>
      </c>
      <c r="F187" s="10">
        <v>0</v>
      </c>
      <c r="G187" s="10">
        <v>0</v>
      </c>
      <c r="H187" s="10"/>
      <c r="I187" s="11"/>
      <c r="J187" s="10"/>
      <c r="K187" s="11"/>
      <c r="L187" s="10"/>
      <c r="M187" s="11"/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1">
        <f>ROUND((F187+H187+J187+L187+N187+P187+R187+T187+V187+X187)/$C$2,2)</f>
        <v>0</v>
      </c>
      <c r="AA187" s="11">
        <f>ROUND((G187+I187+K187+M187+O187+Q187+S187+U187+W187+Y187)/$C$2,2)</f>
        <v>0</v>
      </c>
      <c r="AB187" s="11"/>
      <c r="AC187" s="11"/>
    </row>
    <row r="188" spans="1:30" x14ac:dyDescent="0.25">
      <c r="A188" s="8" t="s">
        <v>62</v>
      </c>
      <c r="B188" s="8" t="s">
        <v>311</v>
      </c>
      <c r="C188" s="8" t="s">
        <v>312</v>
      </c>
      <c r="D188" s="21">
        <v>3787</v>
      </c>
      <c r="E188" s="8" t="s">
        <v>313</v>
      </c>
      <c r="F188" s="10">
        <v>13</v>
      </c>
      <c r="G188" s="10">
        <v>13</v>
      </c>
      <c r="H188" s="10"/>
      <c r="I188" s="11"/>
      <c r="J188" s="10"/>
      <c r="K188" s="11"/>
      <c r="L188" s="10"/>
      <c r="M188" s="11"/>
      <c r="N188" s="10"/>
      <c r="O188" s="11"/>
      <c r="P188" s="10"/>
      <c r="Q188" s="11"/>
      <c r="R188" s="10"/>
      <c r="S188" s="11"/>
      <c r="T188" s="10"/>
      <c r="U188" s="11"/>
      <c r="V188" s="10"/>
      <c r="W188" s="11"/>
      <c r="X188" s="10"/>
      <c r="Y188" s="11"/>
      <c r="Z188" s="11">
        <f>ROUND((F188+H188+J188+L188+N188+P188+R188+T188+V188+X188)/$C$2,2)</f>
        <v>13</v>
      </c>
      <c r="AA188" s="11">
        <f>ROUND((G188+I188+K188+M188+O188+Q188+S188+U188+W188+Y188)/$C$2,2)</f>
        <v>13</v>
      </c>
      <c r="AB188" s="11"/>
      <c r="AC188" s="11"/>
    </row>
    <row r="189" spans="1:30" x14ac:dyDescent="0.25">
      <c r="A189" s="8" t="s">
        <v>62</v>
      </c>
      <c r="B189" s="8" t="s">
        <v>311</v>
      </c>
      <c r="C189" s="8" t="s">
        <v>312</v>
      </c>
      <c r="D189" s="21">
        <v>3155</v>
      </c>
      <c r="E189" s="8" t="s">
        <v>314</v>
      </c>
      <c r="F189" s="10">
        <v>3</v>
      </c>
      <c r="G189" s="10">
        <v>3</v>
      </c>
      <c r="H189" s="10"/>
      <c r="I189" s="11"/>
      <c r="J189" s="10"/>
      <c r="K189" s="11"/>
      <c r="L189" s="10"/>
      <c r="M189" s="11"/>
      <c r="N189" s="10"/>
      <c r="O189" s="11"/>
      <c r="P189" s="10"/>
      <c r="Q189" s="11"/>
      <c r="R189" s="10"/>
      <c r="S189" s="11"/>
      <c r="T189" s="10"/>
      <c r="U189" s="11"/>
      <c r="V189" s="10"/>
      <c r="W189" s="11"/>
      <c r="X189" s="10"/>
      <c r="Y189" s="11"/>
      <c r="Z189" s="11">
        <f>ROUND((F189+H189+J189+L189+N189+P189+R189+T189+V189+X189)/$C$2,2)</f>
        <v>3</v>
      </c>
      <c r="AA189" s="11">
        <f>ROUND((G189+I189+K189+M189+O189+Q189+S189+U189+W189+Y189)/$C$2,2)</f>
        <v>3</v>
      </c>
      <c r="AB189" s="11"/>
      <c r="AC189" s="11"/>
    </row>
    <row r="190" spans="1:30" x14ac:dyDescent="0.25">
      <c r="A190" s="8" t="s">
        <v>12</v>
      </c>
      <c r="B190" s="8" t="s">
        <v>315</v>
      </c>
      <c r="C190" s="8" t="s">
        <v>316</v>
      </c>
      <c r="D190" s="21">
        <v>3325</v>
      </c>
      <c r="E190" s="8" t="s">
        <v>317</v>
      </c>
      <c r="F190" s="10">
        <v>13</v>
      </c>
      <c r="G190" s="10">
        <v>13</v>
      </c>
      <c r="H190" s="10"/>
      <c r="I190" s="11"/>
      <c r="J190" s="10"/>
      <c r="K190" s="11"/>
      <c r="L190" s="10"/>
      <c r="M190" s="11"/>
      <c r="N190" s="10"/>
      <c r="O190" s="11"/>
      <c r="P190" s="10"/>
      <c r="Q190" s="11"/>
      <c r="R190" s="10"/>
      <c r="S190" s="11"/>
      <c r="T190" s="10"/>
      <c r="U190" s="11"/>
      <c r="V190" s="10"/>
      <c r="W190" s="11"/>
      <c r="X190" s="10"/>
      <c r="Y190" s="11"/>
      <c r="Z190" s="11">
        <f>ROUND((F190+H190+J190+L190+N190+P190+R190+T190+V190+X190)/$C$2,2)</f>
        <v>13</v>
      </c>
      <c r="AA190" s="11">
        <f>ROUND((G190+I190+K190+M190+O190+Q190+S190+U190+W190+Y190)/$C$2,2)</f>
        <v>13</v>
      </c>
      <c r="AB190" s="11"/>
      <c r="AC190" s="11"/>
    </row>
    <row r="191" spans="1:30" x14ac:dyDescent="0.25">
      <c r="A191" s="8" t="s">
        <v>73</v>
      </c>
      <c r="B191" s="8" t="s">
        <v>318</v>
      </c>
      <c r="C191" s="8" t="s">
        <v>319</v>
      </c>
      <c r="D191" s="21">
        <v>5513</v>
      </c>
      <c r="E191" s="8" t="s">
        <v>320</v>
      </c>
      <c r="F191" s="10">
        <v>0</v>
      </c>
      <c r="G191" s="10">
        <v>0</v>
      </c>
      <c r="H191" s="10"/>
      <c r="I191" s="11"/>
      <c r="J191" s="10"/>
      <c r="K191" s="11"/>
      <c r="L191" s="10"/>
      <c r="M191" s="11"/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1">
        <f>ROUND((F191+H191+J191+L191+N191+P191+R191+T191+V191+X191)/$C$2,2)</f>
        <v>0</v>
      </c>
      <c r="AA191" s="11">
        <f>ROUND((G191+I191+K191+M191+O191+Q191+S191+U191+W191+Y191)/$C$2,2)</f>
        <v>0</v>
      </c>
      <c r="AB191" s="11"/>
      <c r="AC191" s="11"/>
    </row>
    <row r="192" spans="1:30" x14ac:dyDescent="0.25">
      <c r="A192" s="8" t="s">
        <v>62</v>
      </c>
      <c r="B192" s="8" t="s">
        <v>321</v>
      </c>
      <c r="C192" s="8" t="s">
        <v>322</v>
      </c>
      <c r="D192" s="21">
        <v>2292</v>
      </c>
      <c r="E192" s="8" t="s">
        <v>323</v>
      </c>
      <c r="F192" s="10">
        <v>2</v>
      </c>
      <c r="G192" s="10">
        <v>0</v>
      </c>
      <c r="H192" s="10"/>
      <c r="I192" s="11"/>
      <c r="J192" s="10"/>
      <c r="K192" s="11"/>
      <c r="L192" s="10"/>
      <c r="M192" s="11"/>
      <c r="N192" s="10"/>
      <c r="O192" s="11"/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1">
        <f>ROUND((F192+H192+J192+L192+N192+P192+R192+T192+V192+X192)/$C$2,2)</f>
        <v>2</v>
      </c>
      <c r="AA192" s="11">
        <f>ROUND((G192+I192+K192+M192+O192+Q192+S192+U192+W192+Y192)/$C$2,2)</f>
        <v>0</v>
      </c>
      <c r="AB192" s="11"/>
      <c r="AC192" s="11"/>
    </row>
    <row r="193" spans="1:29" x14ac:dyDescent="0.25">
      <c r="A193" s="8" t="s">
        <v>62</v>
      </c>
      <c r="B193" s="9" t="s">
        <v>647</v>
      </c>
      <c r="C193" s="9" t="s">
        <v>690</v>
      </c>
      <c r="D193" s="21">
        <v>5167</v>
      </c>
      <c r="E193" s="8" t="s">
        <v>697</v>
      </c>
      <c r="F193" s="10">
        <v>0</v>
      </c>
      <c r="G193" s="10">
        <v>0</v>
      </c>
      <c r="H193" s="10"/>
      <c r="I193" s="11"/>
      <c r="J193" s="10"/>
      <c r="K193" s="11"/>
      <c r="L193" s="10"/>
      <c r="M193" s="11"/>
      <c r="N193" s="10"/>
      <c r="O193" s="11"/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1">
        <f>ROUND((F193+H193+J193+L193+N193+P193+R193+T193+V193+X193)/$C$2,2)</f>
        <v>0</v>
      </c>
      <c r="AA193" s="11">
        <f>ROUND((G193+I193+K193+M193+O193+Q193+S193+U193+W193+Y193)/$C$2,2)</f>
        <v>0</v>
      </c>
      <c r="AB193" s="11"/>
      <c r="AC193" s="11"/>
    </row>
    <row r="194" spans="1:29" x14ac:dyDescent="0.25">
      <c r="A194" s="8" t="s">
        <v>62</v>
      </c>
      <c r="B194" s="9" t="s">
        <v>647</v>
      </c>
      <c r="C194" s="9" t="s">
        <v>690</v>
      </c>
      <c r="D194" s="21">
        <v>4408</v>
      </c>
      <c r="E194" s="8" t="s">
        <v>696</v>
      </c>
      <c r="F194" s="10">
        <v>0</v>
      </c>
      <c r="G194" s="10">
        <v>0</v>
      </c>
      <c r="H194" s="10"/>
      <c r="I194" s="11"/>
      <c r="J194" s="10"/>
      <c r="K194" s="11"/>
      <c r="L194" s="10"/>
      <c r="M194" s="11"/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1">
        <f>ROUND((F194+H194+J194+L194+N194+P194+R194+T194+V194+X194)/$C$2,2)</f>
        <v>0</v>
      </c>
      <c r="AA194" s="11">
        <f>ROUND((G194+I194+K194+M194+O194+Q194+S194+U194+W194+Y194)/$C$2,2)</f>
        <v>0</v>
      </c>
      <c r="AB194" s="11"/>
      <c r="AC194" s="11"/>
    </row>
    <row r="195" spans="1:29" x14ac:dyDescent="0.25">
      <c r="A195" s="8" t="s">
        <v>62</v>
      </c>
      <c r="B195" s="9" t="s">
        <v>647</v>
      </c>
      <c r="C195" s="9" t="s">
        <v>690</v>
      </c>
      <c r="D195" s="21">
        <v>3653</v>
      </c>
      <c r="E195" s="8" t="s">
        <v>693</v>
      </c>
      <c r="F195" s="10">
        <v>0</v>
      </c>
      <c r="G195" s="10">
        <v>0</v>
      </c>
      <c r="H195" s="10"/>
      <c r="I195" s="11"/>
      <c r="J195" s="10"/>
      <c r="K195" s="11"/>
      <c r="L195" s="10"/>
      <c r="M195" s="11"/>
      <c r="N195" s="10"/>
      <c r="O195" s="11"/>
      <c r="P195" s="10"/>
      <c r="Q195" s="11"/>
      <c r="R195" s="10"/>
      <c r="S195" s="11"/>
      <c r="T195" s="10"/>
      <c r="U195" s="11"/>
      <c r="V195" s="10"/>
      <c r="W195" s="11"/>
      <c r="X195" s="10"/>
      <c r="Y195" s="11"/>
      <c r="Z195" s="11">
        <f>ROUND((F195+H195+J195+L195+N195+P195+R195+T195+V195+X195)/$C$2,2)</f>
        <v>0</v>
      </c>
      <c r="AA195" s="11">
        <f>ROUND((G195+I195+K195+M195+O195+Q195+S195+U195+W195+Y195)/$C$2,2)</f>
        <v>0</v>
      </c>
      <c r="AB195" s="11"/>
      <c r="AC195" s="11"/>
    </row>
    <row r="196" spans="1:29" x14ac:dyDescent="0.25">
      <c r="A196" s="8" t="s">
        <v>62</v>
      </c>
      <c r="B196" s="9" t="s">
        <v>647</v>
      </c>
      <c r="C196" s="9" t="s">
        <v>690</v>
      </c>
      <c r="D196" s="21">
        <v>3539</v>
      </c>
      <c r="E196" s="8" t="s">
        <v>692</v>
      </c>
      <c r="F196" s="10">
        <v>0</v>
      </c>
      <c r="G196" s="10">
        <v>0</v>
      </c>
      <c r="H196" s="10"/>
      <c r="I196" s="11"/>
      <c r="J196" s="10"/>
      <c r="K196" s="11"/>
      <c r="L196" s="10"/>
      <c r="M196" s="11"/>
      <c r="N196" s="10"/>
      <c r="O196" s="11"/>
      <c r="P196" s="10"/>
      <c r="Q196" s="11"/>
      <c r="R196" s="10"/>
      <c r="S196" s="11"/>
      <c r="T196" s="10"/>
      <c r="U196" s="11"/>
      <c r="V196" s="10"/>
      <c r="W196" s="11"/>
      <c r="X196" s="10"/>
      <c r="Y196" s="11"/>
      <c r="Z196" s="11">
        <f>ROUND((F196+H196+J196+L196+N196+P196+R196+T196+V196+X196)/$C$2,2)</f>
        <v>0</v>
      </c>
      <c r="AA196" s="11">
        <f>ROUND((G196+I196+K196+M196+O196+Q196+S196+U196+W196+Y196)/$C$2,2)</f>
        <v>0</v>
      </c>
      <c r="AB196" s="11"/>
      <c r="AC196" s="11"/>
    </row>
    <row r="197" spans="1:29" x14ac:dyDescent="0.25">
      <c r="A197" s="8" t="s">
        <v>62</v>
      </c>
      <c r="B197" s="9" t="s">
        <v>647</v>
      </c>
      <c r="C197" s="9" t="s">
        <v>690</v>
      </c>
      <c r="D197" s="21">
        <v>3262</v>
      </c>
      <c r="E197" s="8" t="s">
        <v>691</v>
      </c>
      <c r="F197" s="10">
        <v>0</v>
      </c>
      <c r="G197" s="10">
        <v>0</v>
      </c>
      <c r="H197" s="10"/>
      <c r="I197" s="11"/>
      <c r="J197" s="10"/>
      <c r="K197" s="11"/>
      <c r="L197" s="10"/>
      <c r="M197" s="11"/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1">
        <f>ROUND((F197+H197+J197+L197+N197+P197+R197+T197+V197+X197)/$C$2,2)</f>
        <v>0</v>
      </c>
      <c r="AA197" s="11">
        <f>ROUND((G197+I197+K197+M197+O197+Q197+S197+U197+W197+Y197)/$C$2,2)</f>
        <v>0</v>
      </c>
      <c r="AB197" s="11"/>
      <c r="AC197" s="11"/>
    </row>
    <row r="198" spans="1:29" x14ac:dyDescent="0.25">
      <c r="A198" s="8" t="s">
        <v>62</v>
      </c>
      <c r="B198" s="9" t="s">
        <v>647</v>
      </c>
      <c r="C198" s="9" t="s">
        <v>690</v>
      </c>
      <c r="D198" s="21">
        <v>3709</v>
      </c>
      <c r="E198" s="8" t="s">
        <v>694</v>
      </c>
      <c r="F198" s="10">
        <v>0</v>
      </c>
      <c r="G198" s="10">
        <v>0</v>
      </c>
      <c r="H198" s="10"/>
      <c r="I198" s="11"/>
      <c r="J198" s="10"/>
      <c r="K198" s="11"/>
      <c r="L198" s="10"/>
      <c r="M198" s="11"/>
      <c r="N198" s="10"/>
      <c r="O198" s="11"/>
      <c r="P198" s="10"/>
      <c r="Q198" s="11"/>
      <c r="R198" s="10"/>
      <c r="S198" s="11"/>
      <c r="T198" s="10"/>
      <c r="U198" s="11"/>
      <c r="V198" s="10"/>
      <c r="W198" s="11"/>
      <c r="X198" s="10"/>
      <c r="Y198" s="11"/>
      <c r="Z198" s="11">
        <f>ROUND((F198+H198+J198+L198+N198+P198+R198+T198+V198+X198)/$C$2,2)</f>
        <v>0</v>
      </c>
      <c r="AA198" s="11">
        <f>ROUND((G198+I198+K198+M198+O198+Q198+S198+U198+W198+Y198)/$C$2,2)</f>
        <v>0</v>
      </c>
      <c r="AB198" s="11"/>
      <c r="AC198" s="11"/>
    </row>
    <row r="199" spans="1:29" x14ac:dyDescent="0.25">
      <c r="A199" s="8" t="s">
        <v>62</v>
      </c>
      <c r="B199" s="9" t="s">
        <v>647</v>
      </c>
      <c r="C199" s="9" t="s">
        <v>690</v>
      </c>
      <c r="D199" s="21">
        <v>4368</v>
      </c>
      <c r="E199" s="8" t="s">
        <v>695</v>
      </c>
      <c r="F199" s="10">
        <v>0</v>
      </c>
      <c r="G199" s="10">
        <v>0</v>
      </c>
      <c r="H199" s="10"/>
      <c r="I199" s="11"/>
      <c r="J199" s="10"/>
      <c r="K199" s="11"/>
      <c r="L199" s="10"/>
      <c r="M199" s="11"/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1">
        <f>ROUND((F199+H199+J199+L199+N199+P199+R199+T199+V199+X199)/$C$2,2)</f>
        <v>0</v>
      </c>
      <c r="AA199" s="11">
        <f>ROUND((G199+I199+K199+M199+O199+Q199+S199+U199+W199+Y199)/$C$2,2)</f>
        <v>0</v>
      </c>
      <c r="AB199" s="11"/>
      <c r="AC199" s="11"/>
    </row>
    <row r="200" spans="1:29" x14ac:dyDescent="0.25">
      <c r="A200" s="8" t="s">
        <v>37</v>
      </c>
      <c r="B200" s="8" t="s">
        <v>324</v>
      </c>
      <c r="C200" s="8" t="s">
        <v>325</v>
      </c>
      <c r="D200" s="21">
        <v>3477</v>
      </c>
      <c r="E200" s="8" t="s">
        <v>326</v>
      </c>
      <c r="F200" s="10">
        <v>17</v>
      </c>
      <c r="G200" s="10">
        <v>17</v>
      </c>
      <c r="H200" s="10"/>
      <c r="I200" s="11"/>
      <c r="J200" s="10"/>
      <c r="K200" s="11"/>
      <c r="L200" s="10"/>
      <c r="M200" s="11"/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1">
        <f>ROUND((F200+H200+J200+L200+N200+P200+R200+T200+V200+X200)/$C$2,2)</f>
        <v>17</v>
      </c>
      <c r="AA200" s="11">
        <f>ROUND((G200+I200+K200+M200+O200+Q200+S200+U200+W200+Y200)/$C$2,2)</f>
        <v>17</v>
      </c>
      <c r="AB200" s="11"/>
      <c r="AC200" s="11"/>
    </row>
    <row r="201" spans="1:29" x14ac:dyDescent="0.25">
      <c r="A201" s="8" t="s">
        <v>37</v>
      </c>
      <c r="B201" s="8" t="s">
        <v>324</v>
      </c>
      <c r="C201" s="8" t="s">
        <v>325</v>
      </c>
      <c r="D201" s="21">
        <v>2696</v>
      </c>
      <c r="E201" s="8" t="s">
        <v>327</v>
      </c>
      <c r="F201" s="10">
        <v>35</v>
      </c>
      <c r="G201" s="10">
        <v>35</v>
      </c>
      <c r="H201" s="10"/>
      <c r="I201" s="11"/>
      <c r="J201" s="10"/>
      <c r="K201" s="11"/>
      <c r="L201" s="10"/>
      <c r="M201" s="11"/>
      <c r="N201" s="10"/>
      <c r="O201" s="11"/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1">
        <f>ROUND((F201+H201+J201+L201+N201+P201+R201+T201+V201+X201)/$C$2,2)</f>
        <v>35</v>
      </c>
      <c r="AA201" s="11">
        <f>ROUND((G201+I201+K201+M201+O201+Q201+S201+U201+W201+Y201)/$C$2,2)</f>
        <v>35</v>
      </c>
      <c r="AB201" s="11"/>
      <c r="AC201" s="11"/>
    </row>
    <row r="202" spans="1:29" x14ac:dyDescent="0.25">
      <c r="A202" s="8" t="s">
        <v>87</v>
      </c>
      <c r="B202" s="8" t="s">
        <v>328</v>
      </c>
      <c r="C202" s="8" t="s">
        <v>329</v>
      </c>
      <c r="D202" s="21">
        <v>3205</v>
      </c>
      <c r="E202" s="8" t="s">
        <v>330</v>
      </c>
      <c r="F202" s="10">
        <v>9</v>
      </c>
      <c r="G202" s="10">
        <v>8.32</v>
      </c>
      <c r="H202" s="10"/>
      <c r="I202" s="11"/>
      <c r="J202" s="10"/>
      <c r="K202" s="11"/>
      <c r="L202" s="10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1">
        <f>ROUND((F202+H202+J202+L202+N202+P202+R202+T202+V202+X202)/$C$2,2)</f>
        <v>9</v>
      </c>
      <c r="AA202" s="11">
        <f>ROUND((G202+I202+K202+M202+O202+Q202+S202+U202+W202+Y202)/$C$2,2)</f>
        <v>8.32</v>
      </c>
      <c r="AB202" s="11"/>
      <c r="AC202" s="11"/>
    </row>
    <row r="203" spans="1:29" x14ac:dyDescent="0.25">
      <c r="A203" s="8" t="s">
        <v>62</v>
      </c>
      <c r="B203" s="8" t="s">
        <v>331</v>
      </c>
      <c r="C203" s="8" t="s">
        <v>332</v>
      </c>
      <c r="D203" s="21">
        <v>2922</v>
      </c>
      <c r="E203" s="8" t="s">
        <v>333</v>
      </c>
      <c r="F203" s="10">
        <v>18</v>
      </c>
      <c r="G203" s="10">
        <v>18</v>
      </c>
      <c r="H203" s="10"/>
      <c r="I203" s="11"/>
      <c r="J203" s="10"/>
      <c r="K203" s="11"/>
      <c r="L203" s="10"/>
      <c r="M203" s="11"/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1">
        <f>ROUND((F203+H203+J203+L203+N203+P203+R203+T203+V203+X203)/$C$2,2)</f>
        <v>18</v>
      </c>
      <c r="AA203" s="11">
        <f>ROUND((G203+I203+K203+M203+O203+Q203+S203+U203+W203+Y203)/$C$2,2)</f>
        <v>18</v>
      </c>
      <c r="AB203" s="11"/>
      <c r="AC203" s="11"/>
    </row>
    <row r="204" spans="1:29" x14ac:dyDescent="0.25">
      <c r="A204" s="8" t="s">
        <v>27</v>
      </c>
      <c r="B204" s="8" t="s">
        <v>334</v>
      </c>
      <c r="C204" s="8" t="s">
        <v>335</v>
      </c>
      <c r="D204" s="21">
        <v>3531</v>
      </c>
      <c r="E204" s="8" t="s">
        <v>336</v>
      </c>
      <c r="F204" s="10">
        <v>14</v>
      </c>
      <c r="G204" s="10">
        <v>14</v>
      </c>
      <c r="H204" s="10"/>
      <c r="I204" s="11"/>
      <c r="J204" s="10"/>
      <c r="K204" s="11"/>
      <c r="L204" s="10"/>
      <c r="M204" s="11"/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1">
        <f>ROUND((F204+H204+J204+L204+N204+P204+R204+T204+V204+X204)/$C$2,2)</f>
        <v>14</v>
      </c>
      <c r="AA204" s="11">
        <f>ROUND((G204+I204+K204+M204+O204+Q204+S204+U204+W204+Y204)/$C$2,2)</f>
        <v>14</v>
      </c>
      <c r="AB204" s="11"/>
      <c r="AC204" s="11"/>
    </row>
    <row r="205" spans="1:29" x14ac:dyDescent="0.25">
      <c r="A205" s="8" t="s">
        <v>87</v>
      </c>
      <c r="B205" s="8" t="s">
        <v>337</v>
      </c>
      <c r="C205" s="8" t="s">
        <v>338</v>
      </c>
      <c r="D205" s="21">
        <v>2769</v>
      </c>
      <c r="E205" s="8" t="s">
        <v>339</v>
      </c>
      <c r="F205" s="10">
        <v>8</v>
      </c>
      <c r="G205" s="10">
        <v>8</v>
      </c>
      <c r="H205" s="10"/>
      <c r="I205" s="11"/>
      <c r="J205" s="10"/>
      <c r="K205" s="11"/>
      <c r="L205" s="10"/>
      <c r="M205" s="11"/>
      <c r="N205" s="10"/>
      <c r="O205" s="11"/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1">
        <f>ROUND((F205+H205+J205+L205+N205+P205+R205+T205+V205+X205)/$C$2,2)</f>
        <v>8</v>
      </c>
      <c r="AA205" s="11">
        <f>ROUND((G205+I205+K205+M205+O205+Q205+S205+U205+W205+Y205)/$C$2,2)</f>
        <v>8</v>
      </c>
      <c r="AB205" s="11"/>
      <c r="AC205" s="11"/>
    </row>
    <row r="206" spans="1:29" x14ac:dyDescent="0.25">
      <c r="A206" s="8" t="s">
        <v>66</v>
      </c>
      <c r="B206" s="8" t="s">
        <v>340</v>
      </c>
      <c r="C206" s="8" t="s">
        <v>341</v>
      </c>
      <c r="D206" s="21">
        <v>2539</v>
      </c>
      <c r="E206" s="8" t="s">
        <v>342</v>
      </c>
      <c r="F206" s="10">
        <v>17</v>
      </c>
      <c r="G206" s="10">
        <v>17</v>
      </c>
      <c r="H206" s="10"/>
      <c r="I206" s="11"/>
      <c r="J206" s="10"/>
      <c r="K206" s="11"/>
      <c r="L206" s="10"/>
      <c r="M206" s="11"/>
      <c r="N206" s="10"/>
      <c r="O206" s="11"/>
      <c r="P206" s="10"/>
      <c r="Q206" s="11"/>
      <c r="R206" s="10"/>
      <c r="S206" s="11"/>
      <c r="T206" s="10"/>
      <c r="U206" s="11"/>
      <c r="V206" s="10"/>
      <c r="W206" s="11"/>
      <c r="X206" s="10"/>
      <c r="Y206" s="11"/>
      <c r="Z206" s="11">
        <f>ROUND((F206+H206+J206+L206+N206+P206+R206+T206+V206+X206)/$C$2,2)</f>
        <v>17</v>
      </c>
      <c r="AA206" s="11">
        <f>ROUND((G206+I206+K206+M206+O206+Q206+S206+U206+W206+Y206)/$C$2,2)</f>
        <v>17</v>
      </c>
      <c r="AB206" s="11"/>
      <c r="AC206" s="11"/>
    </row>
    <row r="207" spans="1:29" x14ac:dyDescent="0.25">
      <c r="A207" s="8" t="s">
        <v>62</v>
      </c>
      <c r="B207" s="8" t="s">
        <v>343</v>
      </c>
      <c r="C207" s="8" t="s">
        <v>344</v>
      </c>
      <c r="D207" s="21">
        <v>3540</v>
      </c>
      <c r="E207" s="8" t="s">
        <v>345</v>
      </c>
      <c r="F207" s="10">
        <v>15</v>
      </c>
      <c r="G207" s="10">
        <v>15</v>
      </c>
      <c r="H207" s="10"/>
      <c r="I207" s="11"/>
      <c r="J207" s="10"/>
      <c r="K207" s="11"/>
      <c r="L207" s="10"/>
      <c r="M207" s="11"/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1">
        <f>ROUND((F207+H207+J207+L207+N207+P207+R207+T207+V207+X207)/$C$2,2)</f>
        <v>15</v>
      </c>
      <c r="AA207" s="11">
        <f>ROUND((G207+I207+K207+M207+O207+Q207+S207+U207+W207+Y207)/$C$2,2)</f>
        <v>15</v>
      </c>
      <c r="AB207" s="11"/>
      <c r="AC207" s="11"/>
    </row>
    <row r="208" spans="1:29" x14ac:dyDescent="0.25">
      <c r="A208" s="8" t="s">
        <v>62</v>
      </c>
      <c r="B208" s="8" t="s">
        <v>343</v>
      </c>
      <c r="C208" s="8" t="s">
        <v>344</v>
      </c>
      <c r="D208" s="21">
        <v>3066</v>
      </c>
      <c r="E208" s="8" t="s">
        <v>346</v>
      </c>
      <c r="F208" s="10">
        <v>16</v>
      </c>
      <c r="G208" s="10">
        <v>16</v>
      </c>
      <c r="H208" s="10"/>
      <c r="I208" s="11"/>
      <c r="J208" s="10"/>
      <c r="K208" s="11"/>
      <c r="L208" s="10"/>
      <c r="M208" s="11"/>
      <c r="N208" s="10"/>
      <c r="O208" s="11"/>
      <c r="P208" s="10"/>
      <c r="Q208" s="11"/>
      <c r="R208" s="10"/>
      <c r="S208" s="11"/>
      <c r="T208" s="10"/>
      <c r="U208" s="11"/>
      <c r="V208" s="10"/>
      <c r="W208" s="11"/>
      <c r="X208" s="10"/>
      <c r="Y208" s="11"/>
      <c r="Z208" s="11">
        <f>ROUND((F208+H208+J208+L208+N208+P208+R208+T208+V208+X208)/$C$2,2)</f>
        <v>16</v>
      </c>
      <c r="AA208" s="11">
        <f>ROUND((G208+I208+K208+M208+O208+Q208+S208+U208+W208+Y208)/$C$2,2)</f>
        <v>16</v>
      </c>
      <c r="AB208" s="11"/>
      <c r="AC208" s="11"/>
    </row>
    <row r="209" spans="1:29" x14ac:dyDescent="0.25">
      <c r="A209" s="8" t="s">
        <v>62</v>
      </c>
      <c r="B209" s="8" t="s">
        <v>347</v>
      </c>
      <c r="C209" s="8" t="s">
        <v>348</v>
      </c>
      <c r="D209" s="21">
        <v>3239</v>
      </c>
      <c r="E209" s="8" t="s">
        <v>349</v>
      </c>
      <c r="F209" s="10">
        <v>15</v>
      </c>
      <c r="G209" s="10">
        <v>15</v>
      </c>
      <c r="H209" s="10"/>
      <c r="I209" s="11"/>
      <c r="J209" s="10"/>
      <c r="K209" s="11"/>
      <c r="L209" s="10"/>
      <c r="M209" s="11"/>
      <c r="N209" s="10"/>
      <c r="O209" s="11"/>
      <c r="P209" s="10"/>
      <c r="Q209" s="11"/>
      <c r="R209" s="10"/>
      <c r="S209" s="11"/>
      <c r="T209" s="10"/>
      <c r="U209" s="11"/>
      <c r="V209" s="10"/>
      <c r="W209" s="11"/>
      <c r="X209" s="10"/>
      <c r="Y209" s="11"/>
      <c r="Z209" s="11">
        <f>ROUND((F209+H209+J209+L209+N209+P209+R209+T209+V209+X209)/$C$2,2)</f>
        <v>15</v>
      </c>
      <c r="AA209" s="11">
        <f>ROUND((G209+I209+K209+M209+O209+Q209+S209+U209+W209+Y209)/$C$2,2)</f>
        <v>15</v>
      </c>
      <c r="AB209" s="11"/>
      <c r="AC209" s="11"/>
    </row>
    <row r="210" spans="1:29" x14ac:dyDescent="0.25">
      <c r="A210" s="8" t="s">
        <v>12</v>
      </c>
      <c r="B210" s="8" t="s">
        <v>350</v>
      </c>
      <c r="C210" s="8" t="s">
        <v>351</v>
      </c>
      <c r="D210" s="21">
        <v>5528</v>
      </c>
      <c r="E210" s="8" t="s">
        <v>352</v>
      </c>
      <c r="F210" s="10">
        <v>32</v>
      </c>
      <c r="G210" s="10">
        <v>30.08</v>
      </c>
      <c r="H210" s="10"/>
      <c r="I210" s="11"/>
      <c r="J210" s="10"/>
      <c r="K210" s="11"/>
      <c r="L210" s="10"/>
      <c r="M210" s="11"/>
      <c r="N210" s="10"/>
      <c r="O210" s="11"/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1">
        <f>ROUND((F210+H210+J210+L210+N210+P210+R210+T210+V210+X210)/$C$2,2)</f>
        <v>32</v>
      </c>
      <c r="AA210" s="11">
        <f>ROUND((G210+I210+K210+M210+O210+Q210+S210+U210+W210+Y210)/$C$2,2)</f>
        <v>30.08</v>
      </c>
      <c r="AB210" s="11"/>
      <c r="AC210" s="11"/>
    </row>
    <row r="211" spans="1:29" x14ac:dyDescent="0.25">
      <c r="A211" s="8" t="s">
        <v>12</v>
      </c>
      <c r="B211" s="8" t="s">
        <v>350</v>
      </c>
      <c r="C211" s="8" t="s">
        <v>351</v>
      </c>
      <c r="D211" s="21">
        <v>2961</v>
      </c>
      <c r="E211" s="8" t="s">
        <v>353</v>
      </c>
      <c r="F211" s="10">
        <v>17</v>
      </c>
      <c r="G211" s="10">
        <v>15.98</v>
      </c>
      <c r="H211" s="10"/>
      <c r="I211" s="11"/>
      <c r="J211" s="10"/>
      <c r="K211" s="11"/>
      <c r="L211" s="10"/>
      <c r="M211" s="11"/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1">
        <f>ROUND((F211+H211+J211+L211+N211+P211+R211+T211+V211+X211)/$C$2,2)</f>
        <v>17</v>
      </c>
      <c r="AA211" s="11">
        <f>ROUND((G211+I211+K211+M211+O211+Q211+S211+U211+W211+Y211)/$C$2,2)</f>
        <v>15.98</v>
      </c>
      <c r="AB211" s="11"/>
      <c r="AC211" s="11"/>
    </row>
    <row r="212" spans="1:29" x14ac:dyDescent="0.25">
      <c r="A212" s="8" t="s">
        <v>12</v>
      </c>
      <c r="B212" s="8" t="s">
        <v>350</v>
      </c>
      <c r="C212" s="8" t="s">
        <v>351</v>
      </c>
      <c r="D212" s="21">
        <v>3730</v>
      </c>
      <c r="E212" s="8" t="s">
        <v>354</v>
      </c>
      <c r="F212" s="10">
        <v>33</v>
      </c>
      <c r="G212" s="10">
        <v>31.02</v>
      </c>
      <c r="H212" s="10"/>
      <c r="I212" s="11"/>
      <c r="J212" s="10"/>
      <c r="K212" s="11"/>
      <c r="L212" s="10"/>
      <c r="M212" s="11"/>
      <c r="N212" s="10"/>
      <c r="O212" s="11"/>
      <c r="P212" s="10"/>
      <c r="Q212" s="11"/>
      <c r="R212" s="10"/>
      <c r="S212" s="11"/>
      <c r="T212" s="10"/>
      <c r="U212" s="11"/>
      <c r="V212" s="10"/>
      <c r="W212" s="11"/>
      <c r="X212" s="10"/>
      <c r="Y212" s="11"/>
      <c r="Z212" s="11">
        <f>ROUND((F212+H212+J212+L212+N212+P212+R212+T212+V212+X212)/$C$2,2)</f>
        <v>33</v>
      </c>
      <c r="AA212" s="11">
        <f>ROUND((G212+I212+K212+M212+O212+Q212+S212+U212+W212+Y212)/$C$2,2)</f>
        <v>31.02</v>
      </c>
      <c r="AB212" s="11"/>
      <c r="AC212" s="11"/>
    </row>
    <row r="213" spans="1:29" x14ac:dyDescent="0.25">
      <c r="A213" s="8" t="s">
        <v>66</v>
      </c>
      <c r="B213" s="8" t="s">
        <v>355</v>
      </c>
      <c r="C213" s="8" t="s">
        <v>356</v>
      </c>
      <c r="D213" s="21">
        <v>2502</v>
      </c>
      <c r="E213" s="8" t="s">
        <v>357</v>
      </c>
      <c r="F213" s="10">
        <v>2</v>
      </c>
      <c r="G213" s="10">
        <v>2</v>
      </c>
      <c r="H213" s="10"/>
      <c r="I213" s="11"/>
      <c r="J213" s="10"/>
      <c r="K213" s="11"/>
      <c r="L213" s="10"/>
      <c r="M213" s="11"/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1">
        <f>ROUND((F213+H213+J213+L213+N213+P213+R213+T213+V213+X213)/$C$2,2)</f>
        <v>2</v>
      </c>
      <c r="AA213" s="11">
        <f>ROUND((G213+I213+K213+M213+O213+Q213+S213+U213+W213+Y213)/$C$2,2)</f>
        <v>2</v>
      </c>
      <c r="AB213" s="11"/>
      <c r="AC213" s="11"/>
    </row>
    <row r="214" spans="1:29" x14ac:dyDescent="0.25">
      <c r="A214" s="8" t="s">
        <v>87</v>
      </c>
      <c r="B214" s="8" t="s">
        <v>358</v>
      </c>
      <c r="C214" s="8" t="s">
        <v>359</v>
      </c>
      <c r="D214" s="21">
        <v>2622</v>
      </c>
      <c r="E214" s="8" t="s">
        <v>360</v>
      </c>
      <c r="F214" s="10">
        <v>13</v>
      </c>
      <c r="G214" s="10">
        <v>12.8</v>
      </c>
      <c r="H214" s="10"/>
      <c r="I214" s="11"/>
      <c r="J214" s="10"/>
      <c r="K214" s="11"/>
      <c r="L214" s="10"/>
      <c r="M214" s="11"/>
      <c r="N214" s="10"/>
      <c r="O214" s="11"/>
      <c r="P214" s="10"/>
      <c r="Q214" s="11"/>
      <c r="R214" s="10"/>
      <c r="S214" s="11"/>
      <c r="T214" s="10"/>
      <c r="U214" s="11"/>
      <c r="V214" s="10"/>
      <c r="W214" s="11"/>
      <c r="X214" s="10"/>
      <c r="Y214" s="11"/>
      <c r="Z214" s="11">
        <f>ROUND((F214+H214+J214+L214+N214+P214+R214+T214+V214+X214)/$C$2,2)</f>
        <v>13</v>
      </c>
      <c r="AA214" s="11">
        <f>ROUND((G214+I214+K214+M214+O214+Q214+S214+U214+W214+Y214)/$C$2,2)</f>
        <v>12.8</v>
      </c>
      <c r="AB214" s="11"/>
      <c r="AC214" s="11"/>
    </row>
    <row r="215" spans="1:29" x14ac:dyDescent="0.25">
      <c r="A215" s="8" t="s">
        <v>12</v>
      </c>
      <c r="B215" s="18" t="s">
        <v>642</v>
      </c>
      <c r="C215" s="18" t="s">
        <v>656</v>
      </c>
      <c r="D215" s="23">
        <v>5391</v>
      </c>
      <c r="E215" s="8" t="s">
        <v>747</v>
      </c>
      <c r="F215" s="10">
        <v>14</v>
      </c>
      <c r="G215" s="10">
        <v>14</v>
      </c>
      <c r="H215" s="10"/>
      <c r="I215" s="11"/>
      <c r="J215" s="10"/>
      <c r="K215" s="11"/>
      <c r="L215" s="10"/>
      <c r="M215" s="11"/>
      <c r="N215" s="10"/>
      <c r="O215" s="11"/>
      <c r="P215" s="10"/>
      <c r="Q215" s="11"/>
      <c r="R215" s="10"/>
      <c r="S215" s="11"/>
      <c r="T215" s="10"/>
      <c r="U215" s="11"/>
      <c r="V215" s="10"/>
      <c r="W215" s="11"/>
      <c r="X215" s="10"/>
      <c r="Y215" s="11"/>
      <c r="Z215" s="11">
        <f>ROUND((F215+H215+J215+L215+N215+P215+R215+T215+V215+X215)/$C$2,2)</f>
        <v>14</v>
      </c>
      <c r="AA215" s="11">
        <f>ROUND((G215+I215+K215+M215+O215+Q215+S215+U215+W215+Y215)/$C$2,2)</f>
        <v>14</v>
      </c>
      <c r="AB215" s="11"/>
      <c r="AC215" s="11"/>
    </row>
    <row r="216" spans="1:29" x14ac:dyDescent="0.25">
      <c r="A216" s="8" t="s">
        <v>12</v>
      </c>
      <c r="B216" s="9" t="s">
        <v>642</v>
      </c>
      <c r="C216" s="9" t="s">
        <v>656</v>
      </c>
      <c r="D216" s="21">
        <v>3425</v>
      </c>
      <c r="E216" s="8" t="s">
        <v>658</v>
      </c>
      <c r="F216" s="10">
        <v>13</v>
      </c>
      <c r="G216" s="10">
        <v>13</v>
      </c>
      <c r="H216" s="10"/>
      <c r="I216" s="11"/>
      <c r="J216" s="10"/>
      <c r="K216" s="11"/>
      <c r="L216" s="10"/>
      <c r="M216" s="11"/>
      <c r="N216" s="10"/>
      <c r="O216" s="11"/>
      <c r="P216" s="10"/>
      <c r="Q216" s="11"/>
      <c r="R216" s="10"/>
      <c r="S216" s="11"/>
      <c r="T216" s="10"/>
      <c r="U216" s="11"/>
      <c r="V216" s="10"/>
      <c r="W216" s="11"/>
      <c r="X216" s="10"/>
      <c r="Y216" s="11"/>
      <c r="Z216" s="11">
        <f>ROUND((F216+H216+J216+L216+N216+P216+R216+T216+V216+X216)/$C$2,2)</f>
        <v>13</v>
      </c>
      <c r="AA216" s="11">
        <f>ROUND((G216+I216+K216+M216+O216+Q216+S216+U216+W216+Y216)/$C$2,2)</f>
        <v>13</v>
      </c>
      <c r="AB216" s="11"/>
      <c r="AC216" s="11"/>
    </row>
    <row r="217" spans="1:29" x14ac:dyDescent="0.25">
      <c r="A217" s="8" t="s">
        <v>12</v>
      </c>
      <c r="B217" s="9" t="s">
        <v>642</v>
      </c>
      <c r="C217" s="9" t="s">
        <v>656</v>
      </c>
      <c r="D217" s="21">
        <v>3085</v>
      </c>
      <c r="E217" s="8" t="s">
        <v>657</v>
      </c>
      <c r="F217" s="10">
        <v>24</v>
      </c>
      <c r="G217" s="10">
        <v>24</v>
      </c>
      <c r="H217" s="10"/>
      <c r="I217" s="11"/>
      <c r="J217" s="10"/>
      <c r="K217" s="11"/>
      <c r="L217" s="10"/>
      <c r="M217" s="11"/>
      <c r="N217" s="10"/>
      <c r="O217" s="11"/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1">
        <f>ROUND((F217+H217+J217+L217+N217+P217+R217+T217+V217+X217)/$C$2,2)</f>
        <v>24</v>
      </c>
      <c r="AA217" s="11">
        <f>ROUND((G217+I217+K217+M217+O217+Q217+S217+U217+W217+Y217)/$C$2,2)</f>
        <v>24</v>
      </c>
      <c r="AB217" s="11"/>
      <c r="AC217" s="11"/>
    </row>
    <row r="218" spans="1:29" x14ac:dyDescent="0.25">
      <c r="A218" s="8" t="s">
        <v>12</v>
      </c>
      <c r="B218" s="9" t="s">
        <v>642</v>
      </c>
      <c r="C218" s="9" t="s">
        <v>656</v>
      </c>
      <c r="D218" s="21">
        <v>4595</v>
      </c>
      <c r="E218" s="8" t="s">
        <v>660</v>
      </c>
      <c r="F218" s="10">
        <v>0</v>
      </c>
      <c r="G218" s="10">
        <v>0</v>
      </c>
      <c r="H218" s="10"/>
      <c r="I218" s="11"/>
      <c r="J218" s="10"/>
      <c r="K218" s="11"/>
      <c r="L218" s="10"/>
      <c r="M218" s="11"/>
      <c r="N218" s="10"/>
      <c r="O218" s="11"/>
      <c r="P218" s="10"/>
      <c r="Q218" s="11"/>
      <c r="R218" s="10"/>
      <c r="S218" s="11"/>
      <c r="T218" s="10"/>
      <c r="U218" s="11"/>
      <c r="V218" s="10"/>
      <c r="W218" s="11"/>
      <c r="X218" s="10"/>
      <c r="Y218" s="11"/>
      <c r="Z218" s="11">
        <f>ROUND((F218+H218+J218+L218+N218+P218+R218+T218+V218+X218)/$C$2,2)</f>
        <v>0</v>
      </c>
      <c r="AA218" s="11">
        <f>ROUND((G218+I218+K218+M218+O218+Q218+S218+U218+W218+Y218)/$C$2,2)</f>
        <v>0</v>
      </c>
      <c r="AB218" s="11"/>
      <c r="AC218" s="11"/>
    </row>
    <row r="219" spans="1:29" x14ac:dyDescent="0.25">
      <c r="A219" s="8" t="s">
        <v>12</v>
      </c>
      <c r="B219" s="9" t="s">
        <v>642</v>
      </c>
      <c r="C219" s="9" t="s">
        <v>656</v>
      </c>
      <c r="D219" s="21">
        <v>4555</v>
      </c>
      <c r="E219" s="8" t="s">
        <v>659</v>
      </c>
      <c r="F219" s="10">
        <v>27</v>
      </c>
      <c r="G219" s="10">
        <v>27</v>
      </c>
      <c r="H219" s="10"/>
      <c r="I219" s="11"/>
      <c r="J219" s="10"/>
      <c r="K219" s="11"/>
      <c r="L219" s="10"/>
      <c r="M219" s="11"/>
      <c r="N219" s="10"/>
      <c r="O219" s="11"/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1">
        <f>ROUND((F219+H219+J219+L219+N219+P219+R219+T219+V219+X219)/$C$2,2)</f>
        <v>27</v>
      </c>
      <c r="AA219" s="11">
        <f>ROUND((G219+I219+K219+M219+O219+Q219+S219+U219+W219+Y219)/$C$2,2)</f>
        <v>27</v>
      </c>
      <c r="AB219" s="11"/>
      <c r="AC219" s="11"/>
    </row>
    <row r="220" spans="1:29" x14ac:dyDescent="0.25">
      <c r="A220" s="8" t="s">
        <v>66</v>
      </c>
      <c r="B220" s="8" t="s">
        <v>361</v>
      </c>
      <c r="C220" s="8" t="s">
        <v>362</v>
      </c>
      <c r="D220" s="21">
        <v>2396</v>
      </c>
      <c r="E220" s="8" t="s">
        <v>363</v>
      </c>
      <c r="F220" s="10">
        <v>11</v>
      </c>
      <c r="G220" s="10">
        <v>11</v>
      </c>
      <c r="H220" s="10"/>
      <c r="I220" s="11"/>
      <c r="J220" s="10"/>
      <c r="K220" s="11"/>
      <c r="L220" s="10"/>
      <c r="M220" s="11"/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1">
        <f>ROUND((F220+H220+J220+L220+N220+P220+R220+T220+V220+X220)/$C$2,2)</f>
        <v>11</v>
      </c>
      <c r="AA220" s="11">
        <f>ROUND((G220+I220+K220+M220+O220+Q220+S220+U220+W220+Y220)/$C$2,2)</f>
        <v>11</v>
      </c>
      <c r="AB220" s="11"/>
      <c r="AC220" s="11"/>
    </row>
    <row r="221" spans="1:29" x14ac:dyDescent="0.25">
      <c r="A221" s="8" t="s">
        <v>62</v>
      </c>
      <c r="B221" s="8" t="s">
        <v>364</v>
      </c>
      <c r="C221" s="8" t="s">
        <v>365</v>
      </c>
      <c r="D221" s="21">
        <v>2858</v>
      </c>
      <c r="E221" s="8" t="s">
        <v>366</v>
      </c>
      <c r="F221" s="10">
        <v>18</v>
      </c>
      <c r="G221" s="10">
        <v>18</v>
      </c>
      <c r="H221" s="10"/>
      <c r="I221" s="11"/>
      <c r="J221" s="10"/>
      <c r="K221" s="11"/>
      <c r="L221" s="10"/>
      <c r="M221" s="11"/>
      <c r="N221" s="10"/>
      <c r="O221" s="11"/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1">
        <f>ROUND((F221+H221+J221+L221+N221+P221+R221+T221+V221+X221)/$C$2,2)</f>
        <v>18</v>
      </c>
      <c r="AA221" s="11">
        <f>ROUND((G221+I221+K221+M221+O221+Q221+S221+U221+W221+Y221)/$C$2,2)</f>
        <v>18</v>
      </c>
      <c r="AB221" s="11"/>
      <c r="AC221" s="11"/>
    </row>
    <row r="222" spans="1:29" x14ac:dyDescent="0.25">
      <c r="A222" s="8" t="s">
        <v>16</v>
      </c>
      <c r="B222" s="8" t="s">
        <v>367</v>
      </c>
      <c r="C222" s="8" t="s">
        <v>368</v>
      </c>
      <c r="D222" s="21">
        <v>4080</v>
      </c>
      <c r="E222" s="8" t="s">
        <v>369</v>
      </c>
      <c r="F222" s="10">
        <v>18</v>
      </c>
      <c r="G222" s="10">
        <v>18</v>
      </c>
      <c r="H222" s="10"/>
      <c r="I222" s="11"/>
      <c r="J222" s="10"/>
      <c r="K222" s="11"/>
      <c r="L222" s="10"/>
      <c r="M222" s="11"/>
      <c r="N222" s="10"/>
      <c r="O222" s="11"/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1">
        <f>ROUND((F222+H222+J222+L222+N222+P222+R222+T222+V222+X222)/$C$2,2)</f>
        <v>18</v>
      </c>
      <c r="AA222" s="11">
        <f>ROUND((G222+I222+K222+M222+O222+Q222+S222+U222+W222+Y222)/$C$2,2)</f>
        <v>18</v>
      </c>
      <c r="AB222" s="11"/>
      <c r="AC222" s="11"/>
    </row>
    <row r="223" spans="1:29" x14ac:dyDescent="0.25">
      <c r="A223" s="8" t="s">
        <v>16</v>
      </c>
      <c r="B223" s="8" t="s">
        <v>367</v>
      </c>
      <c r="C223" s="8" t="s">
        <v>368</v>
      </c>
      <c r="D223" s="21">
        <v>3055</v>
      </c>
      <c r="E223" s="8" t="s">
        <v>370</v>
      </c>
      <c r="F223" s="10">
        <v>18</v>
      </c>
      <c r="G223" s="10">
        <v>18</v>
      </c>
      <c r="H223" s="10"/>
      <c r="I223" s="11"/>
      <c r="J223" s="10"/>
      <c r="K223" s="11"/>
      <c r="L223" s="10"/>
      <c r="M223" s="11"/>
      <c r="N223" s="10"/>
      <c r="O223" s="11"/>
      <c r="P223" s="10"/>
      <c r="Q223" s="11"/>
      <c r="R223" s="10"/>
      <c r="S223" s="11"/>
      <c r="T223" s="10"/>
      <c r="U223" s="11"/>
      <c r="V223" s="10"/>
      <c r="W223" s="11"/>
      <c r="X223" s="10"/>
      <c r="Y223" s="11"/>
      <c r="Z223" s="11">
        <f>ROUND((F223+H223+J223+L223+N223+P223+R223+T223+V223+X223)/$C$2,2)</f>
        <v>18</v>
      </c>
      <c r="AA223" s="11">
        <f>ROUND((G223+I223+K223+M223+O223+Q223+S223+U223+W223+Y223)/$C$2,2)</f>
        <v>18</v>
      </c>
      <c r="AB223" s="11"/>
      <c r="AC223" s="11"/>
    </row>
    <row r="224" spans="1:29" x14ac:dyDescent="0.25">
      <c r="A224" s="8" t="s">
        <v>16</v>
      </c>
      <c r="B224" s="8" t="s">
        <v>367</v>
      </c>
      <c r="C224" s="8" t="s">
        <v>368</v>
      </c>
      <c r="D224" s="21">
        <v>2944</v>
      </c>
      <c r="E224" s="8" t="s">
        <v>371</v>
      </c>
      <c r="F224" s="10">
        <v>18</v>
      </c>
      <c r="G224" s="10">
        <v>18</v>
      </c>
      <c r="H224" s="10"/>
      <c r="I224" s="11"/>
      <c r="J224" s="10"/>
      <c r="K224" s="11"/>
      <c r="L224" s="10"/>
      <c r="M224" s="11"/>
      <c r="N224" s="10"/>
      <c r="O224" s="11"/>
      <c r="P224" s="10"/>
      <c r="Q224" s="11"/>
      <c r="R224" s="10"/>
      <c r="S224" s="11"/>
      <c r="T224" s="10"/>
      <c r="U224" s="11"/>
      <c r="V224" s="10"/>
      <c r="W224" s="11"/>
      <c r="X224" s="10"/>
      <c r="Y224" s="11"/>
      <c r="Z224" s="11">
        <f>ROUND((F224+H224+J224+L224+N224+P224+R224+T224+V224+X224)/$C$2,2)</f>
        <v>18</v>
      </c>
      <c r="AA224" s="11">
        <f>ROUND((G224+I224+K224+M224+O224+Q224+S224+U224+W224+Y224)/$C$2,2)</f>
        <v>18</v>
      </c>
      <c r="AB224" s="11"/>
      <c r="AC224" s="11"/>
    </row>
    <row r="225" spans="1:29" x14ac:dyDescent="0.25">
      <c r="A225" s="8" t="s">
        <v>16</v>
      </c>
      <c r="B225" s="8" t="s">
        <v>367</v>
      </c>
      <c r="C225" s="8" t="s">
        <v>368</v>
      </c>
      <c r="D225" s="21">
        <v>4189</v>
      </c>
      <c r="E225" s="8" t="s">
        <v>372</v>
      </c>
      <c r="F225" s="10">
        <v>18</v>
      </c>
      <c r="G225" s="10">
        <v>18</v>
      </c>
      <c r="H225" s="10"/>
      <c r="I225" s="11"/>
      <c r="J225" s="10"/>
      <c r="K225" s="11"/>
      <c r="L225" s="10"/>
      <c r="M225" s="11"/>
      <c r="N225" s="10"/>
      <c r="O225" s="11"/>
      <c r="P225" s="10"/>
      <c r="Q225" s="11"/>
      <c r="R225" s="10"/>
      <c r="S225" s="11"/>
      <c r="T225" s="10"/>
      <c r="U225" s="11"/>
      <c r="V225" s="10"/>
      <c r="W225" s="11"/>
      <c r="X225" s="10"/>
      <c r="Y225" s="11"/>
      <c r="Z225" s="11">
        <f>ROUND((F225+H225+J225+L225+N225+P225+R225+T225+V225+X225)/$C$2,2)</f>
        <v>18</v>
      </c>
      <c r="AA225" s="11">
        <f>ROUND((G225+I225+K225+M225+O225+Q225+S225+U225+W225+Y225)/$C$2,2)</f>
        <v>18</v>
      </c>
      <c r="AB225" s="11"/>
      <c r="AC225" s="11"/>
    </row>
    <row r="226" spans="1:29" x14ac:dyDescent="0.25">
      <c r="A226" s="8" t="s">
        <v>16</v>
      </c>
      <c r="B226" s="18" t="s">
        <v>367</v>
      </c>
      <c r="C226" s="18" t="s">
        <v>368</v>
      </c>
      <c r="D226" s="23">
        <v>3685</v>
      </c>
      <c r="E226" s="8" t="s">
        <v>748</v>
      </c>
      <c r="F226" s="10">
        <v>18</v>
      </c>
      <c r="G226" s="10">
        <v>18</v>
      </c>
      <c r="H226" s="10"/>
      <c r="I226" s="11"/>
      <c r="J226" s="10"/>
      <c r="K226" s="11"/>
      <c r="L226" s="10"/>
      <c r="M226" s="11"/>
      <c r="N226" s="10"/>
      <c r="O226" s="11"/>
      <c r="P226" s="10"/>
      <c r="Q226" s="11"/>
      <c r="R226" s="10"/>
      <c r="S226" s="11"/>
      <c r="T226" s="10"/>
      <c r="U226" s="11"/>
      <c r="V226" s="10"/>
      <c r="W226" s="11"/>
      <c r="X226" s="10"/>
      <c r="Y226" s="11"/>
      <c r="Z226" s="11">
        <f>ROUND((F226+H226+J226+L226+N226+P226+R226+T226+V226+X226)/$C$2,2)</f>
        <v>18</v>
      </c>
      <c r="AA226" s="11">
        <f>ROUND((G226+I226+K226+M226+O226+Q226+S226+U226+W226+Y226)/$C$2,2)</f>
        <v>18</v>
      </c>
      <c r="AB226" s="11"/>
      <c r="AC226" s="11"/>
    </row>
    <row r="227" spans="1:29" x14ac:dyDescent="0.25">
      <c r="A227" s="8" t="s">
        <v>16</v>
      </c>
      <c r="B227" s="8" t="s">
        <v>367</v>
      </c>
      <c r="C227" s="8" t="s">
        <v>368</v>
      </c>
      <c r="D227" s="21">
        <v>4307</v>
      </c>
      <c r="E227" s="8" t="s">
        <v>373</v>
      </c>
      <c r="F227" s="10">
        <v>18</v>
      </c>
      <c r="G227" s="10">
        <v>18</v>
      </c>
      <c r="H227" s="10"/>
      <c r="I227" s="11"/>
      <c r="J227" s="10"/>
      <c r="K227" s="11"/>
      <c r="L227" s="10"/>
      <c r="M227" s="11"/>
      <c r="N227" s="10"/>
      <c r="O227" s="11"/>
      <c r="P227" s="10"/>
      <c r="Q227" s="11"/>
      <c r="R227" s="10"/>
      <c r="S227" s="11"/>
      <c r="T227" s="10"/>
      <c r="U227" s="11"/>
      <c r="V227" s="10"/>
      <c r="W227" s="11"/>
      <c r="X227" s="10"/>
      <c r="Y227" s="11"/>
      <c r="Z227" s="11">
        <f>ROUND((F227+H227+J227+L227+N227+P227+R227+T227+V227+X227)/$C$2,2)</f>
        <v>18</v>
      </c>
      <c r="AA227" s="11">
        <f>ROUND((G227+I227+K227+M227+O227+Q227+S227+U227+W227+Y227)/$C$2,2)</f>
        <v>18</v>
      </c>
      <c r="AB227" s="11"/>
      <c r="AC227" s="11"/>
    </row>
    <row r="228" spans="1:29" x14ac:dyDescent="0.25">
      <c r="A228" s="8" t="s">
        <v>12</v>
      </c>
      <c r="B228" s="8" t="s">
        <v>374</v>
      </c>
      <c r="C228" s="8" t="s">
        <v>375</v>
      </c>
      <c r="D228" s="21">
        <v>3087</v>
      </c>
      <c r="E228" s="8" t="s">
        <v>376</v>
      </c>
      <c r="F228" s="10">
        <v>25</v>
      </c>
      <c r="G228" s="10">
        <v>25</v>
      </c>
      <c r="H228" s="10"/>
      <c r="I228" s="11"/>
      <c r="J228" s="10"/>
      <c r="K228" s="11"/>
      <c r="L228" s="10"/>
      <c r="M228" s="11"/>
      <c r="N228" s="10"/>
      <c r="O228" s="11"/>
      <c r="P228" s="10"/>
      <c r="Q228" s="11"/>
      <c r="R228" s="10"/>
      <c r="S228" s="11"/>
      <c r="T228" s="10"/>
      <c r="U228" s="11"/>
      <c r="V228" s="10"/>
      <c r="W228" s="11"/>
      <c r="X228" s="10"/>
      <c r="Y228" s="11"/>
      <c r="Z228" s="11">
        <f>ROUND((F228+H228+J228+L228+N228+P228+R228+T228+V228+X228)/$C$2,2)</f>
        <v>25</v>
      </c>
      <c r="AA228" s="11">
        <f>ROUND((G228+I228+K228+M228+O228+Q228+S228+U228+W228+Y228)/$C$2,2)</f>
        <v>25</v>
      </c>
      <c r="AB228" s="11"/>
      <c r="AC228" s="11"/>
    </row>
    <row r="229" spans="1:29" x14ac:dyDescent="0.25">
      <c r="A229" s="8" t="s">
        <v>73</v>
      </c>
      <c r="B229" s="8" t="s">
        <v>377</v>
      </c>
      <c r="C229" s="8" t="s">
        <v>378</v>
      </c>
      <c r="D229" s="21">
        <v>4494</v>
      </c>
      <c r="E229" s="8" t="s">
        <v>379</v>
      </c>
      <c r="F229" s="10">
        <v>13</v>
      </c>
      <c r="G229" s="10">
        <v>13</v>
      </c>
      <c r="H229" s="10"/>
      <c r="I229" s="11"/>
      <c r="J229" s="10"/>
      <c r="K229" s="11"/>
      <c r="L229" s="10"/>
      <c r="M229" s="11"/>
      <c r="N229" s="10"/>
      <c r="O229" s="11"/>
      <c r="P229" s="10"/>
      <c r="Q229" s="11"/>
      <c r="R229" s="10"/>
      <c r="S229" s="11"/>
      <c r="T229" s="10"/>
      <c r="U229" s="11"/>
      <c r="V229" s="10"/>
      <c r="W229" s="11"/>
      <c r="X229" s="10"/>
      <c r="Y229" s="11"/>
      <c r="Z229" s="11">
        <f>ROUND((F229+H229+J229+L229+N229+P229+R229+T229+V229+X229)/$C$2,2)</f>
        <v>13</v>
      </c>
      <c r="AA229" s="11">
        <f>ROUND((G229+I229+K229+M229+O229+Q229+S229+U229+W229+Y229)/$C$2,2)</f>
        <v>13</v>
      </c>
      <c r="AB229" s="11"/>
      <c r="AC229" s="11"/>
    </row>
    <row r="230" spans="1:29" x14ac:dyDescent="0.25">
      <c r="A230" s="8" t="s">
        <v>73</v>
      </c>
      <c r="B230" s="8" t="s">
        <v>377</v>
      </c>
      <c r="C230" s="8" t="s">
        <v>378</v>
      </c>
      <c r="D230" s="21">
        <v>5115</v>
      </c>
      <c r="E230" s="8" t="s">
        <v>50</v>
      </c>
      <c r="F230" s="10">
        <v>16</v>
      </c>
      <c r="G230" s="10">
        <v>16</v>
      </c>
      <c r="H230" s="10"/>
      <c r="I230" s="11"/>
      <c r="J230" s="10"/>
      <c r="K230" s="11"/>
      <c r="L230" s="10"/>
      <c r="M230" s="11"/>
      <c r="N230" s="10"/>
      <c r="O230" s="11"/>
      <c r="P230" s="10"/>
      <c r="Q230" s="11"/>
      <c r="R230" s="10"/>
      <c r="S230" s="11"/>
      <c r="T230" s="10"/>
      <c r="U230" s="11"/>
      <c r="V230" s="10"/>
      <c r="W230" s="11"/>
      <c r="X230" s="10"/>
      <c r="Y230" s="11"/>
      <c r="Z230" s="11">
        <f>ROUND((F230+H230+J230+L230+N230+P230+R230+T230+V230+X230)/$C$2,2)</f>
        <v>16</v>
      </c>
      <c r="AA230" s="11">
        <f>ROUND((G230+I230+K230+M230+O230+Q230+S230+U230+W230+Y230)/$C$2,2)</f>
        <v>16</v>
      </c>
      <c r="AB230" s="11"/>
      <c r="AC230" s="11"/>
    </row>
    <row r="231" spans="1:29" x14ac:dyDescent="0.25">
      <c r="A231" s="8" t="s">
        <v>73</v>
      </c>
      <c r="B231" s="8" t="s">
        <v>380</v>
      </c>
      <c r="C231" s="8" t="s">
        <v>381</v>
      </c>
      <c r="D231" s="21">
        <v>3094</v>
      </c>
      <c r="E231" s="8" t="s">
        <v>382</v>
      </c>
      <c r="F231" s="10">
        <v>28</v>
      </c>
      <c r="G231" s="10">
        <v>28</v>
      </c>
      <c r="H231" s="10"/>
      <c r="I231" s="11"/>
      <c r="J231" s="10"/>
      <c r="K231" s="11"/>
      <c r="L231" s="10"/>
      <c r="M231" s="11"/>
      <c r="N231" s="10"/>
      <c r="O231" s="11"/>
      <c r="P231" s="10"/>
      <c r="Q231" s="11"/>
      <c r="R231" s="10"/>
      <c r="S231" s="11"/>
      <c r="T231" s="10"/>
      <c r="U231" s="11"/>
      <c r="V231" s="10"/>
      <c r="W231" s="11"/>
      <c r="X231" s="10"/>
      <c r="Y231" s="11"/>
      <c r="Z231" s="11">
        <f>ROUND((F231+H231+J231+L231+N231+P231+R231+T231+V231+X231)/$C$2,2)</f>
        <v>28</v>
      </c>
      <c r="AA231" s="11">
        <f>ROUND((G231+I231+K231+M231+O231+Q231+S231+U231+W231+Y231)/$C$2,2)</f>
        <v>28</v>
      </c>
      <c r="AB231" s="11"/>
      <c r="AC231" s="11"/>
    </row>
    <row r="232" spans="1:29" x14ac:dyDescent="0.25">
      <c r="A232" s="8" t="s">
        <v>12</v>
      </c>
      <c r="B232" s="8" t="s">
        <v>383</v>
      </c>
      <c r="C232" s="8" t="s">
        <v>384</v>
      </c>
      <c r="D232" s="21">
        <v>3574</v>
      </c>
      <c r="E232" s="8" t="s">
        <v>385</v>
      </c>
      <c r="F232" s="10">
        <v>12</v>
      </c>
      <c r="G232" s="10">
        <v>12</v>
      </c>
      <c r="H232" s="10"/>
      <c r="I232" s="11"/>
      <c r="J232" s="10"/>
      <c r="K232" s="11"/>
      <c r="L232" s="10"/>
      <c r="M232" s="11"/>
      <c r="N232" s="10"/>
      <c r="O232" s="11"/>
      <c r="P232" s="10"/>
      <c r="Q232" s="11"/>
      <c r="R232" s="10"/>
      <c r="S232" s="11"/>
      <c r="T232" s="10"/>
      <c r="U232" s="11"/>
      <c r="V232" s="10"/>
      <c r="W232" s="11"/>
      <c r="X232" s="10"/>
      <c r="Y232" s="11"/>
      <c r="Z232" s="11">
        <f>ROUND((F232+H232+J232+L232+N232+P232+R232+T232+V232+X232)/$C$2,2)</f>
        <v>12</v>
      </c>
      <c r="AA232" s="11">
        <f>ROUND((G232+I232+K232+M232+O232+Q232+S232+U232+W232+Y232)/$C$2,2)</f>
        <v>12</v>
      </c>
      <c r="AB232" s="11"/>
      <c r="AC232" s="11"/>
    </row>
    <row r="233" spans="1:29" x14ac:dyDescent="0.25">
      <c r="A233" s="8" t="s">
        <v>12</v>
      </c>
      <c r="B233" s="8" t="s">
        <v>386</v>
      </c>
      <c r="C233" s="8" t="s">
        <v>387</v>
      </c>
      <c r="D233" s="21">
        <v>2195</v>
      </c>
      <c r="E233" s="8" t="s">
        <v>388</v>
      </c>
      <c r="F233" s="10">
        <v>35</v>
      </c>
      <c r="G233" s="10">
        <v>35</v>
      </c>
      <c r="H233" s="10"/>
      <c r="I233" s="11"/>
      <c r="J233" s="10"/>
      <c r="K233" s="11"/>
      <c r="L233" s="10"/>
      <c r="M233" s="11"/>
      <c r="N233" s="10"/>
      <c r="O233" s="11"/>
      <c r="P233" s="10"/>
      <c r="Q233" s="11"/>
      <c r="R233" s="10"/>
      <c r="S233" s="11"/>
      <c r="T233" s="10"/>
      <c r="U233" s="11"/>
      <c r="V233" s="10"/>
      <c r="W233" s="11"/>
      <c r="X233" s="10"/>
      <c r="Y233" s="11"/>
      <c r="Z233" s="11">
        <f>ROUND((F233+H233+J233+L233+N233+P233+R233+T233+V233+X233)/$C$2,2)</f>
        <v>35</v>
      </c>
      <c r="AA233" s="11">
        <f>ROUND((G233+I233+K233+M233+O233+Q233+S233+U233+W233+Y233)/$C$2,2)</f>
        <v>35</v>
      </c>
      <c r="AB233" s="11"/>
      <c r="AC233" s="11"/>
    </row>
    <row r="234" spans="1:29" x14ac:dyDescent="0.25">
      <c r="A234" s="8" t="s">
        <v>12</v>
      </c>
      <c r="B234" s="8" t="s">
        <v>386</v>
      </c>
      <c r="C234" s="8" t="s">
        <v>387</v>
      </c>
      <c r="D234" s="21">
        <v>2905</v>
      </c>
      <c r="E234" s="8" t="s">
        <v>389</v>
      </c>
      <c r="F234" s="10">
        <v>18</v>
      </c>
      <c r="G234" s="10">
        <v>18</v>
      </c>
      <c r="H234" s="10"/>
      <c r="I234" s="11"/>
      <c r="J234" s="10"/>
      <c r="K234" s="11"/>
      <c r="L234" s="10"/>
      <c r="M234" s="11"/>
      <c r="N234" s="10"/>
      <c r="O234" s="11"/>
      <c r="P234" s="10"/>
      <c r="Q234" s="11"/>
      <c r="R234" s="10"/>
      <c r="S234" s="11"/>
      <c r="T234" s="10"/>
      <c r="U234" s="11"/>
      <c r="V234" s="10"/>
      <c r="W234" s="11"/>
      <c r="X234" s="10"/>
      <c r="Y234" s="11"/>
      <c r="Z234" s="11">
        <f>ROUND((F234+H234+J234+L234+N234+P234+R234+T234+V234+X234)/$C$2,2)</f>
        <v>18</v>
      </c>
      <c r="AA234" s="11">
        <f>ROUND((G234+I234+K234+M234+O234+Q234+S234+U234+W234+Y234)/$C$2,2)</f>
        <v>18</v>
      </c>
      <c r="AB234" s="11"/>
      <c r="AC234" s="11"/>
    </row>
    <row r="235" spans="1:29" x14ac:dyDescent="0.25">
      <c r="A235" s="8" t="s">
        <v>16</v>
      </c>
      <c r="B235" s="9" t="s">
        <v>644</v>
      </c>
      <c r="C235" s="9" t="s">
        <v>666</v>
      </c>
      <c r="D235" s="21">
        <v>4361</v>
      </c>
      <c r="E235" s="8" t="s">
        <v>675</v>
      </c>
      <c r="F235" s="10">
        <v>0</v>
      </c>
      <c r="G235" s="10">
        <v>0</v>
      </c>
      <c r="H235" s="10"/>
      <c r="I235" s="11"/>
      <c r="J235" s="10"/>
      <c r="K235" s="11"/>
      <c r="L235" s="10"/>
      <c r="M235" s="11"/>
      <c r="N235" s="10"/>
      <c r="O235" s="11"/>
      <c r="P235" s="10"/>
      <c r="Q235" s="11"/>
      <c r="R235" s="10"/>
      <c r="S235" s="11"/>
      <c r="T235" s="10"/>
      <c r="U235" s="11"/>
      <c r="V235" s="10"/>
      <c r="W235" s="11"/>
      <c r="X235" s="10"/>
      <c r="Y235" s="11"/>
      <c r="Z235" s="11">
        <f>ROUND((F235+H235+J235+L235+N235+P235+R235+T235+V235+X235)/$C$2,2)</f>
        <v>0</v>
      </c>
      <c r="AA235" s="11">
        <f>ROUND((G235+I235+K235+M235+O235+Q235+S235+U235+W235+Y235)/$C$2,2)</f>
        <v>0</v>
      </c>
      <c r="AB235" s="11"/>
      <c r="AC235" s="11"/>
    </row>
    <row r="236" spans="1:29" x14ac:dyDescent="0.25">
      <c r="A236" s="8" t="s">
        <v>16</v>
      </c>
      <c r="B236" s="9" t="s">
        <v>644</v>
      </c>
      <c r="C236" s="9" t="s">
        <v>666</v>
      </c>
      <c r="D236" s="21">
        <v>5088</v>
      </c>
      <c r="E236" s="8" t="s">
        <v>678</v>
      </c>
      <c r="F236" s="10">
        <v>0</v>
      </c>
      <c r="G236" s="10">
        <v>0</v>
      </c>
      <c r="H236" s="10"/>
      <c r="I236" s="11"/>
      <c r="J236" s="10"/>
      <c r="K236" s="11"/>
      <c r="L236" s="10"/>
      <c r="M236" s="11"/>
      <c r="N236" s="10"/>
      <c r="O236" s="11"/>
      <c r="P236" s="10"/>
      <c r="Q236" s="11"/>
      <c r="R236" s="10"/>
      <c r="S236" s="11"/>
      <c r="T236" s="10"/>
      <c r="U236" s="11"/>
      <c r="V236" s="10"/>
      <c r="W236" s="11"/>
      <c r="X236" s="10"/>
      <c r="Y236" s="11"/>
      <c r="Z236" s="11">
        <f>ROUND((F236+H236+J236+L236+N236+P236+R236+T236+V236+X236)/$C$2,2)</f>
        <v>0</v>
      </c>
      <c r="AA236" s="11">
        <f>ROUND((G236+I236+K236+M236+O236+Q236+S236+U236+W236+Y236)/$C$2,2)</f>
        <v>0</v>
      </c>
      <c r="AB236" s="11"/>
      <c r="AC236" s="11"/>
    </row>
    <row r="237" spans="1:29" x14ac:dyDescent="0.25">
      <c r="A237" s="8" t="s">
        <v>16</v>
      </c>
      <c r="B237" s="9" t="s">
        <v>644</v>
      </c>
      <c r="C237" s="9" t="s">
        <v>666</v>
      </c>
      <c r="D237" s="21">
        <v>5557</v>
      </c>
      <c r="E237" s="8" t="s">
        <v>680</v>
      </c>
      <c r="F237" s="10">
        <v>0</v>
      </c>
      <c r="G237" s="10">
        <v>0</v>
      </c>
      <c r="H237" s="10"/>
      <c r="I237" s="11"/>
      <c r="J237" s="10"/>
      <c r="K237" s="11"/>
      <c r="L237" s="10"/>
      <c r="M237" s="11"/>
      <c r="N237" s="10"/>
      <c r="O237" s="11"/>
      <c r="P237" s="10"/>
      <c r="Q237" s="11"/>
      <c r="R237" s="10"/>
      <c r="S237" s="11"/>
      <c r="T237" s="10"/>
      <c r="U237" s="11"/>
      <c r="V237" s="10"/>
      <c r="W237" s="11"/>
      <c r="X237" s="10"/>
      <c r="Y237" s="11"/>
      <c r="Z237" s="11">
        <f>ROUND((F237+H237+J237+L237+N237+P237+R237+T237+V237+X237)/$C$2,2)</f>
        <v>0</v>
      </c>
      <c r="AA237" s="11">
        <f>ROUND((G237+I237+K237+M237+O237+Q237+S237+U237+W237+Y237)/$C$2,2)</f>
        <v>0</v>
      </c>
      <c r="AB237" s="11"/>
      <c r="AC237" s="11"/>
    </row>
    <row r="238" spans="1:29" x14ac:dyDescent="0.25">
      <c r="A238" s="8" t="s">
        <v>16</v>
      </c>
      <c r="B238" s="9" t="s">
        <v>644</v>
      </c>
      <c r="C238" s="9" t="s">
        <v>666</v>
      </c>
      <c r="D238" s="21">
        <v>5093</v>
      </c>
      <c r="E238" s="8" t="s">
        <v>679</v>
      </c>
      <c r="F238" s="10">
        <v>0</v>
      </c>
      <c r="G238" s="10">
        <v>0</v>
      </c>
      <c r="H238" s="10"/>
      <c r="I238" s="11"/>
      <c r="J238" s="10"/>
      <c r="K238" s="11"/>
      <c r="L238" s="10"/>
      <c r="M238" s="11"/>
      <c r="N238" s="10"/>
      <c r="O238" s="11"/>
      <c r="P238" s="10"/>
      <c r="Q238" s="11"/>
      <c r="R238" s="10"/>
      <c r="S238" s="11"/>
      <c r="T238" s="10"/>
      <c r="U238" s="11"/>
      <c r="V238" s="10"/>
      <c r="W238" s="11"/>
      <c r="X238" s="10"/>
      <c r="Y238" s="11"/>
      <c r="Z238" s="11">
        <f>ROUND((F238+H238+J238+L238+N238+P238+R238+T238+V238+X238)/$C$2,2)</f>
        <v>0</v>
      </c>
      <c r="AA238" s="11">
        <f>ROUND((G238+I238+K238+M238+O238+Q238+S238+U238+W238+Y238)/$C$2,2)</f>
        <v>0</v>
      </c>
      <c r="AB238" s="11"/>
      <c r="AC238" s="11"/>
    </row>
    <row r="239" spans="1:29" x14ac:dyDescent="0.25">
      <c r="A239" s="8" t="s">
        <v>16</v>
      </c>
      <c r="B239" s="9" t="s">
        <v>644</v>
      </c>
      <c r="C239" s="9" t="s">
        <v>666</v>
      </c>
      <c r="D239" s="21">
        <v>2496</v>
      </c>
      <c r="E239" s="8" t="s">
        <v>668</v>
      </c>
      <c r="F239" s="10">
        <v>0</v>
      </c>
      <c r="G239" s="10">
        <v>0</v>
      </c>
      <c r="H239" s="10"/>
      <c r="I239" s="11"/>
      <c r="J239" s="10"/>
      <c r="K239" s="11"/>
      <c r="L239" s="10"/>
      <c r="M239" s="11"/>
      <c r="N239" s="10"/>
      <c r="O239" s="11"/>
      <c r="P239" s="10"/>
      <c r="Q239" s="11"/>
      <c r="R239" s="10"/>
      <c r="S239" s="11"/>
      <c r="T239" s="10"/>
      <c r="U239" s="11"/>
      <c r="V239" s="10"/>
      <c r="W239" s="11"/>
      <c r="X239" s="10"/>
      <c r="Y239" s="11"/>
      <c r="Z239" s="11">
        <f>ROUND((F239+H239+J239+L239+N239+P239+R239+T239+V239+X239)/$C$2,2)</f>
        <v>0</v>
      </c>
      <c r="AA239" s="11">
        <f>ROUND((G239+I239+K239+M239+O239+Q239+S239+U239+W239+Y239)/$C$2,2)</f>
        <v>0</v>
      </c>
      <c r="AB239" s="11"/>
      <c r="AC239" s="11"/>
    </row>
    <row r="240" spans="1:29" x14ac:dyDescent="0.25">
      <c r="A240" s="8" t="s">
        <v>16</v>
      </c>
      <c r="B240" s="9" t="s">
        <v>644</v>
      </c>
      <c r="C240" s="9" t="s">
        <v>666</v>
      </c>
      <c r="D240" s="21">
        <v>4360</v>
      </c>
      <c r="E240" s="8" t="s">
        <v>674</v>
      </c>
      <c r="F240" s="10">
        <v>0</v>
      </c>
      <c r="G240" s="10">
        <v>0</v>
      </c>
      <c r="H240" s="10"/>
      <c r="I240" s="11"/>
      <c r="J240" s="10"/>
      <c r="K240" s="11"/>
      <c r="L240" s="10"/>
      <c r="M240" s="11"/>
      <c r="N240" s="10"/>
      <c r="O240" s="11"/>
      <c r="P240" s="10"/>
      <c r="Q240" s="11"/>
      <c r="R240" s="10"/>
      <c r="S240" s="11"/>
      <c r="T240" s="10"/>
      <c r="U240" s="11"/>
      <c r="V240" s="10"/>
      <c r="W240" s="11"/>
      <c r="X240" s="10"/>
      <c r="Y240" s="11"/>
      <c r="Z240" s="11">
        <f>ROUND((F240+H240+J240+L240+N240+P240+R240+T240+V240+X240)/$C$2,2)</f>
        <v>0</v>
      </c>
      <c r="AA240" s="11">
        <f>ROUND((G240+I240+K240+M240+O240+Q240+S240+U240+W240+Y240)/$C$2,2)</f>
        <v>0</v>
      </c>
      <c r="AB240" s="11"/>
      <c r="AC240" s="11"/>
    </row>
    <row r="241" spans="1:29" x14ac:dyDescent="0.25">
      <c r="A241" s="8" t="s">
        <v>16</v>
      </c>
      <c r="B241" s="9" t="s">
        <v>644</v>
      </c>
      <c r="C241" s="9" t="s">
        <v>666</v>
      </c>
      <c r="D241" s="21">
        <v>2498</v>
      </c>
      <c r="E241" s="8" t="s">
        <v>670</v>
      </c>
      <c r="F241" s="10">
        <v>0</v>
      </c>
      <c r="G241" s="10">
        <v>0</v>
      </c>
      <c r="H241" s="10"/>
      <c r="I241" s="11"/>
      <c r="J241" s="10"/>
      <c r="K241" s="11"/>
      <c r="L241" s="10"/>
      <c r="M241" s="11"/>
      <c r="N241" s="10"/>
      <c r="O241" s="11"/>
      <c r="P241" s="10"/>
      <c r="Q241" s="11"/>
      <c r="R241" s="10"/>
      <c r="S241" s="11"/>
      <c r="T241" s="10"/>
      <c r="U241" s="11"/>
      <c r="V241" s="10"/>
      <c r="W241" s="11"/>
      <c r="X241" s="10"/>
      <c r="Y241" s="11"/>
      <c r="Z241" s="11">
        <f>ROUND((F241+H241+J241+L241+N241+P241+R241+T241+V241+X241)/$C$2,2)</f>
        <v>0</v>
      </c>
      <c r="AA241" s="11">
        <f>ROUND((G241+I241+K241+M241+O241+Q241+S241+U241+W241+Y241)/$C$2,2)</f>
        <v>0</v>
      </c>
      <c r="AB241" s="11"/>
      <c r="AC241" s="11"/>
    </row>
    <row r="242" spans="1:29" x14ac:dyDescent="0.25">
      <c r="A242" s="8" t="s">
        <v>16</v>
      </c>
      <c r="B242" s="9" t="s">
        <v>644</v>
      </c>
      <c r="C242" s="9" t="s">
        <v>666</v>
      </c>
      <c r="D242" s="21">
        <v>3572</v>
      </c>
      <c r="E242" s="8" t="s">
        <v>672</v>
      </c>
      <c r="F242" s="10">
        <v>0</v>
      </c>
      <c r="G242" s="10">
        <v>0</v>
      </c>
      <c r="H242" s="10"/>
      <c r="I242" s="11"/>
      <c r="J242" s="10"/>
      <c r="K242" s="11"/>
      <c r="L242" s="10"/>
      <c r="M242" s="11"/>
      <c r="N242" s="10"/>
      <c r="O242" s="11"/>
      <c r="P242" s="10"/>
      <c r="Q242" s="11"/>
      <c r="R242" s="10"/>
      <c r="S242" s="11"/>
      <c r="T242" s="10"/>
      <c r="U242" s="11"/>
      <c r="V242" s="10"/>
      <c r="W242" s="11"/>
      <c r="X242" s="10"/>
      <c r="Y242" s="11"/>
      <c r="Z242" s="11">
        <f>ROUND((F242+H242+J242+L242+N242+P242+R242+T242+V242+X242)/$C$2,2)</f>
        <v>0</v>
      </c>
      <c r="AA242" s="11">
        <f>ROUND((G242+I242+K242+M242+O242+Q242+S242+U242+W242+Y242)/$C$2,2)</f>
        <v>0</v>
      </c>
      <c r="AB242" s="11"/>
      <c r="AC242" s="11"/>
    </row>
    <row r="243" spans="1:29" x14ac:dyDescent="0.25">
      <c r="A243" s="8" t="s">
        <v>16</v>
      </c>
      <c r="B243" s="9" t="s">
        <v>644</v>
      </c>
      <c r="C243" s="9" t="s">
        <v>666</v>
      </c>
      <c r="D243" s="21">
        <v>4146</v>
      </c>
      <c r="E243" s="8" t="s">
        <v>673</v>
      </c>
      <c r="F243" s="10">
        <v>0</v>
      </c>
      <c r="G243" s="10">
        <v>0</v>
      </c>
      <c r="H243" s="10"/>
      <c r="I243" s="11"/>
      <c r="J243" s="10"/>
      <c r="K243" s="11"/>
      <c r="L243" s="10"/>
      <c r="M243" s="11"/>
      <c r="N243" s="10"/>
      <c r="O243" s="11"/>
      <c r="P243" s="10"/>
      <c r="Q243" s="11"/>
      <c r="R243" s="10"/>
      <c r="S243" s="11"/>
      <c r="T243" s="10"/>
      <c r="U243" s="11"/>
      <c r="V243" s="10"/>
      <c r="W243" s="11"/>
      <c r="X243" s="10"/>
      <c r="Y243" s="11"/>
      <c r="Z243" s="11">
        <f>ROUND((F243+H243+J243+L243+N243+P243+R243+T243+V243+X243)/$C$2,2)</f>
        <v>0</v>
      </c>
      <c r="AA243" s="11">
        <f>ROUND((G243+I243+K243+M243+O243+Q243+S243+U243+W243+Y243)/$C$2,2)</f>
        <v>0</v>
      </c>
      <c r="AB243" s="11"/>
      <c r="AC243" s="11"/>
    </row>
    <row r="244" spans="1:29" x14ac:dyDescent="0.25">
      <c r="A244" s="8" t="s">
        <v>16</v>
      </c>
      <c r="B244" s="9" t="s">
        <v>644</v>
      </c>
      <c r="C244" s="9" t="s">
        <v>666</v>
      </c>
      <c r="D244" s="21">
        <v>4414</v>
      </c>
      <c r="E244" s="8" t="s">
        <v>676</v>
      </c>
      <c r="F244" s="10">
        <v>0</v>
      </c>
      <c r="G244" s="10">
        <v>0</v>
      </c>
      <c r="H244" s="10"/>
      <c r="I244" s="11"/>
      <c r="J244" s="10"/>
      <c r="K244" s="11"/>
      <c r="L244" s="10"/>
      <c r="M244" s="11"/>
      <c r="N244" s="10"/>
      <c r="O244" s="11"/>
      <c r="P244" s="10"/>
      <c r="Q244" s="11"/>
      <c r="R244" s="10"/>
      <c r="S244" s="11"/>
      <c r="T244" s="10"/>
      <c r="U244" s="11"/>
      <c r="V244" s="10"/>
      <c r="W244" s="11"/>
      <c r="X244" s="10"/>
      <c r="Y244" s="11"/>
      <c r="Z244" s="11">
        <f>ROUND((F244+H244+J244+L244+N244+P244+R244+T244+V244+X244)/$C$2,2)</f>
        <v>0</v>
      </c>
      <c r="AA244" s="11">
        <f>ROUND((G244+I244+K244+M244+O244+Q244+S244+U244+W244+Y244)/$C$2,2)</f>
        <v>0</v>
      </c>
      <c r="AB244" s="11"/>
      <c r="AC244" s="11"/>
    </row>
    <row r="245" spans="1:29" x14ac:dyDescent="0.25">
      <c r="A245" s="8" t="s">
        <v>16</v>
      </c>
      <c r="B245" s="9" t="s">
        <v>644</v>
      </c>
      <c r="C245" s="9" t="s">
        <v>666</v>
      </c>
      <c r="D245" s="21">
        <v>2497</v>
      </c>
      <c r="E245" s="8" t="s">
        <v>669</v>
      </c>
      <c r="F245" s="10">
        <v>0</v>
      </c>
      <c r="G245" s="10">
        <v>0</v>
      </c>
      <c r="H245" s="10"/>
      <c r="I245" s="11"/>
      <c r="J245" s="10"/>
      <c r="K245" s="11"/>
      <c r="L245" s="10"/>
      <c r="M245" s="11"/>
      <c r="N245" s="10"/>
      <c r="O245" s="11"/>
      <c r="P245" s="10"/>
      <c r="Q245" s="11"/>
      <c r="R245" s="10"/>
      <c r="S245" s="11"/>
      <c r="T245" s="10"/>
      <c r="U245" s="11"/>
      <c r="V245" s="10"/>
      <c r="W245" s="11"/>
      <c r="X245" s="10"/>
      <c r="Y245" s="11"/>
      <c r="Z245" s="11">
        <f>ROUND((F245+H245+J245+L245+N245+P245+R245+T245+V245+X245)/$C$2,2)</f>
        <v>0</v>
      </c>
      <c r="AA245" s="11">
        <f>ROUND((G245+I245+K245+M245+O245+Q245+S245+U245+W245+Y245)/$C$2,2)</f>
        <v>0</v>
      </c>
      <c r="AB245" s="11"/>
      <c r="AC245" s="11"/>
    </row>
    <row r="246" spans="1:29" x14ac:dyDescent="0.25">
      <c r="A246" s="8" t="s">
        <v>16</v>
      </c>
      <c r="B246" s="9" t="s">
        <v>644</v>
      </c>
      <c r="C246" s="9" t="s">
        <v>666</v>
      </c>
      <c r="D246" s="21">
        <v>2495</v>
      </c>
      <c r="E246" s="8" t="s">
        <v>667</v>
      </c>
      <c r="F246" s="10">
        <v>0</v>
      </c>
      <c r="G246" s="10">
        <v>0</v>
      </c>
      <c r="H246" s="10"/>
      <c r="I246" s="11"/>
      <c r="J246" s="10"/>
      <c r="K246" s="11"/>
      <c r="L246" s="10"/>
      <c r="M246" s="11"/>
      <c r="N246" s="10"/>
      <c r="O246" s="11"/>
      <c r="P246" s="10"/>
      <c r="Q246" s="11"/>
      <c r="R246" s="10"/>
      <c r="S246" s="11"/>
      <c r="T246" s="10"/>
      <c r="U246" s="11"/>
      <c r="V246" s="10"/>
      <c r="W246" s="11"/>
      <c r="X246" s="10"/>
      <c r="Y246" s="11"/>
      <c r="Z246" s="11">
        <f>ROUND((F246+H246+J246+L246+N246+P246+R246+T246+V246+X246)/$C$2,2)</f>
        <v>0</v>
      </c>
      <c r="AA246" s="11">
        <f>ROUND((G246+I246+K246+M246+O246+Q246+S246+U246+W246+Y246)/$C$2,2)</f>
        <v>0</v>
      </c>
      <c r="AB246" s="11"/>
      <c r="AC246" s="11"/>
    </row>
    <row r="247" spans="1:29" x14ac:dyDescent="0.25">
      <c r="A247" s="8" t="s">
        <v>16</v>
      </c>
      <c r="B247" s="9" t="s">
        <v>644</v>
      </c>
      <c r="C247" s="9" t="s">
        <v>666</v>
      </c>
      <c r="D247" s="21">
        <v>3558</v>
      </c>
      <c r="E247" s="8" t="s">
        <v>671</v>
      </c>
      <c r="F247" s="10">
        <v>0</v>
      </c>
      <c r="G247" s="10">
        <v>0</v>
      </c>
      <c r="H247" s="10"/>
      <c r="I247" s="11"/>
      <c r="J247" s="10"/>
      <c r="K247" s="11"/>
      <c r="L247" s="10"/>
      <c r="M247" s="11"/>
      <c r="N247" s="10"/>
      <c r="O247" s="11"/>
      <c r="P247" s="10"/>
      <c r="Q247" s="11"/>
      <c r="R247" s="10"/>
      <c r="S247" s="11"/>
      <c r="T247" s="10"/>
      <c r="U247" s="11"/>
      <c r="V247" s="10"/>
      <c r="W247" s="11"/>
      <c r="X247" s="10"/>
      <c r="Y247" s="11"/>
      <c r="Z247" s="11">
        <f>ROUND((F247+H247+J247+L247+N247+P247+R247+T247+V247+X247)/$C$2,2)</f>
        <v>0</v>
      </c>
      <c r="AA247" s="11">
        <f>ROUND((G247+I247+K247+M247+O247+Q247+S247+U247+W247+Y247)/$C$2,2)</f>
        <v>0</v>
      </c>
      <c r="AB247" s="11"/>
      <c r="AC247" s="11"/>
    </row>
    <row r="248" spans="1:29" x14ac:dyDescent="0.25">
      <c r="A248" s="8" t="s">
        <v>16</v>
      </c>
      <c r="B248" s="9" t="s">
        <v>644</v>
      </c>
      <c r="C248" s="9" t="s">
        <v>666</v>
      </c>
      <c r="D248" s="21">
        <v>4496</v>
      </c>
      <c r="E248" s="8" t="s">
        <v>677</v>
      </c>
      <c r="F248" s="10">
        <v>0</v>
      </c>
      <c r="G248" s="10">
        <v>0</v>
      </c>
      <c r="H248" s="10"/>
      <c r="I248" s="11"/>
      <c r="J248" s="10"/>
      <c r="K248" s="11"/>
      <c r="L248" s="10"/>
      <c r="M248" s="11"/>
      <c r="N248" s="10"/>
      <c r="O248" s="11"/>
      <c r="P248" s="10"/>
      <c r="Q248" s="11"/>
      <c r="R248" s="10"/>
      <c r="S248" s="11"/>
      <c r="T248" s="10"/>
      <c r="U248" s="11"/>
      <c r="V248" s="10"/>
      <c r="W248" s="11"/>
      <c r="X248" s="10"/>
      <c r="Y248" s="11"/>
      <c r="Z248" s="11">
        <f>ROUND((F248+H248+J248+L248+N248+P248+R248+T248+V248+X248)/$C$2,2)</f>
        <v>0</v>
      </c>
      <c r="AA248" s="11">
        <f>ROUND((G248+I248+K248+M248+O248+Q248+S248+U248+W248+Y248)/$C$2,2)</f>
        <v>0</v>
      </c>
      <c r="AB248" s="11"/>
      <c r="AC248" s="11"/>
    </row>
    <row r="249" spans="1:29" x14ac:dyDescent="0.25">
      <c r="A249" s="8" t="s">
        <v>73</v>
      </c>
      <c r="B249" s="8" t="s">
        <v>390</v>
      </c>
      <c r="C249" s="8" t="s">
        <v>391</v>
      </c>
      <c r="D249" s="21">
        <v>3737</v>
      </c>
      <c r="E249" s="8" t="s">
        <v>392</v>
      </c>
      <c r="F249" s="10">
        <v>16</v>
      </c>
      <c r="G249" s="10">
        <v>16</v>
      </c>
      <c r="H249" s="10"/>
      <c r="I249" s="11"/>
      <c r="J249" s="10"/>
      <c r="K249" s="11"/>
      <c r="L249" s="10"/>
      <c r="M249" s="11"/>
      <c r="N249" s="10"/>
      <c r="O249" s="11"/>
      <c r="P249" s="10"/>
      <c r="Q249" s="11"/>
      <c r="R249" s="10"/>
      <c r="S249" s="11"/>
      <c r="T249" s="10"/>
      <c r="U249" s="11"/>
      <c r="V249" s="10"/>
      <c r="W249" s="11"/>
      <c r="X249" s="10"/>
      <c r="Y249" s="11"/>
      <c r="Z249" s="11">
        <f>ROUND((F249+H249+J249+L249+N249+P249+R249+T249+V249+X249)/$C$2,2)</f>
        <v>16</v>
      </c>
      <c r="AA249" s="11">
        <f>ROUND((G249+I249+K249+M249+O249+Q249+S249+U249+W249+Y249)/$C$2,2)</f>
        <v>16</v>
      </c>
      <c r="AB249" s="11"/>
      <c r="AC249" s="11"/>
    </row>
    <row r="250" spans="1:29" x14ac:dyDescent="0.25">
      <c r="A250" s="8" t="s">
        <v>66</v>
      </c>
      <c r="B250" s="8" t="s">
        <v>393</v>
      </c>
      <c r="C250" s="8" t="s">
        <v>394</v>
      </c>
      <c r="D250" s="21">
        <v>4536</v>
      </c>
      <c r="E250" s="8" t="s">
        <v>395</v>
      </c>
      <c r="F250" s="10">
        <v>0</v>
      </c>
      <c r="G250" s="10">
        <v>0</v>
      </c>
      <c r="H250" s="10"/>
      <c r="I250" s="11"/>
      <c r="J250" s="10"/>
      <c r="K250" s="11"/>
      <c r="L250" s="10"/>
      <c r="M250" s="11"/>
      <c r="N250" s="10"/>
      <c r="O250" s="11"/>
      <c r="P250" s="10"/>
      <c r="Q250" s="11"/>
      <c r="R250" s="10"/>
      <c r="S250" s="11"/>
      <c r="T250" s="10"/>
      <c r="U250" s="11"/>
      <c r="V250" s="10"/>
      <c r="W250" s="11"/>
      <c r="X250" s="10"/>
      <c r="Y250" s="11"/>
      <c r="Z250" s="11">
        <f>ROUND((F250+H250+J250+L250+N250+P250+R250+T250+V250+X250)/$C$2,2)</f>
        <v>0</v>
      </c>
      <c r="AA250" s="11">
        <f>ROUND((G250+I250+K250+M250+O250+Q250+S250+U250+W250+Y250)/$C$2,2)</f>
        <v>0</v>
      </c>
      <c r="AB250" s="11"/>
      <c r="AC250" s="11"/>
    </row>
    <row r="251" spans="1:29" x14ac:dyDescent="0.25">
      <c r="A251" s="8" t="s">
        <v>66</v>
      </c>
      <c r="B251" s="8" t="s">
        <v>393</v>
      </c>
      <c r="C251" s="8" t="s">
        <v>394</v>
      </c>
      <c r="D251" s="21">
        <v>3020</v>
      </c>
      <c r="E251" s="8" t="s">
        <v>189</v>
      </c>
      <c r="F251" s="10">
        <v>0</v>
      </c>
      <c r="G251" s="10">
        <v>0</v>
      </c>
      <c r="H251" s="10"/>
      <c r="I251" s="11"/>
      <c r="J251" s="10"/>
      <c r="K251" s="11"/>
      <c r="L251" s="10"/>
      <c r="M251" s="11"/>
      <c r="N251" s="10"/>
      <c r="O251" s="11"/>
      <c r="P251" s="10"/>
      <c r="Q251" s="11"/>
      <c r="R251" s="10"/>
      <c r="S251" s="11"/>
      <c r="T251" s="10"/>
      <c r="U251" s="11"/>
      <c r="V251" s="10"/>
      <c r="W251" s="11"/>
      <c r="X251" s="10"/>
      <c r="Y251" s="11"/>
      <c r="Z251" s="11">
        <f>ROUND((F251+H251+J251+L251+N251+P251+R251+T251+V251+X251)/$C$2,2)</f>
        <v>0</v>
      </c>
      <c r="AA251" s="11">
        <f>ROUND((G251+I251+K251+M251+O251+Q251+S251+U251+W251+Y251)/$C$2,2)</f>
        <v>0</v>
      </c>
      <c r="AB251" s="11"/>
      <c r="AC251" s="11"/>
    </row>
    <row r="252" spans="1:29" x14ac:dyDescent="0.25">
      <c r="A252" s="8" t="s">
        <v>66</v>
      </c>
      <c r="B252" s="8" t="s">
        <v>393</v>
      </c>
      <c r="C252" s="8" t="s">
        <v>394</v>
      </c>
      <c r="D252" s="21">
        <v>2919</v>
      </c>
      <c r="E252" s="8" t="s">
        <v>396</v>
      </c>
      <c r="F252" s="10">
        <v>0</v>
      </c>
      <c r="G252" s="10">
        <v>0</v>
      </c>
      <c r="H252" s="10"/>
      <c r="I252" s="11"/>
      <c r="J252" s="10"/>
      <c r="K252" s="11"/>
      <c r="L252" s="10"/>
      <c r="M252" s="11"/>
      <c r="N252" s="10"/>
      <c r="O252" s="11"/>
      <c r="P252" s="10"/>
      <c r="Q252" s="11"/>
      <c r="R252" s="10"/>
      <c r="S252" s="11"/>
      <c r="T252" s="10"/>
      <c r="U252" s="11"/>
      <c r="V252" s="10"/>
      <c r="W252" s="11"/>
      <c r="X252" s="10"/>
      <c r="Y252" s="11"/>
      <c r="Z252" s="11">
        <f>ROUND((F252+H252+J252+L252+N252+P252+R252+T252+V252+X252)/$C$2,2)</f>
        <v>0</v>
      </c>
      <c r="AA252" s="11">
        <f>ROUND((G252+I252+K252+M252+O252+Q252+S252+U252+W252+Y252)/$C$2,2)</f>
        <v>0</v>
      </c>
      <c r="AB252" s="11"/>
      <c r="AC252" s="11"/>
    </row>
    <row r="253" spans="1:29" x14ac:dyDescent="0.25">
      <c r="A253" s="8" t="s">
        <v>62</v>
      </c>
      <c r="B253" s="8" t="s">
        <v>397</v>
      </c>
      <c r="C253" s="8" t="s">
        <v>398</v>
      </c>
      <c r="D253" s="21">
        <v>1672</v>
      </c>
      <c r="E253" s="8" t="s">
        <v>399</v>
      </c>
      <c r="F253" s="10">
        <v>0</v>
      </c>
      <c r="G253" s="10">
        <v>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1">
        <f>ROUND((F253+H253+J253+L253+N253+P253+R253+T253+V253+X253)/$C$2,2)</f>
        <v>0</v>
      </c>
      <c r="AA253" s="11">
        <f>ROUND((G253+I253+K253+M253+O253+Q253+S253+U253+W253+Y253)/$C$2,2)</f>
        <v>0</v>
      </c>
      <c r="AB253" s="11"/>
      <c r="AC253" s="11"/>
    </row>
    <row r="254" spans="1:29" x14ac:dyDescent="0.25">
      <c r="A254" s="8" t="s">
        <v>62</v>
      </c>
      <c r="B254" s="9" t="s">
        <v>397</v>
      </c>
      <c r="C254" s="9" t="s">
        <v>398</v>
      </c>
      <c r="D254" s="21">
        <v>2803</v>
      </c>
      <c r="E254" s="8" t="s">
        <v>663</v>
      </c>
      <c r="F254" s="10">
        <v>9</v>
      </c>
      <c r="G254" s="10">
        <v>9</v>
      </c>
      <c r="H254" s="10"/>
      <c r="I254" s="11"/>
      <c r="J254" s="10"/>
      <c r="K254" s="11"/>
      <c r="L254" s="10"/>
      <c r="M254" s="11"/>
      <c r="N254" s="10"/>
      <c r="O254" s="11"/>
      <c r="P254" s="10"/>
      <c r="Q254" s="11"/>
      <c r="R254" s="10"/>
      <c r="S254" s="11"/>
      <c r="T254" s="10"/>
      <c r="U254" s="11"/>
      <c r="V254" s="10"/>
      <c r="W254" s="11"/>
      <c r="X254" s="10"/>
      <c r="Y254" s="11"/>
      <c r="Z254" s="11">
        <f>ROUND((F254+H254+J254+L254+N254+P254+R254+T254+V254+X254)/$C$2,2)</f>
        <v>9</v>
      </c>
      <c r="AA254" s="11">
        <f>ROUND((G254+I254+K254+M254+O254+Q254+S254+U254+W254+Y254)/$C$2,2)</f>
        <v>9</v>
      </c>
      <c r="AB254" s="11"/>
      <c r="AC254" s="11"/>
    </row>
    <row r="255" spans="1:29" x14ac:dyDescent="0.25">
      <c r="A255" s="8" t="s">
        <v>87</v>
      </c>
      <c r="B255" s="8" t="s">
        <v>400</v>
      </c>
      <c r="C255" s="8" t="s">
        <v>401</v>
      </c>
      <c r="D255" s="21">
        <v>2864</v>
      </c>
      <c r="E255" s="8" t="s">
        <v>402</v>
      </c>
      <c r="F255" s="10">
        <v>14</v>
      </c>
      <c r="G255" s="10">
        <v>14</v>
      </c>
      <c r="H255" s="10"/>
      <c r="I255" s="11"/>
      <c r="J255" s="10"/>
      <c r="K255" s="11"/>
      <c r="L255" s="10"/>
      <c r="M255" s="11"/>
      <c r="N255" s="10"/>
      <c r="O255" s="11"/>
      <c r="P255" s="10"/>
      <c r="Q255" s="11"/>
      <c r="R255" s="10"/>
      <c r="S255" s="11"/>
      <c r="T255" s="10"/>
      <c r="U255" s="11"/>
      <c r="V255" s="10"/>
      <c r="W255" s="11"/>
      <c r="X255" s="10"/>
      <c r="Y255" s="11"/>
      <c r="Z255" s="11">
        <f>ROUND((F255+H255+J255+L255+N255+P255+R255+T255+V255+X255)/$C$2,2)</f>
        <v>14</v>
      </c>
      <c r="AA255" s="11">
        <f>ROUND((G255+I255+K255+M255+O255+Q255+S255+U255+W255+Y255)/$C$2,2)</f>
        <v>14</v>
      </c>
      <c r="AB255" s="11"/>
      <c r="AC255" s="11"/>
    </row>
    <row r="256" spans="1:29" x14ac:dyDescent="0.25">
      <c r="A256" s="8" t="s">
        <v>16</v>
      </c>
      <c r="B256" s="8" t="s">
        <v>403</v>
      </c>
      <c r="C256" s="8" t="s">
        <v>404</v>
      </c>
      <c r="D256" s="21">
        <v>3587</v>
      </c>
      <c r="E256" s="8" t="s">
        <v>405</v>
      </c>
      <c r="F256" s="10">
        <v>16</v>
      </c>
      <c r="G256" s="10">
        <v>16</v>
      </c>
      <c r="H256" s="10"/>
      <c r="I256" s="11"/>
      <c r="J256" s="10"/>
      <c r="K256" s="11"/>
      <c r="L256" s="10"/>
      <c r="M256" s="11"/>
      <c r="N256" s="10"/>
      <c r="O256" s="11"/>
      <c r="P256" s="10"/>
      <c r="Q256" s="11"/>
      <c r="R256" s="10"/>
      <c r="S256" s="11"/>
      <c r="T256" s="10"/>
      <c r="U256" s="11"/>
      <c r="V256" s="10"/>
      <c r="W256" s="11"/>
      <c r="X256" s="10"/>
      <c r="Y256" s="11"/>
      <c r="Z256" s="11">
        <f>ROUND((F256+H256+J256+L256+N256+P256+R256+T256+V256+X256)/$C$2,2)</f>
        <v>16</v>
      </c>
      <c r="AA256" s="11">
        <f>ROUND((G256+I256+K256+M256+O256+Q256+S256+U256+W256+Y256)/$C$2,2)</f>
        <v>16</v>
      </c>
      <c r="AB256" s="11"/>
      <c r="AC256" s="11"/>
    </row>
    <row r="257" spans="1:29" x14ac:dyDescent="0.25">
      <c r="A257" s="8" t="s">
        <v>16</v>
      </c>
      <c r="B257" s="8" t="s">
        <v>403</v>
      </c>
      <c r="C257" s="8" t="s">
        <v>404</v>
      </c>
      <c r="D257" s="21">
        <v>2439</v>
      </c>
      <c r="E257" s="8" t="s">
        <v>406</v>
      </c>
      <c r="F257" s="10">
        <v>15</v>
      </c>
      <c r="G257" s="10">
        <v>15</v>
      </c>
      <c r="H257" s="10"/>
      <c r="I257" s="11"/>
      <c r="J257" s="10"/>
      <c r="K257" s="11"/>
      <c r="L257" s="10"/>
      <c r="M257" s="11"/>
      <c r="N257" s="10"/>
      <c r="O257" s="11"/>
      <c r="P257" s="10"/>
      <c r="Q257" s="11"/>
      <c r="R257" s="10"/>
      <c r="S257" s="11"/>
      <c r="T257" s="10"/>
      <c r="U257" s="11"/>
      <c r="V257" s="10"/>
      <c r="W257" s="11"/>
      <c r="X257" s="10"/>
      <c r="Y257" s="11"/>
      <c r="Z257" s="11">
        <f>ROUND((F257+H257+J257+L257+N257+P257+R257+T257+V257+X257)/$C$2,2)</f>
        <v>15</v>
      </c>
      <c r="AA257" s="11">
        <f>ROUND((G257+I257+K257+M257+O257+Q257+S257+U257+W257+Y257)/$C$2,2)</f>
        <v>15</v>
      </c>
      <c r="AB257" s="11"/>
      <c r="AC257" s="11"/>
    </row>
    <row r="258" spans="1:29" x14ac:dyDescent="0.25">
      <c r="A258" s="8" t="s">
        <v>16</v>
      </c>
      <c r="B258" s="8" t="s">
        <v>403</v>
      </c>
      <c r="C258" s="8" t="s">
        <v>404</v>
      </c>
      <c r="D258" s="21">
        <v>3034</v>
      </c>
      <c r="E258" s="8" t="s">
        <v>407</v>
      </c>
      <c r="F258" s="10">
        <v>16</v>
      </c>
      <c r="G258" s="10">
        <v>16</v>
      </c>
      <c r="H258" s="10"/>
      <c r="I258" s="11"/>
      <c r="J258" s="10"/>
      <c r="K258" s="11"/>
      <c r="L258" s="10"/>
      <c r="M258" s="11"/>
      <c r="N258" s="10"/>
      <c r="O258" s="11"/>
      <c r="P258" s="10"/>
      <c r="Q258" s="11"/>
      <c r="R258" s="10"/>
      <c r="S258" s="11"/>
      <c r="T258" s="10"/>
      <c r="U258" s="11"/>
      <c r="V258" s="10"/>
      <c r="W258" s="11"/>
      <c r="X258" s="10"/>
      <c r="Y258" s="11"/>
      <c r="Z258" s="11">
        <f>ROUND((F258+H258+J258+L258+N258+P258+R258+T258+V258+X258)/$C$2,2)</f>
        <v>16</v>
      </c>
      <c r="AA258" s="11">
        <f>ROUND((G258+I258+K258+M258+O258+Q258+S258+U258+W258+Y258)/$C$2,2)</f>
        <v>16</v>
      </c>
      <c r="AB258" s="11"/>
      <c r="AC258" s="11"/>
    </row>
    <row r="259" spans="1:29" x14ac:dyDescent="0.25">
      <c r="A259" s="8" t="s">
        <v>16</v>
      </c>
      <c r="B259" s="8" t="s">
        <v>403</v>
      </c>
      <c r="C259" s="8" t="s">
        <v>404</v>
      </c>
      <c r="D259" s="21">
        <v>3337</v>
      </c>
      <c r="E259" s="8" t="s">
        <v>408</v>
      </c>
      <c r="F259" s="10">
        <v>17</v>
      </c>
      <c r="G259" s="10">
        <v>17</v>
      </c>
      <c r="H259" s="10"/>
      <c r="I259" s="11"/>
      <c r="J259" s="10"/>
      <c r="K259" s="11"/>
      <c r="L259" s="10"/>
      <c r="M259" s="11"/>
      <c r="N259" s="10"/>
      <c r="O259" s="11"/>
      <c r="P259" s="10"/>
      <c r="Q259" s="11"/>
      <c r="R259" s="10"/>
      <c r="S259" s="11"/>
      <c r="T259" s="10"/>
      <c r="U259" s="11"/>
      <c r="V259" s="10"/>
      <c r="W259" s="11"/>
      <c r="X259" s="10"/>
      <c r="Y259" s="11"/>
      <c r="Z259" s="11">
        <f>ROUND((F259+H259+J259+L259+N259+P259+R259+T259+V259+X259)/$C$2,2)</f>
        <v>17</v>
      </c>
      <c r="AA259" s="11">
        <f>ROUND((G259+I259+K259+M259+O259+Q259+S259+U259+W259+Y259)/$C$2,2)</f>
        <v>17</v>
      </c>
      <c r="AB259" s="11"/>
      <c r="AC259" s="11"/>
    </row>
    <row r="260" spans="1:29" x14ac:dyDescent="0.25">
      <c r="A260" s="8" t="s">
        <v>16</v>
      </c>
      <c r="B260" s="8" t="s">
        <v>403</v>
      </c>
      <c r="C260" s="8" t="s">
        <v>404</v>
      </c>
      <c r="D260" s="21">
        <v>3485</v>
      </c>
      <c r="E260" s="8" t="s">
        <v>409</v>
      </c>
      <c r="F260" s="10">
        <v>18</v>
      </c>
      <c r="G260" s="10">
        <v>18</v>
      </c>
      <c r="H260" s="10"/>
      <c r="I260" s="11"/>
      <c r="J260" s="10"/>
      <c r="K260" s="11"/>
      <c r="L260" s="10"/>
      <c r="M260" s="11"/>
      <c r="N260" s="10"/>
      <c r="O260" s="11"/>
      <c r="P260" s="10"/>
      <c r="Q260" s="11"/>
      <c r="R260" s="10"/>
      <c r="S260" s="11"/>
      <c r="T260" s="10"/>
      <c r="U260" s="11"/>
      <c r="V260" s="10"/>
      <c r="W260" s="11"/>
      <c r="X260" s="10"/>
      <c r="Y260" s="11"/>
      <c r="Z260" s="11">
        <f>ROUND((F260+H260+J260+L260+N260+P260+R260+T260+V260+X260)/$C$2,2)</f>
        <v>18</v>
      </c>
      <c r="AA260" s="11">
        <f>ROUND((G260+I260+K260+M260+O260+Q260+S260+U260+W260+Y260)/$C$2,2)</f>
        <v>18</v>
      </c>
      <c r="AB260" s="11"/>
      <c r="AC260" s="11"/>
    </row>
    <row r="261" spans="1:29" x14ac:dyDescent="0.25">
      <c r="A261" s="8" t="s">
        <v>16</v>
      </c>
      <c r="B261" s="8" t="s">
        <v>403</v>
      </c>
      <c r="C261" s="8" t="s">
        <v>404</v>
      </c>
      <c r="D261" s="21">
        <v>2640</v>
      </c>
      <c r="E261" s="8" t="s">
        <v>410</v>
      </c>
      <c r="F261" s="10">
        <v>16</v>
      </c>
      <c r="G261" s="10">
        <v>16</v>
      </c>
      <c r="H261" s="10"/>
      <c r="I261" s="11"/>
      <c r="J261" s="10"/>
      <c r="K261" s="11"/>
      <c r="L261" s="10"/>
      <c r="M261" s="11"/>
      <c r="N261" s="10"/>
      <c r="O261" s="11"/>
      <c r="P261" s="10"/>
      <c r="Q261" s="11"/>
      <c r="R261" s="10"/>
      <c r="S261" s="11"/>
      <c r="T261" s="10"/>
      <c r="U261" s="11"/>
      <c r="V261" s="10"/>
      <c r="W261" s="11"/>
      <c r="X261" s="10"/>
      <c r="Y261" s="11"/>
      <c r="Z261" s="11">
        <f>ROUND((F261+H261+J261+L261+N261+P261+R261+T261+V261+X261)/$C$2,2)</f>
        <v>16</v>
      </c>
      <c r="AA261" s="11">
        <f>ROUND((G261+I261+K261+M261+O261+Q261+S261+U261+W261+Y261)/$C$2,2)</f>
        <v>16</v>
      </c>
      <c r="AB261" s="11"/>
      <c r="AC261" s="11"/>
    </row>
    <row r="262" spans="1:29" x14ac:dyDescent="0.25">
      <c r="A262" s="8" t="s">
        <v>16</v>
      </c>
      <c r="B262" s="8" t="s">
        <v>403</v>
      </c>
      <c r="C262" s="8" t="s">
        <v>404</v>
      </c>
      <c r="D262" s="21">
        <v>5741</v>
      </c>
      <c r="E262" s="8" t="s">
        <v>411</v>
      </c>
      <c r="F262" s="10">
        <v>18</v>
      </c>
      <c r="G262" s="10">
        <v>18</v>
      </c>
      <c r="H262" s="10"/>
      <c r="I262" s="11"/>
      <c r="J262" s="10"/>
      <c r="K262" s="11"/>
      <c r="L262" s="10"/>
      <c r="M262" s="11"/>
      <c r="N262" s="10"/>
      <c r="O262" s="11"/>
      <c r="P262" s="10"/>
      <c r="Q262" s="11"/>
      <c r="R262" s="10"/>
      <c r="S262" s="11"/>
      <c r="T262" s="10"/>
      <c r="U262" s="11"/>
      <c r="V262" s="10"/>
      <c r="W262" s="11"/>
      <c r="X262" s="10"/>
      <c r="Y262" s="11"/>
      <c r="Z262" s="11">
        <f>ROUND((F262+H262+J262+L262+N262+P262+R262+T262+V262+X262)/$C$2,2)</f>
        <v>18</v>
      </c>
      <c r="AA262" s="11">
        <f>ROUND((G262+I262+K262+M262+O262+Q262+S262+U262+W262+Y262)/$C$2,2)</f>
        <v>18</v>
      </c>
      <c r="AB262" s="11"/>
      <c r="AC262" s="11"/>
    </row>
    <row r="263" spans="1:29" x14ac:dyDescent="0.25">
      <c r="A263" s="8" t="s">
        <v>16</v>
      </c>
      <c r="B263" s="8" t="s">
        <v>403</v>
      </c>
      <c r="C263" s="8" t="s">
        <v>404</v>
      </c>
      <c r="D263" s="21">
        <v>5229</v>
      </c>
      <c r="E263" s="8" t="s">
        <v>412</v>
      </c>
      <c r="F263" s="10">
        <v>15</v>
      </c>
      <c r="G263" s="10">
        <v>15</v>
      </c>
      <c r="H263" s="10"/>
      <c r="I263" s="11"/>
      <c r="J263" s="10"/>
      <c r="K263" s="11"/>
      <c r="L263" s="10"/>
      <c r="M263" s="11"/>
      <c r="N263" s="10"/>
      <c r="O263" s="11"/>
      <c r="P263" s="10"/>
      <c r="Q263" s="11"/>
      <c r="R263" s="10"/>
      <c r="S263" s="11"/>
      <c r="T263" s="10"/>
      <c r="U263" s="11"/>
      <c r="V263" s="10"/>
      <c r="W263" s="11"/>
      <c r="X263" s="10"/>
      <c r="Y263" s="11"/>
      <c r="Z263" s="11">
        <f>ROUND((F263+H263+J263+L263+N263+P263+R263+T263+V263+X263)/$C$2,2)</f>
        <v>15</v>
      </c>
      <c r="AA263" s="11">
        <f>ROUND((G263+I263+K263+M263+O263+Q263+S263+U263+W263+Y263)/$C$2,2)</f>
        <v>15</v>
      </c>
      <c r="AB263" s="11"/>
      <c r="AC263" s="11"/>
    </row>
    <row r="264" spans="1:29" x14ac:dyDescent="0.25">
      <c r="A264" s="8" t="s">
        <v>16</v>
      </c>
      <c r="B264" s="8" t="s">
        <v>403</v>
      </c>
      <c r="C264" s="8" t="s">
        <v>404</v>
      </c>
      <c r="D264" s="21">
        <v>2597</v>
      </c>
      <c r="E264" s="8" t="s">
        <v>413</v>
      </c>
      <c r="F264" s="10">
        <v>17</v>
      </c>
      <c r="G264" s="10">
        <v>17</v>
      </c>
      <c r="H264" s="10"/>
      <c r="I264" s="11"/>
      <c r="J264" s="10"/>
      <c r="K264" s="11"/>
      <c r="L264" s="10"/>
      <c r="M264" s="11"/>
      <c r="N264" s="10"/>
      <c r="O264" s="11"/>
      <c r="P264" s="10"/>
      <c r="Q264" s="11"/>
      <c r="R264" s="10"/>
      <c r="S264" s="11"/>
      <c r="T264" s="10"/>
      <c r="U264" s="11"/>
      <c r="V264" s="10"/>
      <c r="W264" s="11"/>
      <c r="X264" s="10"/>
      <c r="Y264" s="11"/>
      <c r="Z264" s="11">
        <f>ROUND((F264+H264+J264+L264+N264+P264+R264+T264+V264+X264)/$C$2,2)</f>
        <v>17</v>
      </c>
      <c r="AA264" s="11">
        <f>ROUND((G264+I264+K264+M264+O264+Q264+S264+U264+W264+Y264)/$C$2,2)</f>
        <v>17</v>
      </c>
      <c r="AB264" s="11"/>
      <c r="AC264" s="11"/>
    </row>
    <row r="265" spans="1:29" x14ac:dyDescent="0.25">
      <c r="A265" s="8" t="s">
        <v>16</v>
      </c>
      <c r="B265" s="8" t="s">
        <v>403</v>
      </c>
      <c r="C265" s="8" t="s">
        <v>404</v>
      </c>
      <c r="D265" s="21">
        <v>2929</v>
      </c>
      <c r="E265" s="8" t="s">
        <v>414</v>
      </c>
      <c r="F265" s="10">
        <v>17</v>
      </c>
      <c r="G265" s="10">
        <v>17</v>
      </c>
      <c r="H265" s="10"/>
      <c r="I265" s="11"/>
      <c r="J265" s="10"/>
      <c r="K265" s="11"/>
      <c r="L265" s="10"/>
      <c r="M265" s="11"/>
      <c r="N265" s="10"/>
      <c r="O265" s="11"/>
      <c r="P265" s="10"/>
      <c r="Q265" s="11"/>
      <c r="R265" s="10"/>
      <c r="S265" s="11"/>
      <c r="T265" s="10"/>
      <c r="U265" s="11"/>
      <c r="V265" s="10"/>
      <c r="W265" s="11"/>
      <c r="X265" s="10"/>
      <c r="Y265" s="11"/>
      <c r="Z265" s="11">
        <f>ROUND((F265+H265+J265+L265+N265+P265+R265+T265+V265+X265)/$C$2,2)</f>
        <v>17</v>
      </c>
      <c r="AA265" s="11">
        <f>ROUND((G265+I265+K265+M265+O265+Q265+S265+U265+W265+Y265)/$C$2,2)</f>
        <v>17</v>
      </c>
      <c r="AB265" s="11"/>
      <c r="AC265" s="11"/>
    </row>
    <row r="266" spans="1:29" x14ac:dyDescent="0.25">
      <c r="A266" s="8" t="s">
        <v>16</v>
      </c>
      <c r="B266" s="8" t="s">
        <v>403</v>
      </c>
      <c r="C266" s="8" t="s">
        <v>404</v>
      </c>
      <c r="D266" s="21">
        <v>3586</v>
      </c>
      <c r="E266" s="8" t="s">
        <v>415</v>
      </c>
      <c r="F266" s="10">
        <v>17</v>
      </c>
      <c r="G266" s="10">
        <v>17</v>
      </c>
      <c r="H266" s="10"/>
      <c r="I266" s="11"/>
      <c r="J266" s="10"/>
      <c r="K266" s="11"/>
      <c r="L266" s="10"/>
      <c r="M266" s="11"/>
      <c r="N266" s="10"/>
      <c r="O266" s="11"/>
      <c r="P266" s="10"/>
      <c r="Q266" s="11"/>
      <c r="R266" s="10"/>
      <c r="S266" s="11"/>
      <c r="T266" s="10"/>
      <c r="U266" s="11"/>
      <c r="V266" s="10"/>
      <c r="W266" s="11"/>
      <c r="X266" s="10"/>
      <c r="Y266" s="11"/>
      <c r="Z266" s="11">
        <f>ROUND((F266+H266+J266+L266+N266+P266+R266+T266+V266+X266)/$C$2,2)</f>
        <v>17</v>
      </c>
      <c r="AA266" s="11">
        <f>ROUND((G266+I266+K266+M266+O266+Q266+S266+U266+W266+Y266)/$C$2,2)</f>
        <v>17</v>
      </c>
      <c r="AB266" s="11"/>
      <c r="AC266" s="11"/>
    </row>
    <row r="267" spans="1:29" x14ac:dyDescent="0.25">
      <c r="A267" s="8" t="s">
        <v>16</v>
      </c>
      <c r="B267" s="8" t="s">
        <v>403</v>
      </c>
      <c r="C267" s="8" t="s">
        <v>404</v>
      </c>
      <c r="D267" s="21">
        <v>3521</v>
      </c>
      <c r="E267" s="8" t="s">
        <v>416</v>
      </c>
      <c r="F267" s="10">
        <v>16</v>
      </c>
      <c r="G267" s="10">
        <v>16</v>
      </c>
      <c r="H267" s="10"/>
      <c r="I267" s="11"/>
      <c r="J267" s="10"/>
      <c r="K267" s="11"/>
      <c r="L267" s="10"/>
      <c r="M267" s="11"/>
      <c r="N267" s="10"/>
      <c r="O267" s="11"/>
      <c r="P267" s="10"/>
      <c r="Q267" s="11"/>
      <c r="R267" s="10"/>
      <c r="S267" s="11"/>
      <c r="T267" s="10"/>
      <c r="U267" s="11"/>
      <c r="V267" s="10"/>
      <c r="W267" s="11"/>
      <c r="X267" s="10"/>
      <c r="Y267" s="11"/>
      <c r="Z267" s="11">
        <f>ROUND((F267+H267+J267+L267+N267+P267+R267+T267+V267+X267)/$C$2,2)</f>
        <v>16</v>
      </c>
      <c r="AA267" s="11">
        <f>ROUND((G267+I267+K267+M267+O267+Q267+S267+U267+W267+Y267)/$C$2,2)</f>
        <v>16</v>
      </c>
      <c r="AB267" s="11"/>
      <c r="AC267" s="11"/>
    </row>
    <row r="268" spans="1:29" x14ac:dyDescent="0.25">
      <c r="A268" s="8" t="s">
        <v>16</v>
      </c>
      <c r="B268" s="8" t="s">
        <v>403</v>
      </c>
      <c r="C268" s="8" t="s">
        <v>404</v>
      </c>
      <c r="D268" s="21">
        <v>3668</v>
      </c>
      <c r="E268" s="8" t="s">
        <v>417</v>
      </c>
      <c r="F268" s="10">
        <v>16</v>
      </c>
      <c r="G268" s="10">
        <v>16</v>
      </c>
      <c r="H268" s="10"/>
      <c r="I268" s="11"/>
      <c r="J268" s="10"/>
      <c r="K268" s="11"/>
      <c r="L268" s="10"/>
      <c r="M268" s="11"/>
      <c r="N268" s="10"/>
      <c r="O268" s="11"/>
      <c r="P268" s="10"/>
      <c r="Q268" s="11"/>
      <c r="R268" s="10"/>
      <c r="S268" s="11"/>
      <c r="T268" s="10"/>
      <c r="U268" s="11"/>
      <c r="V268" s="10"/>
      <c r="W268" s="11"/>
      <c r="X268" s="10"/>
      <c r="Y268" s="11"/>
      <c r="Z268" s="11">
        <f>ROUND((F268+H268+J268+L268+N268+P268+R268+T268+V268+X268)/$C$2,2)</f>
        <v>16</v>
      </c>
      <c r="AA268" s="11">
        <f>ROUND((G268+I268+K268+M268+O268+Q268+S268+U268+W268+Y268)/$C$2,2)</f>
        <v>16</v>
      </c>
      <c r="AB268" s="11"/>
      <c r="AC268" s="11"/>
    </row>
    <row r="269" spans="1:29" x14ac:dyDescent="0.25">
      <c r="A269" s="8" t="s">
        <v>16</v>
      </c>
      <c r="B269" s="8" t="s">
        <v>403</v>
      </c>
      <c r="C269" s="8" t="s">
        <v>404</v>
      </c>
      <c r="D269" s="21">
        <v>3740</v>
      </c>
      <c r="E269" s="8" t="s">
        <v>418</v>
      </c>
      <c r="F269" s="10">
        <v>17</v>
      </c>
      <c r="G269" s="10">
        <v>17</v>
      </c>
      <c r="H269" s="10"/>
      <c r="I269" s="11"/>
      <c r="J269" s="10"/>
      <c r="K269" s="11"/>
      <c r="L269" s="10"/>
      <c r="M269" s="11"/>
      <c r="N269" s="10"/>
      <c r="O269" s="11"/>
      <c r="P269" s="10"/>
      <c r="Q269" s="11"/>
      <c r="R269" s="10"/>
      <c r="S269" s="11"/>
      <c r="T269" s="10"/>
      <c r="U269" s="11"/>
      <c r="V269" s="10"/>
      <c r="W269" s="11"/>
      <c r="X269" s="10"/>
      <c r="Y269" s="11"/>
      <c r="Z269" s="11">
        <f>ROUND((F269+H269+J269+L269+N269+P269+R269+T269+V269+X269)/$C$2,2)</f>
        <v>17</v>
      </c>
      <c r="AA269" s="11">
        <f>ROUND((G269+I269+K269+M269+O269+Q269+S269+U269+W269+Y269)/$C$2,2)</f>
        <v>17</v>
      </c>
      <c r="AB269" s="11"/>
      <c r="AC269" s="11"/>
    </row>
    <row r="270" spans="1:29" x14ac:dyDescent="0.25">
      <c r="A270" s="8" t="s">
        <v>16</v>
      </c>
      <c r="B270" s="8" t="s">
        <v>403</v>
      </c>
      <c r="C270" s="8" t="s">
        <v>404</v>
      </c>
      <c r="D270" s="21">
        <v>3702</v>
      </c>
      <c r="E270" s="8" t="s">
        <v>419</v>
      </c>
      <c r="F270" s="10">
        <v>18</v>
      </c>
      <c r="G270" s="10">
        <v>18</v>
      </c>
      <c r="H270" s="10"/>
      <c r="I270" s="11"/>
      <c r="J270" s="10"/>
      <c r="K270" s="11"/>
      <c r="L270" s="10"/>
      <c r="M270" s="11"/>
      <c r="N270" s="10"/>
      <c r="O270" s="11"/>
      <c r="P270" s="10"/>
      <c r="Q270" s="11"/>
      <c r="R270" s="10"/>
      <c r="S270" s="11"/>
      <c r="T270" s="10"/>
      <c r="U270" s="11"/>
      <c r="V270" s="10"/>
      <c r="W270" s="11"/>
      <c r="X270" s="10"/>
      <c r="Y270" s="11"/>
      <c r="Z270" s="11">
        <f>ROUND((F270+H270+J270+L270+N270+P270+R270+T270+V270+X270)/$C$2,2)</f>
        <v>18</v>
      </c>
      <c r="AA270" s="11">
        <f>ROUND((G270+I270+K270+M270+O270+Q270+S270+U270+W270+Y270)/$C$2,2)</f>
        <v>18</v>
      </c>
      <c r="AB270" s="11"/>
      <c r="AC270" s="11"/>
    </row>
    <row r="271" spans="1:29" x14ac:dyDescent="0.25">
      <c r="A271" s="8" t="s">
        <v>87</v>
      </c>
      <c r="B271" s="8" t="s">
        <v>420</v>
      </c>
      <c r="C271" s="8" t="s">
        <v>421</v>
      </c>
      <c r="D271" s="21">
        <v>2719</v>
      </c>
      <c r="E271" s="8" t="s">
        <v>422</v>
      </c>
      <c r="F271" s="10">
        <v>11</v>
      </c>
      <c r="G271" s="10">
        <v>11</v>
      </c>
      <c r="H271" s="10"/>
      <c r="I271" s="11"/>
      <c r="J271" s="10"/>
      <c r="K271" s="11"/>
      <c r="L271" s="10"/>
      <c r="M271" s="11"/>
      <c r="N271" s="10"/>
      <c r="O271" s="11"/>
      <c r="P271" s="10"/>
      <c r="Q271" s="11"/>
      <c r="R271" s="10"/>
      <c r="S271" s="11"/>
      <c r="T271" s="10"/>
      <c r="U271" s="11"/>
      <c r="V271" s="10"/>
      <c r="W271" s="11"/>
      <c r="X271" s="10"/>
      <c r="Y271" s="11"/>
      <c r="Z271" s="11">
        <f>ROUND((F271+H271+J271+L271+N271+P271+R271+T271+V271+X271)/$C$2,2)</f>
        <v>11</v>
      </c>
      <c r="AA271" s="11">
        <f>ROUND((G271+I271+K271+M271+O271+Q271+S271+U271+W271+Y271)/$C$2,2)</f>
        <v>11</v>
      </c>
      <c r="AB271" s="11"/>
      <c r="AC271" s="11"/>
    </row>
    <row r="272" spans="1:29" x14ac:dyDescent="0.25">
      <c r="A272" s="8" t="s">
        <v>62</v>
      </c>
      <c r="B272" s="8" t="s">
        <v>423</v>
      </c>
      <c r="C272" s="8" t="s">
        <v>424</v>
      </c>
      <c r="D272" s="21">
        <v>2527</v>
      </c>
      <c r="E272" s="8" t="s">
        <v>425</v>
      </c>
      <c r="F272" s="10">
        <v>34</v>
      </c>
      <c r="G272" s="10">
        <v>34</v>
      </c>
      <c r="H272" s="10"/>
      <c r="I272" s="11"/>
      <c r="J272" s="10"/>
      <c r="K272" s="11"/>
      <c r="L272" s="10"/>
      <c r="M272" s="11"/>
      <c r="N272" s="10"/>
      <c r="O272" s="11"/>
      <c r="P272" s="10"/>
      <c r="Q272" s="11"/>
      <c r="R272" s="10"/>
      <c r="S272" s="11"/>
      <c r="T272" s="10"/>
      <c r="U272" s="11"/>
      <c r="V272" s="10"/>
      <c r="W272" s="11"/>
      <c r="X272" s="10"/>
      <c r="Y272" s="11"/>
      <c r="Z272" s="11">
        <f>ROUND((F272+H272+J272+L272+N272+P272+R272+T272+V272+X272)/$C$2,2)</f>
        <v>34</v>
      </c>
      <c r="AA272" s="11">
        <f>ROUND((G272+I272+K272+M272+O272+Q272+S272+U272+W272+Y272)/$C$2,2)</f>
        <v>34</v>
      </c>
      <c r="AB272" s="11"/>
      <c r="AC272" s="11"/>
    </row>
    <row r="273" spans="1:29" x14ac:dyDescent="0.25">
      <c r="A273" s="8" t="s">
        <v>87</v>
      </c>
      <c r="B273" s="8" t="s">
        <v>426</v>
      </c>
      <c r="C273" s="8" t="s">
        <v>427</v>
      </c>
      <c r="D273" s="21">
        <v>3204</v>
      </c>
      <c r="E273" s="8" t="s">
        <v>428</v>
      </c>
      <c r="F273" s="10">
        <v>8</v>
      </c>
      <c r="G273" s="10">
        <v>8</v>
      </c>
      <c r="H273" s="10"/>
      <c r="I273" s="11"/>
      <c r="J273" s="10"/>
      <c r="K273" s="11"/>
      <c r="L273" s="10"/>
      <c r="M273" s="11"/>
      <c r="N273" s="10"/>
      <c r="O273" s="11"/>
      <c r="P273" s="10"/>
      <c r="Q273" s="11"/>
      <c r="R273" s="10"/>
      <c r="S273" s="11"/>
      <c r="T273" s="10"/>
      <c r="U273" s="11"/>
      <c r="V273" s="10"/>
      <c r="W273" s="11"/>
      <c r="X273" s="10"/>
      <c r="Y273" s="11"/>
      <c r="Z273" s="11">
        <f>ROUND((F273+H273+J273+L273+N273+P273+R273+T273+V273+X273)/$C$2,2)</f>
        <v>8</v>
      </c>
      <c r="AA273" s="11">
        <f>ROUND((G273+I273+K273+M273+O273+Q273+S273+U273+W273+Y273)/$C$2,2)</f>
        <v>8</v>
      </c>
      <c r="AB273" s="11"/>
      <c r="AC273" s="11"/>
    </row>
    <row r="274" spans="1:29" x14ac:dyDescent="0.25">
      <c r="A274" s="8" t="s">
        <v>102</v>
      </c>
      <c r="B274" s="8" t="s">
        <v>429</v>
      </c>
      <c r="C274" s="8" t="s">
        <v>430</v>
      </c>
      <c r="D274" s="21">
        <v>3090</v>
      </c>
      <c r="E274" s="8" t="s">
        <v>431</v>
      </c>
      <c r="F274" s="10">
        <v>45</v>
      </c>
      <c r="G274" s="10">
        <v>45</v>
      </c>
      <c r="H274" s="10"/>
      <c r="I274" s="11"/>
      <c r="J274" s="10"/>
      <c r="K274" s="11"/>
      <c r="L274" s="10"/>
      <c r="M274" s="11"/>
      <c r="N274" s="10"/>
      <c r="O274" s="11"/>
      <c r="P274" s="10"/>
      <c r="Q274" s="11"/>
      <c r="R274" s="10"/>
      <c r="S274" s="11"/>
      <c r="T274" s="10"/>
      <c r="U274" s="11"/>
      <c r="V274" s="10"/>
      <c r="W274" s="11"/>
      <c r="X274" s="10"/>
      <c r="Y274" s="11"/>
      <c r="Z274" s="11">
        <f>ROUND((F274+H274+J274+L274+N274+P274+R274+T274+V274+X274)/$C$2,2)</f>
        <v>45</v>
      </c>
      <c r="AA274" s="11">
        <f>ROUND((G274+I274+K274+M274+O274+Q274+S274+U274+W274+Y274)/$C$2,2)</f>
        <v>45</v>
      </c>
      <c r="AB274" s="11"/>
      <c r="AC274" s="11"/>
    </row>
    <row r="275" spans="1:29" x14ac:dyDescent="0.25">
      <c r="A275" s="8" t="s">
        <v>37</v>
      </c>
      <c r="B275" s="8" t="s">
        <v>432</v>
      </c>
      <c r="C275" s="8" t="s">
        <v>433</v>
      </c>
      <c r="D275" s="21">
        <v>2520</v>
      </c>
      <c r="E275" s="8" t="s">
        <v>434</v>
      </c>
      <c r="F275" s="10">
        <v>17</v>
      </c>
      <c r="G275" s="10">
        <v>17</v>
      </c>
      <c r="H275" s="10"/>
      <c r="I275" s="11"/>
      <c r="J275" s="10"/>
      <c r="K275" s="11"/>
      <c r="L275" s="10"/>
      <c r="M275" s="11"/>
      <c r="N275" s="10"/>
      <c r="O275" s="11"/>
      <c r="P275" s="10"/>
      <c r="Q275" s="11"/>
      <c r="R275" s="10"/>
      <c r="S275" s="11"/>
      <c r="T275" s="10"/>
      <c r="U275" s="11"/>
      <c r="V275" s="10"/>
      <c r="W275" s="11"/>
      <c r="X275" s="10"/>
      <c r="Y275" s="11"/>
      <c r="Z275" s="11">
        <f>ROUND((F275+H275+J275+L275+N275+P275+R275+T275+V275+X275)/$C$2,2)</f>
        <v>17</v>
      </c>
      <c r="AA275" s="11">
        <f>ROUND((G275+I275+K275+M275+O275+Q275+S275+U275+W275+Y275)/$C$2,2)</f>
        <v>17</v>
      </c>
      <c r="AB275" s="11"/>
      <c r="AC275" s="11"/>
    </row>
    <row r="276" spans="1:29" x14ac:dyDescent="0.25">
      <c r="A276" s="8" t="s">
        <v>37</v>
      </c>
      <c r="B276" s="8" t="s">
        <v>435</v>
      </c>
      <c r="C276" s="8" t="s">
        <v>436</v>
      </c>
      <c r="D276" s="21">
        <v>2521</v>
      </c>
      <c r="E276" s="8" t="s">
        <v>437</v>
      </c>
      <c r="F276" s="10">
        <v>0</v>
      </c>
      <c r="G276" s="10">
        <v>0</v>
      </c>
      <c r="H276" s="10"/>
      <c r="I276" s="11"/>
      <c r="J276" s="10"/>
      <c r="K276" s="11"/>
      <c r="L276" s="10"/>
      <c r="M276" s="11"/>
      <c r="N276" s="10"/>
      <c r="O276" s="11"/>
      <c r="P276" s="10"/>
      <c r="Q276" s="11"/>
      <c r="R276" s="10"/>
      <c r="S276" s="11"/>
      <c r="T276" s="10"/>
      <c r="U276" s="11"/>
      <c r="V276" s="10"/>
      <c r="W276" s="11"/>
      <c r="X276" s="10"/>
      <c r="Y276" s="11"/>
      <c r="Z276" s="11">
        <f>ROUND((F276+H276+J276+L276+N276+P276+R276+T276+V276+X276)/$C$2,2)</f>
        <v>0</v>
      </c>
      <c r="AA276" s="11">
        <f>ROUND((G276+I276+K276+M276+O276+Q276+S276+U276+W276+Y276)/$C$2,2)</f>
        <v>0</v>
      </c>
      <c r="AB276" s="11"/>
      <c r="AC276" s="11"/>
    </row>
    <row r="277" spans="1:29" x14ac:dyDescent="0.25">
      <c r="A277" s="8" t="s">
        <v>37</v>
      </c>
      <c r="B277" s="8" t="s">
        <v>435</v>
      </c>
      <c r="C277" s="8" t="s">
        <v>436</v>
      </c>
      <c r="D277" s="21">
        <v>2380</v>
      </c>
      <c r="E277" s="8" t="s">
        <v>438</v>
      </c>
      <c r="F277" s="10">
        <v>0</v>
      </c>
      <c r="G277" s="10">
        <v>0</v>
      </c>
      <c r="H277" s="10"/>
      <c r="I277" s="11"/>
      <c r="J277" s="10"/>
      <c r="K277" s="11"/>
      <c r="L277" s="10"/>
      <c r="M277" s="11"/>
      <c r="N277" s="10"/>
      <c r="O277" s="11"/>
      <c r="P277" s="10"/>
      <c r="Q277" s="11"/>
      <c r="R277" s="10"/>
      <c r="S277" s="11"/>
      <c r="T277" s="10"/>
      <c r="U277" s="11"/>
      <c r="V277" s="10"/>
      <c r="W277" s="11"/>
      <c r="X277" s="10"/>
      <c r="Y277" s="11"/>
      <c r="Z277" s="11">
        <f>ROUND((F277+H277+J277+L277+N277+P277+R277+T277+V277+X277)/$C$2,2)</f>
        <v>0</v>
      </c>
      <c r="AA277" s="11">
        <f>ROUND((G277+I277+K277+M277+O277+Q277+S277+U277+W277+Y277)/$C$2,2)</f>
        <v>0</v>
      </c>
      <c r="AB277" s="11"/>
      <c r="AC277" s="11"/>
    </row>
    <row r="278" spans="1:29" x14ac:dyDescent="0.25">
      <c r="A278" s="8" t="s">
        <v>37</v>
      </c>
      <c r="B278" s="8" t="s">
        <v>435</v>
      </c>
      <c r="C278" s="8" t="s">
        <v>436</v>
      </c>
      <c r="D278" s="21">
        <v>2620</v>
      </c>
      <c r="E278" s="8" t="s">
        <v>439</v>
      </c>
      <c r="F278" s="10">
        <v>0</v>
      </c>
      <c r="G278" s="10">
        <v>0</v>
      </c>
      <c r="H278" s="10"/>
      <c r="I278" s="11"/>
      <c r="J278" s="10"/>
      <c r="K278" s="11"/>
      <c r="L278" s="10"/>
      <c r="M278" s="11"/>
      <c r="N278" s="10"/>
      <c r="O278" s="11"/>
      <c r="P278" s="10"/>
      <c r="Q278" s="11"/>
      <c r="R278" s="10"/>
      <c r="S278" s="11"/>
      <c r="T278" s="10"/>
      <c r="U278" s="11"/>
      <c r="V278" s="10"/>
      <c r="W278" s="11"/>
      <c r="X278" s="10"/>
      <c r="Y278" s="11"/>
      <c r="Z278" s="11">
        <f>ROUND((F278+H278+J278+L278+N278+P278+R278+T278+V278+X278)/$C$2,2)</f>
        <v>0</v>
      </c>
      <c r="AA278" s="11">
        <f>ROUND((G278+I278+K278+M278+O278+Q278+S278+U278+W278+Y278)/$C$2,2)</f>
        <v>0</v>
      </c>
      <c r="AB278" s="11"/>
      <c r="AC278" s="11"/>
    </row>
    <row r="279" spans="1:29" x14ac:dyDescent="0.25">
      <c r="A279" s="8" t="s">
        <v>37</v>
      </c>
      <c r="B279" s="8" t="s">
        <v>435</v>
      </c>
      <c r="C279" s="8" t="s">
        <v>436</v>
      </c>
      <c r="D279" s="21">
        <v>2774</v>
      </c>
      <c r="E279" s="8" t="s">
        <v>440</v>
      </c>
      <c r="F279" s="10">
        <v>0</v>
      </c>
      <c r="G279" s="10">
        <v>0</v>
      </c>
      <c r="H279" s="10"/>
      <c r="I279" s="11"/>
      <c r="J279" s="10"/>
      <c r="K279" s="11"/>
      <c r="L279" s="10"/>
      <c r="M279" s="11"/>
      <c r="N279" s="10"/>
      <c r="O279" s="11"/>
      <c r="P279" s="10"/>
      <c r="Q279" s="11"/>
      <c r="R279" s="10"/>
      <c r="S279" s="11"/>
      <c r="T279" s="10"/>
      <c r="U279" s="11"/>
      <c r="V279" s="10"/>
      <c r="W279" s="11"/>
      <c r="X279" s="10"/>
      <c r="Y279" s="11"/>
      <c r="Z279" s="11">
        <f>ROUND((F279+H279+J279+L279+N279+P279+R279+T279+V279+X279)/$C$2,2)</f>
        <v>0</v>
      </c>
      <c r="AA279" s="11">
        <f>ROUND((G279+I279+K279+M279+O279+Q279+S279+U279+W279+Y279)/$C$2,2)</f>
        <v>0</v>
      </c>
      <c r="AB279" s="11"/>
      <c r="AC279" s="11"/>
    </row>
    <row r="280" spans="1:29" x14ac:dyDescent="0.25">
      <c r="A280" s="8" t="s">
        <v>102</v>
      </c>
      <c r="B280" s="8" t="s">
        <v>441</v>
      </c>
      <c r="C280" s="8" t="s">
        <v>442</v>
      </c>
      <c r="D280" s="21">
        <v>5232</v>
      </c>
      <c r="E280" s="8" t="s">
        <v>443</v>
      </c>
      <c r="F280" s="10">
        <v>18</v>
      </c>
      <c r="G280" s="10">
        <v>18</v>
      </c>
      <c r="H280" s="10"/>
      <c r="I280" s="11"/>
      <c r="J280" s="10"/>
      <c r="K280" s="11"/>
      <c r="L280" s="10"/>
      <c r="M280" s="11"/>
      <c r="N280" s="10"/>
      <c r="O280" s="11"/>
      <c r="P280" s="10"/>
      <c r="Q280" s="11"/>
      <c r="R280" s="10"/>
      <c r="S280" s="11"/>
      <c r="T280" s="10"/>
      <c r="U280" s="11"/>
      <c r="V280" s="10"/>
      <c r="W280" s="11"/>
      <c r="X280" s="10"/>
      <c r="Y280" s="11"/>
      <c r="Z280" s="11">
        <f>ROUND((F280+H280+J280+L280+N280+P280+R280+T280+V280+X280)/$C$2,2)</f>
        <v>18</v>
      </c>
      <c r="AA280" s="11">
        <f>ROUND((G280+I280+K280+M280+O280+Q280+S280+U280+W280+Y280)/$C$2,2)</f>
        <v>18</v>
      </c>
      <c r="AB280" s="11"/>
      <c r="AC280" s="11"/>
    </row>
    <row r="281" spans="1:29" x14ac:dyDescent="0.25">
      <c r="A281" s="8" t="s">
        <v>87</v>
      </c>
      <c r="B281" s="8" t="s">
        <v>444</v>
      </c>
      <c r="C281" s="8" t="s">
        <v>445</v>
      </c>
      <c r="D281" s="21">
        <v>5075</v>
      </c>
      <c r="E281" s="8" t="s">
        <v>446</v>
      </c>
      <c r="F281" s="10">
        <v>10</v>
      </c>
      <c r="G281" s="10">
        <v>10</v>
      </c>
      <c r="H281" s="10"/>
      <c r="I281" s="11"/>
      <c r="J281" s="10"/>
      <c r="K281" s="11"/>
      <c r="L281" s="10"/>
      <c r="M281" s="11"/>
      <c r="N281" s="10"/>
      <c r="O281" s="11"/>
      <c r="P281" s="10"/>
      <c r="Q281" s="11"/>
      <c r="R281" s="10"/>
      <c r="S281" s="11"/>
      <c r="T281" s="10"/>
      <c r="U281" s="11"/>
      <c r="V281" s="10"/>
      <c r="W281" s="11"/>
      <c r="X281" s="10"/>
      <c r="Y281" s="11"/>
      <c r="Z281" s="11">
        <f>ROUND((F281+H281+J281+L281+N281+P281+R281+T281+V281+X281)/$C$2,2)</f>
        <v>10</v>
      </c>
      <c r="AA281" s="11">
        <f>ROUND((G281+I281+K281+M281+O281+Q281+S281+U281+W281+Y281)/$C$2,2)</f>
        <v>10</v>
      </c>
      <c r="AB281" s="11"/>
      <c r="AC281" s="11"/>
    </row>
    <row r="282" spans="1:29" x14ac:dyDescent="0.25">
      <c r="A282" s="8" t="s">
        <v>37</v>
      </c>
      <c r="B282" s="8" t="s">
        <v>447</v>
      </c>
      <c r="C282" s="8" t="s">
        <v>448</v>
      </c>
      <c r="D282" s="21">
        <v>3725</v>
      </c>
      <c r="E282" s="8" t="s">
        <v>449</v>
      </c>
      <c r="F282" s="10">
        <v>0</v>
      </c>
      <c r="G282" s="10">
        <v>0</v>
      </c>
      <c r="H282" s="10"/>
      <c r="I282" s="11"/>
      <c r="J282" s="10"/>
      <c r="K282" s="11"/>
      <c r="L282" s="10"/>
      <c r="M282" s="11"/>
      <c r="N282" s="10"/>
      <c r="O282" s="11"/>
      <c r="P282" s="10"/>
      <c r="Q282" s="11"/>
      <c r="R282" s="10"/>
      <c r="S282" s="11"/>
      <c r="T282" s="10"/>
      <c r="U282" s="11"/>
      <c r="V282" s="10"/>
      <c r="W282" s="11"/>
      <c r="X282" s="10"/>
      <c r="Y282" s="11"/>
      <c r="Z282" s="11">
        <f>ROUND((F282+H282+J282+L282+N282+P282+R282+T282+V282+X282)/$C$2,2)</f>
        <v>0</v>
      </c>
      <c r="AA282" s="11">
        <f>ROUND((G282+I282+K282+M282+O282+Q282+S282+U282+W282+Y282)/$C$2,2)</f>
        <v>0</v>
      </c>
      <c r="AB282" s="11"/>
      <c r="AC282" s="11"/>
    </row>
    <row r="283" spans="1:29" x14ac:dyDescent="0.25">
      <c r="A283" s="8" t="s">
        <v>27</v>
      </c>
      <c r="B283" s="8" t="s">
        <v>450</v>
      </c>
      <c r="C283" s="8" t="s">
        <v>451</v>
      </c>
      <c r="D283" s="21">
        <v>3405</v>
      </c>
      <c r="E283" s="8" t="s">
        <v>452</v>
      </c>
      <c r="F283" s="10">
        <v>7</v>
      </c>
      <c r="G283" s="10">
        <v>7</v>
      </c>
      <c r="H283" s="10"/>
      <c r="I283" s="11"/>
      <c r="J283" s="10"/>
      <c r="K283" s="11"/>
      <c r="L283" s="10"/>
      <c r="M283" s="11"/>
      <c r="N283" s="10"/>
      <c r="O283" s="11"/>
      <c r="P283" s="10"/>
      <c r="Q283" s="11"/>
      <c r="R283" s="10"/>
      <c r="S283" s="11"/>
      <c r="T283" s="10"/>
      <c r="U283" s="11"/>
      <c r="V283" s="10"/>
      <c r="W283" s="11"/>
      <c r="X283" s="10"/>
      <c r="Y283" s="11"/>
      <c r="Z283" s="11">
        <f>ROUND((F283+H283+J283+L283+N283+P283+R283+T283+V283+X283)/$C$2,2)</f>
        <v>7</v>
      </c>
      <c r="AA283" s="11">
        <f>ROUND((G283+I283+K283+M283+O283+Q283+S283+U283+W283+Y283)/$C$2,2)</f>
        <v>7</v>
      </c>
      <c r="AB283" s="11"/>
      <c r="AC283" s="11"/>
    </row>
    <row r="284" spans="1:29" x14ac:dyDescent="0.25">
      <c r="A284" s="8" t="s">
        <v>37</v>
      </c>
      <c r="B284" s="8" t="s">
        <v>453</v>
      </c>
      <c r="C284" s="8" t="s">
        <v>454</v>
      </c>
      <c r="D284" s="21">
        <v>4366</v>
      </c>
      <c r="E284" s="8" t="s">
        <v>455</v>
      </c>
      <c r="F284" s="10">
        <v>19</v>
      </c>
      <c r="G284" s="10">
        <v>19</v>
      </c>
      <c r="H284" s="10"/>
      <c r="I284" s="11"/>
      <c r="J284" s="10"/>
      <c r="K284" s="11"/>
      <c r="L284" s="10"/>
      <c r="M284" s="11"/>
      <c r="N284" s="10"/>
      <c r="O284" s="11"/>
      <c r="P284" s="10"/>
      <c r="Q284" s="11"/>
      <c r="R284" s="10"/>
      <c r="S284" s="11"/>
      <c r="T284" s="10"/>
      <c r="U284" s="11"/>
      <c r="V284" s="10"/>
      <c r="W284" s="11"/>
      <c r="X284" s="10"/>
      <c r="Y284" s="11"/>
      <c r="Z284" s="11">
        <f>ROUND((F284+H284+J284+L284+N284+P284+R284+T284+V284+X284)/$C$2,2)</f>
        <v>19</v>
      </c>
      <c r="AA284" s="11">
        <f>ROUND((G284+I284+K284+M284+O284+Q284+S284+U284+W284+Y284)/$C$2,2)</f>
        <v>19</v>
      </c>
      <c r="AB284" s="11"/>
      <c r="AC284" s="11"/>
    </row>
    <row r="285" spans="1:29" x14ac:dyDescent="0.25">
      <c r="A285" s="8" t="s">
        <v>37</v>
      </c>
      <c r="B285" s="8" t="s">
        <v>453</v>
      </c>
      <c r="C285" s="8" t="s">
        <v>454</v>
      </c>
      <c r="D285" s="22">
        <v>4241</v>
      </c>
      <c r="E285" s="14" t="s">
        <v>741</v>
      </c>
      <c r="F285" s="10">
        <v>0</v>
      </c>
      <c r="G285" s="10">
        <v>0</v>
      </c>
      <c r="H285" s="10"/>
      <c r="I285" s="11"/>
      <c r="J285" s="10"/>
      <c r="K285" s="11"/>
      <c r="L285" s="10"/>
      <c r="M285" s="11"/>
      <c r="N285" s="10"/>
      <c r="O285" s="11"/>
      <c r="P285" s="10"/>
      <c r="Q285" s="11"/>
      <c r="R285" s="10"/>
      <c r="S285" s="11"/>
      <c r="T285" s="10"/>
      <c r="U285" s="11"/>
      <c r="V285" s="10"/>
      <c r="W285" s="11"/>
      <c r="X285" s="10"/>
      <c r="Y285" s="11"/>
      <c r="Z285" s="11">
        <f>ROUND((F285+H285+J285+L285+N285+P285+R285+T285+V285+X285)/$C$2,2)</f>
        <v>0</v>
      </c>
      <c r="AA285" s="11">
        <f>ROUND((G285+I285+K285+M285+O285+Q285+S285+U285+W285+Y285)/$C$2,2)</f>
        <v>0</v>
      </c>
      <c r="AB285" s="11"/>
      <c r="AC285" s="11"/>
    </row>
    <row r="286" spans="1:29" x14ac:dyDescent="0.25">
      <c r="A286" s="8" t="s">
        <v>37</v>
      </c>
      <c r="B286" s="8" t="s">
        <v>453</v>
      </c>
      <c r="C286" s="8" t="s">
        <v>454</v>
      </c>
      <c r="D286" s="21">
        <v>3561</v>
      </c>
      <c r="E286" s="8" t="s">
        <v>456</v>
      </c>
      <c r="F286" s="10">
        <v>20</v>
      </c>
      <c r="G286" s="10">
        <v>20</v>
      </c>
      <c r="H286" s="10"/>
      <c r="I286" s="11"/>
      <c r="J286" s="10"/>
      <c r="K286" s="11"/>
      <c r="L286" s="10"/>
      <c r="M286" s="11"/>
      <c r="N286" s="10"/>
      <c r="O286" s="11"/>
      <c r="P286" s="10"/>
      <c r="Q286" s="11"/>
      <c r="R286" s="10"/>
      <c r="S286" s="11"/>
      <c r="T286" s="10"/>
      <c r="U286" s="11"/>
      <c r="V286" s="10"/>
      <c r="W286" s="11"/>
      <c r="X286" s="10"/>
      <c r="Y286" s="11"/>
      <c r="Z286" s="11">
        <f>ROUND((F286+H286+J286+L286+N286+P286+R286+T286+V286+X286)/$C$2,2)</f>
        <v>20</v>
      </c>
      <c r="AA286" s="11">
        <f>ROUND((G286+I286+K286+M286+O286+Q286+S286+U286+W286+Y286)/$C$2,2)</f>
        <v>20</v>
      </c>
      <c r="AB286" s="11"/>
      <c r="AC286" s="11"/>
    </row>
    <row r="287" spans="1:29" x14ac:dyDescent="0.25">
      <c r="A287" s="8" t="s">
        <v>37</v>
      </c>
      <c r="B287" s="8" t="s">
        <v>453</v>
      </c>
      <c r="C287" s="8" t="s">
        <v>454</v>
      </c>
      <c r="D287" s="21">
        <v>4383</v>
      </c>
      <c r="E287" s="8" t="s">
        <v>457</v>
      </c>
      <c r="F287" s="10">
        <v>20</v>
      </c>
      <c r="G287" s="10">
        <v>19.010000000000002</v>
      </c>
      <c r="H287" s="10"/>
      <c r="I287" s="11"/>
      <c r="J287" s="10"/>
      <c r="K287" s="11"/>
      <c r="L287" s="10"/>
      <c r="M287" s="11"/>
      <c r="N287" s="10"/>
      <c r="O287" s="11"/>
      <c r="P287" s="10"/>
      <c r="Q287" s="11"/>
      <c r="R287" s="10"/>
      <c r="S287" s="11"/>
      <c r="T287" s="10"/>
      <c r="U287" s="11"/>
      <c r="V287" s="10"/>
      <c r="W287" s="11"/>
      <c r="X287" s="10"/>
      <c r="Y287" s="11"/>
      <c r="Z287" s="11">
        <f>ROUND((F287+H287+J287+L287+N287+P287+R287+T287+V287+X287)/$C$2,2)</f>
        <v>20</v>
      </c>
      <c r="AA287" s="11">
        <f>ROUND((G287+I287+K287+M287+O287+Q287+S287+U287+W287+Y287)/$C$2,2)</f>
        <v>19.010000000000002</v>
      </c>
      <c r="AB287" s="11"/>
      <c r="AC287" s="11"/>
    </row>
    <row r="288" spans="1:29" x14ac:dyDescent="0.25">
      <c r="A288" s="8" t="s">
        <v>16</v>
      </c>
      <c r="B288" s="8" t="s">
        <v>458</v>
      </c>
      <c r="C288" s="8" t="s">
        <v>459</v>
      </c>
      <c r="D288" s="21">
        <v>2288</v>
      </c>
      <c r="E288" s="8" t="s">
        <v>460</v>
      </c>
      <c r="F288" s="10">
        <v>0</v>
      </c>
      <c r="G288" s="10">
        <v>0</v>
      </c>
      <c r="H288" s="10"/>
      <c r="I288" s="11"/>
      <c r="J288" s="10"/>
      <c r="K288" s="11"/>
      <c r="L288" s="10"/>
      <c r="M288" s="11"/>
      <c r="N288" s="10"/>
      <c r="O288" s="11"/>
      <c r="P288" s="10"/>
      <c r="Q288" s="11"/>
      <c r="R288" s="10"/>
      <c r="S288" s="11"/>
      <c r="T288" s="10"/>
      <c r="U288" s="11"/>
      <c r="V288" s="10"/>
      <c r="W288" s="11"/>
      <c r="X288" s="10"/>
      <c r="Y288" s="11"/>
      <c r="Z288" s="11">
        <f>ROUND((F288+H288+J288+L288+N288+P288+R288+T288+V288+X288)/$C$2,2)</f>
        <v>0</v>
      </c>
      <c r="AA288" s="11">
        <f>ROUND((G288+I288+K288+M288+O288+Q288+S288+U288+W288+Y288)/$C$2,2)</f>
        <v>0</v>
      </c>
      <c r="AB288" s="11"/>
      <c r="AC288" s="11"/>
    </row>
    <row r="289" spans="1:29" x14ac:dyDescent="0.25">
      <c r="A289" s="8" t="s">
        <v>66</v>
      </c>
      <c r="B289" s="8" t="s">
        <v>461</v>
      </c>
      <c r="C289" s="8" t="s">
        <v>462</v>
      </c>
      <c r="D289" s="21">
        <v>2694</v>
      </c>
      <c r="E289" s="8" t="s">
        <v>463</v>
      </c>
      <c r="F289" s="10">
        <v>32</v>
      </c>
      <c r="G289" s="10">
        <v>32</v>
      </c>
      <c r="H289" s="10"/>
      <c r="I289" s="11"/>
      <c r="J289" s="10"/>
      <c r="K289" s="11"/>
      <c r="L289" s="10"/>
      <c r="M289" s="11"/>
      <c r="N289" s="10"/>
      <c r="O289" s="11"/>
      <c r="P289" s="10"/>
      <c r="Q289" s="11"/>
      <c r="R289" s="10"/>
      <c r="S289" s="11"/>
      <c r="T289" s="10"/>
      <c r="U289" s="11"/>
      <c r="V289" s="10"/>
      <c r="W289" s="11"/>
      <c r="X289" s="10"/>
      <c r="Y289" s="11"/>
      <c r="Z289" s="11">
        <f>ROUND((F289+H289+J289+L289+N289+P289+R289+T289+V289+X289)/$C$2,2)</f>
        <v>32</v>
      </c>
      <c r="AA289" s="11">
        <f>ROUND((G289+I289+K289+M289+O289+Q289+S289+U289+W289+Y289)/$C$2,2)</f>
        <v>32</v>
      </c>
      <c r="AB289" s="11"/>
      <c r="AC289" s="11"/>
    </row>
    <row r="290" spans="1:29" x14ac:dyDescent="0.25">
      <c r="A290" s="8" t="s">
        <v>62</v>
      </c>
      <c r="B290" s="8" t="s">
        <v>464</v>
      </c>
      <c r="C290" s="8" t="s">
        <v>465</v>
      </c>
      <c r="D290" s="21">
        <v>2804</v>
      </c>
      <c r="E290" s="8" t="s">
        <v>466</v>
      </c>
      <c r="F290" s="10">
        <v>6</v>
      </c>
      <c r="G290" s="10">
        <v>6</v>
      </c>
      <c r="H290" s="10"/>
      <c r="I290" s="11"/>
      <c r="J290" s="10"/>
      <c r="K290" s="11"/>
      <c r="L290" s="10"/>
      <c r="M290" s="11"/>
      <c r="N290" s="10"/>
      <c r="O290" s="11"/>
      <c r="P290" s="10"/>
      <c r="Q290" s="11"/>
      <c r="R290" s="10"/>
      <c r="S290" s="11"/>
      <c r="T290" s="10"/>
      <c r="U290" s="11"/>
      <c r="V290" s="10"/>
      <c r="W290" s="11"/>
      <c r="X290" s="10"/>
      <c r="Y290" s="11"/>
      <c r="Z290" s="11">
        <f>ROUND((F290+H290+J290+L290+N290+P290+R290+T290+V290+X290)/$C$2,2)</f>
        <v>6</v>
      </c>
      <c r="AA290" s="11">
        <f>ROUND((G290+I290+K290+M290+O290+Q290+S290+U290+W290+Y290)/$C$2,2)</f>
        <v>6</v>
      </c>
      <c r="AB290" s="11"/>
      <c r="AC290" s="11"/>
    </row>
    <row r="291" spans="1:29" x14ac:dyDescent="0.25">
      <c r="A291" s="8" t="s">
        <v>37</v>
      </c>
      <c r="B291" s="8" t="s">
        <v>467</v>
      </c>
      <c r="C291" s="8" t="s">
        <v>468</v>
      </c>
      <c r="D291" s="21">
        <v>4321</v>
      </c>
      <c r="E291" s="8" t="s">
        <v>469</v>
      </c>
      <c r="F291" s="10">
        <v>15</v>
      </c>
      <c r="G291" s="10">
        <v>15</v>
      </c>
      <c r="H291" s="10"/>
      <c r="I291" s="11"/>
      <c r="J291" s="10"/>
      <c r="K291" s="11"/>
      <c r="L291" s="10"/>
      <c r="M291" s="11"/>
      <c r="N291" s="10"/>
      <c r="O291" s="11"/>
      <c r="P291" s="10"/>
      <c r="Q291" s="11"/>
      <c r="R291" s="10"/>
      <c r="S291" s="11"/>
      <c r="T291" s="10"/>
      <c r="U291" s="11"/>
      <c r="V291" s="10"/>
      <c r="W291" s="11"/>
      <c r="X291" s="10"/>
      <c r="Y291" s="11"/>
      <c r="Z291" s="11">
        <f>ROUND((F291+H291+J291+L291+N291+P291+R291+T291+V291+X291)/$C$2,2)</f>
        <v>15</v>
      </c>
      <c r="AA291" s="11">
        <f>ROUND((G291+I291+K291+M291+O291+Q291+S291+U291+W291+Y291)/$C$2,2)</f>
        <v>15</v>
      </c>
      <c r="AB291" s="11"/>
      <c r="AC291" s="11"/>
    </row>
    <row r="292" spans="1:29" x14ac:dyDescent="0.25">
      <c r="A292" s="8" t="s">
        <v>87</v>
      </c>
      <c r="B292" s="8" t="s">
        <v>470</v>
      </c>
      <c r="C292" s="8" t="s">
        <v>471</v>
      </c>
      <c r="D292" s="21">
        <v>2156</v>
      </c>
      <c r="E292" s="8" t="s">
        <v>472</v>
      </c>
      <c r="F292" s="10">
        <v>3</v>
      </c>
      <c r="G292" s="10">
        <v>2.7</v>
      </c>
      <c r="H292" s="10"/>
      <c r="I292" s="11"/>
      <c r="J292" s="10"/>
      <c r="K292" s="11"/>
      <c r="L292" s="10"/>
      <c r="M292" s="11"/>
      <c r="N292" s="10"/>
      <c r="O292" s="11"/>
      <c r="P292" s="10"/>
      <c r="Q292" s="11"/>
      <c r="R292" s="10"/>
      <c r="S292" s="11"/>
      <c r="T292" s="10"/>
      <c r="U292" s="11"/>
      <c r="V292" s="10"/>
      <c r="W292" s="11"/>
      <c r="X292" s="10"/>
      <c r="Y292" s="11"/>
      <c r="Z292" s="11">
        <f>ROUND((F292+H292+J292+L292+N292+P292+R292+T292+V292+X292)/$C$2,2)</f>
        <v>3</v>
      </c>
      <c r="AA292" s="11">
        <f>ROUND((G292+I292+K292+M292+O292+Q292+S292+U292+W292+Y292)/$C$2,2)</f>
        <v>2.7</v>
      </c>
      <c r="AB292" s="11"/>
      <c r="AC292" s="11"/>
    </row>
    <row r="293" spans="1:29" x14ac:dyDescent="0.25">
      <c r="A293" s="8" t="s">
        <v>87</v>
      </c>
      <c r="B293" s="8" t="s">
        <v>470</v>
      </c>
      <c r="C293" s="8" t="s">
        <v>471</v>
      </c>
      <c r="D293" s="21">
        <v>2381</v>
      </c>
      <c r="E293" s="8" t="s">
        <v>473</v>
      </c>
      <c r="F293" s="10">
        <v>1</v>
      </c>
      <c r="G293" s="10">
        <v>0.9</v>
      </c>
      <c r="H293" s="10"/>
      <c r="I293" s="11"/>
      <c r="J293" s="10"/>
      <c r="K293" s="11"/>
      <c r="L293" s="10"/>
      <c r="M293" s="11"/>
      <c r="N293" s="10"/>
      <c r="O293" s="11"/>
      <c r="P293" s="10"/>
      <c r="Q293" s="11"/>
      <c r="R293" s="10"/>
      <c r="S293" s="11"/>
      <c r="T293" s="10"/>
      <c r="U293" s="11"/>
      <c r="V293" s="10"/>
      <c r="W293" s="11"/>
      <c r="X293" s="10"/>
      <c r="Y293" s="11"/>
      <c r="Z293" s="11">
        <f>ROUND((F293+H293+J293+L293+N293+P293+R293+T293+V293+X293)/$C$2,2)</f>
        <v>1</v>
      </c>
      <c r="AA293" s="11">
        <f>ROUND((G293+I293+K293+M293+O293+Q293+S293+U293+W293+Y293)/$C$2,2)</f>
        <v>0.9</v>
      </c>
      <c r="AB293" s="11"/>
      <c r="AC293" s="11"/>
    </row>
    <row r="294" spans="1:29" x14ac:dyDescent="0.25">
      <c r="A294" s="8" t="s">
        <v>87</v>
      </c>
      <c r="B294" s="8" t="s">
        <v>470</v>
      </c>
      <c r="C294" s="8" t="s">
        <v>471</v>
      </c>
      <c r="D294" s="21">
        <v>2128</v>
      </c>
      <c r="E294" s="8" t="s">
        <v>474</v>
      </c>
      <c r="F294" s="10">
        <v>4</v>
      </c>
      <c r="G294" s="10">
        <v>3.6</v>
      </c>
      <c r="H294" s="10"/>
      <c r="I294" s="11"/>
      <c r="J294" s="10"/>
      <c r="K294" s="11"/>
      <c r="L294" s="10"/>
      <c r="M294" s="11"/>
      <c r="N294" s="10"/>
      <c r="O294" s="11"/>
      <c r="P294" s="10"/>
      <c r="Q294" s="11"/>
      <c r="R294" s="10"/>
      <c r="S294" s="11"/>
      <c r="T294" s="10"/>
      <c r="U294" s="11"/>
      <c r="V294" s="10"/>
      <c r="W294" s="11"/>
      <c r="X294" s="10"/>
      <c r="Y294" s="11"/>
      <c r="Z294" s="11">
        <f>ROUND((F294+H294+J294+L294+N294+P294+R294+T294+V294+X294)/$C$2,2)</f>
        <v>4</v>
      </c>
      <c r="AA294" s="11">
        <f>ROUND((G294+I294+K294+M294+O294+Q294+S294+U294+W294+Y294)/$C$2,2)</f>
        <v>3.6</v>
      </c>
      <c r="AB294" s="11"/>
      <c r="AC294" s="11"/>
    </row>
    <row r="295" spans="1:29" x14ac:dyDescent="0.25">
      <c r="A295" s="8" t="s">
        <v>87</v>
      </c>
      <c r="B295" s="8" t="s">
        <v>470</v>
      </c>
      <c r="C295" s="8" t="s">
        <v>471</v>
      </c>
      <c r="D295" s="21">
        <v>3357</v>
      </c>
      <c r="E295" s="8" t="s">
        <v>475</v>
      </c>
      <c r="F295" s="10">
        <v>5</v>
      </c>
      <c r="G295" s="10">
        <v>4.5</v>
      </c>
      <c r="H295" s="10"/>
      <c r="I295" s="11"/>
      <c r="J295" s="10"/>
      <c r="K295" s="11"/>
      <c r="L295" s="10"/>
      <c r="M295" s="11"/>
      <c r="N295" s="10"/>
      <c r="O295" s="11"/>
      <c r="P295" s="10"/>
      <c r="Q295" s="11"/>
      <c r="R295" s="10"/>
      <c r="S295" s="11"/>
      <c r="T295" s="10"/>
      <c r="U295" s="11"/>
      <c r="V295" s="10"/>
      <c r="W295" s="11"/>
      <c r="X295" s="10"/>
      <c r="Y295" s="11"/>
      <c r="Z295" s="11">
        <f>ROUND((F295+H295+J295+L295+N295+P295+R295+T295+V295+X295)/$C$2,2)</f>
        <v>5</v>
      </c>
      <c r="AA295" s="11">
        <f>ROUND((G295+I295+K295+M295+O295+Q295+S295+U295+W295+Y295)/$C$2,2)</f>
        <v>4.5</v>
      </c>
      <c r="AB295" s="11"/>
      <c r="AC295" s="11"/>
    </row>
    <row r="296" spans="1:29" x14ac:dyDescent="0.25">
      <c r="A296" s="8" t="s">
        <v>87</v>
      </c>
      <c r="B296" s="8" t="s">
        <v>470</v>
      </c>
      <c r="C296" s="8" t="s">
        <v>471</v>
      </c>
      <c r="D296" s="21">
        <v>2155</v>
      </c>
      <c r="E296" s="8" t="s">
        <v>476</v>
      </c>
      <c r="F296" s="10">
        <v>1</v>
      </c>
      <c r="G296" s="10">
        <v>0.9</v>
      </c>
      <c r="H296" s="10"/>
      <c r="I296" s="11"/>
      <c r="J296" s="10"/>
      <c r="K296" s="11"/>
      <c r="L296" s="10"/>
      <c r="M296" s="11"/>
      <c r="N296" s="10"/>
      <c r="O296" s="11"/>
      <c r="P296" s="10"/>
      <c r="Q296" s="11"/>
      <c r="R296" s="10"/>
      <c r="S296" s="11"/>
      <c r="T296" s="10"/>
      <c r="U296" s="11"/>
      <c r="V296" s="10"/>
      <c r="W296" s="11"/>
      <c r="X296" s="10"/>
      <c r="Y296" s="11"/>
      <c r="Z296" s="11">
        <f>ROUND((F296+H296+J296+L296+N296+P296+R296+T296+V296+X296)/$C$2,2)</f>
        <v>1</v>
      </c>
      <c r="AA296" s="11">
        <f>ROUND((G296+I296+K296+M296+O296+Q296+S296+U296+W296+Y296)/$C$2,2)</f>
        <v>0.9</v>
      </c>
      <c r="AB296" s="11"/>
      <c r="AC296" s="11"/>
    </row>
    <row r="297" spans="1:29" x14ac:dyDescent="0.25">
      <c r="A297" s="8" t="s">
        <v>87</v>
      </c>
      <c r="B297" s="8" t="s">
        <v>470</v>
      </c>
      <c r="C297" s="8" t="s">
        <v>471</v>
      </c>
      <c r="D297" s="21">
        <v>2218</v>
      </c>
      <c r="E297" s="8" t="s">
        <v>477</v>
      </c>
      <c r="F297" s="10">
        <v>3</v>
      </c>
      <c r="G297" s="10">
        <v>2.7</v>
      </c>
      <c r="H297" s="10"/>
      <c r="I297" s="11"/>
      <c r="J297" s="10"/>
      <c r="K297" s="11"/>
      <c r="L297" s="10"/>
      <c r="M297" s="11"/>
      <c r="N297" s="10"/>
      <c r="O297" s="11"/>
      <c r="P297" s="10"/>
      <c r="Q297" s="11"/>
      <c r="R297" s="10"/>
      <c r="S297" s="11"/>
      <c r="T297" s="10"/>
      <c r="U297" s="11"/>
      <c r="V297" s="10"/>
      <c r="W297" s="11"/>
      <c r="X297" s="10"/>
      <c r="Y297" s="11"/>
      <c r="Z297" s="11">
        <f>ROUND((F297+H297+J297+L297+N297+P297+R297+T297+V297+X297)/$C$2,2)</f>
        <v>3</v>
      </c>
      <c r="AA297" s="11">
        <f>ROUND((G297+I297+K297+M297+O297+Q297+S297+U297+W297+Y297)/$C$2,2)</f>
        <v>2.7</v>
      </c>
      <c r="AB297" s="11"/>
      <c r="AC297" s="11"/>
    </row>
    <row r="298" spans="1:29" x14ac:dyDescent="0.25">
      <c r="A298" s="8" t="s">
        <v>87</v>
      </c>
      <c r="B298" s="8" t="s">
        <v>470</v>
      </c>
      <c r="C298" s="8" t="s">
        <v>471</v>
      </c>
      <c r="D298" s="21">
        <v>2129</v>
      </c>
      <c r="E298" s="8" t="s">
        <v>478</v>
      </c>
      <c r="F298" s="10">
        <v>3</v>
      </c>
      <c r="G298" s="10">
        <v>2.7</v>
      </c>
      <c r="H298" s="10"/>
      <c r="I298" s="11"/>
      <c r="J298" s="10"/>
      <c r="K298" s="11"/>
      <c r="L298" s="10"/>
      <c r="M298" s="11"/>
      <c r="N298" s="10"/>
      <c r="O298" s="11"/>
      <c r="P298" s="10"/>
      <c r="Q298" s="11"/>
      <c r="R298" s="10"/>
      <c r="S298" s="11"/>
      <c r="T298" s="10"/>
      <c r="U298" s="11"/>
      <c r="V298" s="10"/>
      <c r="W298" s="11"/>
      <c r="X298" s="10"/>
      <c r="Y298" s="11"/>
      <c r="Z298" s="11">
        <f>ROUND((F298+H298+J298+L298+N298+P298+R298+T298+V298+X298)/$C$2,2)</f>
        <v>3</v>
      </c>
      <c r="AA298" s="11">
        <f>ROUND((G298+I298+K298+M298+O298+Q298+S298+U298+W298+Y298)/$C$2,2)</f>
        <v>2.7</v>
      </c>
      <c r="AB298" s="11"/>
      <c r="AC298" s="11"/>
    </row>
    <row r="299" spans="1:29" x14ac:dyDescent="0.25">
      <c r="A299" s="8" t="s">
        <v>87</v>
      </c>
      <c r="B299" s="8" t="s">
        <v>470</v>
      </c>
      <c r="C299" s="8" t="s">
        <v>471</v>
      </c>
      <c r="D299" s="21">
        <v>2312</v>
      </c>
      <c r="E299" s="8" t="s">
        <v>479</v>
      </c>
      <c r="F299" s="10">
        <v>5</v>
      </c>
      <c r="G299" s="10">
        <v>4.5</v>
      </c>
      <c r="H299" s="10"/>
      <c r="I299" s="11"/>
      <c r="J299" s="10"/>
      <c r="K299" s="11"/>
      <c r="L299" s="10"/>
      <c r="M299" s="11"/>
      <c r="N299" s="10"/>
      <c r="O299" s="11"/>
      <c r="P299" s="10"/>
      <c r="Q299" s="11"/>
      <c r="R299" s="10"/>
      <c r="S299" s="11"/>
      <c r="T299" s="10"/>
      <c r="U299" s="11"/>
      <c r="V299" s="10"/>
      <c r="W299" s="11"/>
      <c r="X299" s="10"/>
      <c r="Y299" s="11"/>
      <c r="Z299" s="11">
        <f>ROUND((F299+H299+J299+L299+N299+P299+R299+T299+V299+X299)/$C$2,2)</f>
        <v>5</v>
      </c>
      <c r="AA299" s="11">
        <f>ROUND((G299+I299+K299+M299+O299+Q299+S299+U299+W299+Y299)/$C$2,2)</f>
        <v>4.5</v>
      </c>
      <c r="AB299" s="11"/>
      <c r="AC299" s="11"/>
    </row>
    <row r="300" spans="1:29" x14ac:dyDescent="0.25">
      <c r="A300" s="8" t="s">
        <v>87</v>
      </c>
      <c r="B300" s="8" t="s">
        <v>470</v>
      </c>
      <c r="C300" s="8" t="s">
        <v>471</v>
      </c>
      <c r="D300" s="21">
        <v>2127</v>
      </c>
      <c r="E300" s="8" t="s">
        <v>480</v>
      </c>
      <c r="F300" s="10">
        <v>4</v>
      </c>
      <c r="G300" s="10">
        <v>3.6</v>
      </c>
      <c r="H300" s="10"/>
      <c r="I300" s="11"/>
      <c r="J300" s="10"/>
      <c r="K300" s="11"/>
      <c r="L300" s="10"/>
      <c r="M300" s="11"/>
      <c r="N300" s="10"/>
      <c r="O300" s="11"/>
      <c r="P300" s="10"/>
      <c r="Q300" s="11"/>
      <c r="R300" s="10"/>
      <c r="S300" s="11"/>
      <c r="T300" s="10"/>
      <c r="U300" s="11"/>
      <c r="V300" s="10"/>
      <c r="W300" s="11"/>
      <c r="X300" s="10"/>
      <c r="Y300" s="11"/>
      <c r="Z300" s="11">
        <f>ROUND((F300+H300+J300+L300+N300+P300+R300+T300+V300+X300)/$C$2,2)</f>
        <v>4</v>
      </c>
      <c r="AA300" s="11">
        <f>ROUND((G300+I300+K300+M300+O300+Q300+S300+U300+W300+Y300)/$C$2,2)</f>
        <v>3.6</v>
      </c>
      <c r="AB300" s="11"/>
      <c r="AC300" s="11"/>
    </row>
    <row r="301" spans="1:29" x14ac:dyDescent="0.25">
      <c r="A301" s="8" t="s">
        <v>87</v>
      </c>
      <c r="B301" s="8" t="s">
        <v>470</v>
      </c>
      <c r="C301" s="8" t="s">
        <v>471</v>
      </c>
      <c r="D301" s="21">
        <v>3727</v>
      </c>
      <c r="E301" s="8" t="s">
        <v>481</v>
      </c>
      <c r="F301" s="10">
        <v>1</v>
      </c>
      <c r="G301" s="10">
        <v>0.9</v>
      </c>
      <c r="H301" s="10"/>
      <c r="I301" s="11"/>
      <c r="J301" s="10"/>
      <c r="K301" s="11"/>
      <c r="L301" s="10"/>
      <c r="M301" s="11"/>
      <c r="N301" s="10"/>
      <c r="O301" s="11"/>
      <c r="P301" s="10"/>
      <c r="Q301" s="11"/>
      <c r="R301" s="10"/>
      <c r="S301" s="11"/>
      <c r="T301" s="10"/>
      <c r="U301" s="11"/>
      <c r="V301" s="10"/>
      <c r="W301" s="11"/>
      <c r="X301" s="10"/>
      <c r="Y301" s="11"/>
      <c r="Z301" s="11">
        <f>ROUND((F301+H301+J301+L301+N301+P301+R301+T301+V301+X301)/$C$2,2)</f>
        <v>1</v>
      </c>
      <c r="AA301" s="11">
        <f>ROUND((G301+I301+K301+M301+O301+Q301+S301+U301+W301+Y301)/$C$2,2)</f>
        <v>0.9</v>
      </c>
      <c r="AB301" s="11"/>
      <c r="AC301" s="11"/>
    </row>
    <row r="302" spans="1:29" x14ac:dyDescent="0.25">
      <c r="A302" s="8" t="s">
        <v>87</v>
      </c>
      <c r="B302" s="8" t="s">
        <v>470</v>
      </c>
      <c r="C302" s="8" t="s">
        <v>471</v>
      </c>
      <c r="D302" s="21">
        <v>3729</v>
      </c>
      <c r="E302" s="8" t="s">
        <v>482</v>
      </c>
      <c r="F302" s="10">
        <v>1</v>
      </c>
      <c r="G302" s="10">
        <v>0.9</v>
      </c>
      <c r="H302" s="10"/>
      <c r="I302" s="11"/>
      <c r="J302" s="10"/>
      <c r="K302" s="11"/>
      <c r="L302" s="10"/>
      <c r="M302" s="11"/>
      <c r="N302" s="10"/>
      <c r="O302" s="11"/>
      <c r="P302" s="10"/>
      <c r="Q302" s="11"/>
      <c r="R302" s="10"/>
      <c r="S302" s="11"/>
      <c r="T302" s="10"/>
      <c r="U302" s="11"/>
      <c r="V302" s="10"/>
      <c r="W302" s="11"/>
      <c r="X302" s="10"/>
      <c r="Y302" s="11"/>
      <c r="Z302" s="11">
        <f>ROUND((F302+H302+J302+L302+N302+P302+R302+T302+V302+X302)/$C$2,2)</f>
        <v>1</v>
      </c>
      <c r="AA302" s="11">
        <f>ROUND((G302+I302+K302+M302+O302+Q302+S302+U302+W302+Y302)/$C$2,2)</f>
        <v>0.9</v>
      </c>
      <c r="AB302" s="11"/>
      <c r="AC302" s="11"/>
    </row>
    <row r="303" spans="1:29" x14ac:dyDescent="0.25">
      <c r="A303" s="8" t="s">
        <v>87</v>
      </c>
      <c r="B303" s="8" t="s">
        <v>470</v>
      </c>
      <c r="C303" s="8" t="s">
        <v>471</v>
      </c>
      <c r="D303" s="21">
        <v>3007</v>
      </c>
      <c r="E303" s="8" t="s">
        <v>483</v>
      </c>
      <c r="F303" s="10">
        <v>5</v>
      </c>
      <c r="G303" s="10">
        <v>4.5</v>
      </c>
      <c r="H303" s="10"/>
      <c r="I303" s="11"/>
      <c r="J303" s="10"/>
      <c r="K303" s="11"/>
      <c r="L303" s="10"/>
      <c r="M303" s="11"/>
      <c r="N303" s="10"/>
      <c r="O303" s="11"/>
      <c r="P303" s="10"/>
      <c r="Q303" s="11"/>
      <c r="R303" s="10"/>
      <c r="S303" s="11"/>
      <c r="T303" s="10"/>
      <c r="U303" s="11"/>
      <c r="V303" s="10"/>
      <c r="W303" s="11"/>
      <c r="X303" s="10"/>
      <c r="Y303" s="11"/>
      <c r="Z303" s="11">
        <f>ROUND((F303+H303+J303+L303+N303+P303+R303+T303+V303+X303)/$C$2,2)</f>
        <v>5</v>
      </c>
      <c r="AA303" s="11">
        <f>ROUND((G303+I303+K303+M303+O303+Q303+S303+U303+W303+Y303)/$C$2,2)</f>
        <v>4.5</v>
      </c>
      <c r="AB303" s="11"/>
      <c r="AC303" s="11"/>
    </row>
    <row r="304" spans="1:29" x14ac:dyDescent="0.25">
      <c r="A304" s="8" t="s">
        <v>87</v>
      </c>
      <c r="B304" s="8" t="s">
        <v>470</v>
      </c>
      <c r="C304" s="8" t="s">
        <v>471</v>
      </c>
      <c r="D304" s="21">
        <v>2056</v>
      </c>
      <c r="E304" s="8" t="s">
        <v>484</v>
      </c>
      <c r="F304" s="10">
        <v>0</v>
      </c>
      <c r="G304" s="10">
        <v>0</v>
      </c>
      <c r="H304" s="10"/>
      <c r="I304" s="11"/>
      <c r="J304" s="10"/>
      <c r="K304" s="11"/>
      <c r="L304" s="10"/>
      <c r="M304" s="11"/>
      <c r="N304" s="10"/>
      <c r="O304" s="11"/>
      <c r="P304" s="10"/>
      <c r="Q304" s="11"/>
      <c r="R304" s="10"/>
      <c r="S304" s="11"/>
      <c r="T304" s="10"/>
      <c r="U304" s="11"/>
      <c r="V304" s="10"/>
      <c r="W304" s="11"/>
      <c r="X304" s="10"/>
      <c r="Y304" s="11"/>
      <c r="Z304" s="11">
        <f>ROUND((F304+H304+J304+L304+N304+P304+R304+T304+V304+X304)/$C$2,2)</f>
        <v>0</v>
      </c>
      <c r="AA304" s="11">
        <f>ROUND((G304+I304+K304+M304+O304+Q304+S304+U304+W304+Y304)/$C$2,2)</f>
        <v>0</v>
      </c>
      <c r="AB304" s="11"/>
      <c r="AC304" s="11"/>
    </row>
    <row r="305" spans="1:29" x14ac:dyDescent="0.25">
      <c r="A305" s="8" t="s">
        <v>87</v>
      </c>
      <c r="B305" s="8" t="s">
        <v>470</v>
      </c>
      <c r="C305" s="8" t="s">
        <v>471</v>
      </c>
      <c r="D305" s="21">
        <v>2258</v>
      </c>
      <c r="E305" s="8" t="s">
        <v>485</v>
      </c>
      <c r="F305" s="10">
        <v>6</v>
      </c>
      <c r="G305" s="10">
        <v>5.4</v>
      </c>
      <c r="H305" s="10"/>
      <c r="I305" s="11"/>
      <c r="J305" s="10"/>
      <c r="K305" s="11"/>
      <c r="L305" s="10"/>
      <c r="M305" s="11"/>
      <c r="N305" s="10"/>
      <c r="O305" s="11"/>
      <c r="P305" s="10"/>
      <c r="Q305" s="11"/>
      <c r="R305" s="10"/>
      <c r="S305" s="11"/>
      <c r="T305" s="10"/>
      <c r="U305" s="11"/>
      <c r="V305" s="10"/>
      <c r="W305" s="11"/>
      <c r="X305" s="10"/>
      <c r="Y305" s="11"/>
      <c r="Z305" s="11">
        <f>ROUND((F305+H305+J305+L305+N305+P305+R305+T305+V305+X305)/$C$2,2)</f>
        <v>6</v>
      </c>
      <c r="AA305" s="11">
        <f>ROUND((G305+I305+K305+M305+O305+Q305+S305+U305+W305+Y305)/$C$2,2)</f>
        <v>5.4</v>
      </c>
      <c r="AB305" s="11"/>
      <c r="AC305" s="11"/>
    </row>
    <row r="306" spans="1:29" x14ac:dyDescent="0.25">
      <c r="A306" s="8" t="s">
        <v>87</v>
      </c>
      <c r="B306" s="8" t="s">
        <v>470</v>
      </c>
      <c r="C306" s="8" t="s">
        <v>471</v>
      </c>
      <c r="D306" s="21">
        <v>3506</v>
      </c>
      <c r="E306" s="8" t="s">
        <v>486</v>
      </c>
      <c r="F306" s="10">
        <v>2</v>
      </c>
      <c r="G306" s="10">
        <v>1.8</v>
      </c>
      <c r="H306" s="10"/>
      <c r="I306" s="11"/>
      <c r="J306" s="10"/>
      <c r="K306" s="11"/>
      <c r="L306" s="10"/>
      <c r="M306" s="11"/>
      <c r="N306" s="10"/>
      <c r="O306" s="11"/>
      <c r="P306" s="10"/>
      <c r="Q306" s="11"/>
      <c r="R306" s="10"/>
      <c r="S306" s="11"/>
      <c r="T306" s="10"/>
      <c r="U306" s="11"/>
      <c r="V306" s="10"/>
      <c r="W306" s="11"/>
      <c r="X306" s="10"/>
      <c r="Y306" s="11"/>
      <c r="Z306" s="11">
        <f>ROUND((F306+H306+J306+L306+N306+P306+R306+T306+V306+X306)/$C$2,2)</f>
        <v>2</v>
      </c>
      <c r="AA306" s="11">
        <f>ROUND((G306+I306+K306+M306+O306+Q306+S306+U306+W306+Y306)/$C$2,2)</f>
        <v>1.8</v>
      </c>
      <c r="AB306" s="11"/>
      <c r="AC306" s="11"/>
    </row>
    <row r="307" spans="1:29" x14ac:dyDescent="0.25">
      <c r="A307" s="8" t="s">
        <v>87</v>
      </c>
      <c r="B307" s="8" t="s">
        <v>470</v>
      </c>
      <c r="C307" s="8" t="s">
        <v>471</v>
      </c>
      <c r="D307" s="21">
        <v>2111</v>
      </c>
      <c r="E307" s="8" t="s">
        <v>487</v>
      </c>
      <c r="F307" s="10">
        <v>8</v>
      </c>
      <c r="G307" s="10">
        <v>7.2</v>
      </c>
      <c r="H307" s="10"/>
      <c r="I307" s="11"/>
      <c r="J307" s="10"/>
      <c r="K307" s="11"/>
      <c r="L307" s="10"/>
      <c r="M307" s="11"/>
      <c r="N307" s="10"/>
      <c r="O307" s="11"/>
      <c r="P307" s="10"/>
      <c r="Q307" s="11"/>
      <c r="R307" s="10"/>
      <c r="S307" s="11"/>
      <c r="T307" s="10"/>
      <c r="U307" s="11"/>
      <c r="V307" s="10"/>
      <c r="W307" s="11"/>
      <c r="X307" s="10"/>
      <c r="Y307" s="11"/>
      <c r="Z307" s="11">
        <f>ROUND((F307+H307+J307+L307+N307+P307+R307+T307+V307+X307)/$C$2,2)</f>
        <v>8</v>
      </c>
      <c r="AA307" s="11">
        <f>ROUND((G307+I307+K307+M307+O307+Q307+S307+U307+W307+Y307)/$C$2,2)</f>
        <v>7.2</v>
      </c>
      <c r="AB307" s="11"/>
      <c r="AC307" s="11"/>
    </row>
    <row r="308" spans="1:29" x14ac:dyDescent="0.25">
      <c r="A308" s="8" t="s">
        <v>87</v>
      </c>
      <c r="B308" s="8" t="s">
        <v>470</v>
      </c>
      <c r="C308" s="8" t="s">
        <v>471</v>
      </c>
      <c r="D308" s="21">
        <v>2952</v>
      </c>
      <c r="E308" s="8" t="s">
        <v>488</v>
      </c>
      <c r="F308" s="10">
        <v>1</v>
      </c>
      <c r="G308" s="10">
        <v>0.9</v>
      </c>
      <c r="H308" s="10"/>
      <c r="I308" s="11"/>
      <c r="J308" s="10"/>
      <c r="K308" s="11"/>
      <c r="L308" s="10"/>
      <c r="M308" s="11"/>
      <c r="N308" s="10"/>
      <c r="O308" s="11"/>
      <c r="P308" s="10"/>
      <c r="Q308" s="11"/>
      <c r="R308" s="10"/>
      <c r="S308" s="11"/>
      <c r="T308" s="10"/>
      <c r="U308" s="11"/>
      <c r="V308" s="10"/>
      <c r="W308" s="11"/>
      <c r="X308" s="10"/>
      <c r="Y308" s="11"/>
      <c r="Z308" s="11">
        <f>ROUND((F308+H308+J308+L308+N308+P308+R308+T308+V308+X308)/$C$2,2)</f>
        <v>1</v>
      </c>
      <c r="AA308" s="11">
        <f>ROUND((G308+I308+K308+M308+O308+Q308+S308+U308+W308+Y308)/$C$2,2)</f>
        <v>0.9</v>
      </c>
      <c r="AB308" s="11"/>
      <c r="AC308" s="11"/>
    </row>
    <row r="309" spans="1:29" x14ac:dyDescent="0.25">
      <c r="A309" s="8" t="s">
        <v>87</v>
      </c>
      <c r="B309" s="8" t="s">
        <v>470</v>
      </c>
      <c r="C309" s="8" t="s">
        <v>471</v>
      </c>
      <c r="D309" s="21">
        <v>2951</v>
      </c>
      <c r="E309" s="8" t="s">
        <v>489</v>
      </c>
      <c r="F309" s="10">
        <v>3</v>
      </c>
      <c r="G309" s="10">
        <v>2.7</v>
      </c>
      <c r="H309" s="10"/>
      <c r="I309" s="11"/>
      <c r="J309" s="10"/>
      <c r="K309" s="11"/>
      <c r="L309" s="10"/>
      <c r="M309" s="11"/>
      <c r="N309" s="10"/>
      <c r="O309" s="11"/>
      <c r="P309" s="10"/>
      <c r="Q309" s="11"/>
      <c r="R309" s="10"/>
      <c r="S309" s="11"/>
      <c r="T309" s="10"/>
      <c r="U309" s="11"/>
      <c r="V309" s="10"/>
      <c r="W309" s="11"/>
      <c r="X309" s="10"/>
      <c r="Y309" s="11"/>
      <c r="Z309" s="11">
        <f>ROUND((F309+H309+J309+L309+N309+P309+R309+T309+V309+X309)/$C$2,2)</f>
        <v>3</v>
      </c>
      <c r="AA309" s="11">
        <f>ROUND((G309+I309+K309+M309+O309+Q309+S309+U309+W309+Y309)/$C$2,2)</f>
        <v>2.7</v>
      </c>
      <c r="AB309" s="11"/>
      <c r="AC309" s="11"/>
    </row>
    <row r="310" spans="1:29" x14ac:dyDescent="0.25">
      <c r="A310" s="8" t="s">
        <v>87</v>
      </c>
      <c r="B310" s="8" t="s">
        <v>470</v>
      </c>
      <c r="C310" s="8" t="s">
        <v>471</v>
      </c>
      <c r="D310" s="21">
        <v>3190</v>
      </c>
      <c r="E310" s="8" t="s">
        <v>490</v>
      </c>
      <c r="F310" s="10">
        <v>2</v>
      </c>
      <c r="G310" s="10">
        <v>1.8</v>
      </c>
      <c r="H310" s="10"/>
      <c r="I310" s="11"/>
      <c r="J310" s="10"/>
      <c r="K310" s="11"/>
      <c r="L310" s="10"/>
      <c r="M310" s="11"/>
      <c r="N310" s="10"/>
      <c r="O310" s="11"/>
      <c r="P310" s="10"/>
      <c r="Q310" s="11"/>
      <c r="R310" s="10"/>
      <c r="S310" s="11"/>
      <c r="T310" s="10"/>
      <c r="U310" s="11"/>
      <c r="V310" s="10"/>
      <c r="W310" s="11"/>
      <c r="X310" s="10"/>
      <c r="Y310" s="11"/>
      <c r="Z310" s="11">
        <f>ROUND((F310+H310+J310+L310+N310+P310+R310+T310+V310+X310)/$C$2,2)</f>
        <v>2</v>
      </c>
      <c r="AA310" s="11">
        <f>ROUND((G310+I310+K310+M310+O310+Q310+S310+U310+W310+Y310)/$C$2,2)</f>
        <v>1.8</v>
      </c>
      <c r="AB310" s="11"/>
      <c r="AC310" s="11"/>
    </row>
    <row r="311" spans="1:29" x14ac:dyDescent="0.25">
      <c r="A311" s="8" t="s">
        <v>87</v>
      </c>
      <c r="B311" s="8" t="s">
        <v>470</v>
      </c>
      <c r="C311" s="8" t="s">
        <v>471</v>
      </c>
      <c r="D311" s="21">
        <v>3718</v>
      </c>
      <c r="E311" s="8" t="s">
        <v>491</v>
      </c>
      <c r="F311" s="10">
        <v>0</v>
      </c>
      <c r="G311" s="10">
        <v>0</v>
      </c>
      <c r="H311" s="10"/>
      <c r="I311" s="11"/>
      <c r="J311" s="10"/>
      <c r="K311" s="11"/>
      <c r="L311" s="10"/>
      <c r="M311" s="11"/>
      <c r="N311" s="10"/>
      <c r="O311" s="11"/>
      <c r="P311" s="10"/>
      <c r="Q311" s="11"/>
      <c r="R311" s="10"/>
      <c r="S311" s="11"/>
      <c r="T311" s="10"/>
      <c r="U311" s="11"/>
      <c r="V311" s="10"/>
      <c r="W311" s="11"/>
      <c r="X311" s="10"/>
      <c r="Y311" s="11"/>
      <c r="Z311" s="11">
        <f>ROUND((F311+H311+J311+L311+N311+P311+R311+T311+V311+X311)/$C$2,2)</f>
        <v>0</v>
      </c>
      <c r="AA311" s="11">
        <f>ROUND((G311+I311+K311+M311+O311+Q311+S311+U311+W311+Y311)/$C$2,2)</f>
        <v>0</v>
      </c>
      <c r="AB311" s="11"/>
      <c r="AC311" s="11"/>
    </row>
    <row r="312" spans="1:29" x14ac:dyDescent="0.25">
      <c r="A312" s="8" t="s">
        <v>87</v>
      </c>
      <c r="B312" s="8" t="s">
        <v>470</v>
      </c>
      <c r="C312" s="8" t="s">
        <v>471</v>
      </c>
      <c r="D312" s="21">
        <v>2708</v>
      </c>
      <c r="E312" s="8" t="s">
        <v>492</v>
      </c>
      <c r="F312" s="10">
        <v>1</v>
      </c>
      <c r="G312" s="10">
        <v>0.9</v>
      </c>
      <c r="H312" s="10"/>
      <c r="I312" s="11"/>
      <c r="J312" s="10"/>
      <c r="K312" s="11"/>
      <c r="L312" s="10"/>
      <c r="M312" s="11"/>
      <c r="N312" s="10"/>
      <c r="O312" s="11"/>
      <c r="P312" s="10"/>
      <c r="Q312" s="11"/>
      <c r="R312" s="10"/>
      <c r="S312" s="11"/>
      <c r="T312" s="10"/>
      <c r="U312" s="11"/>
      <c r="V312" s="10"/>
      <c r="W312" s="11"/>
      <c r="X312" s="10"/>
      <c r="Y312" s="11"/>
      <c r="Z312" s="11">
        <f>ROUND((F312+H312+J312+L312+N312+P312+R312+T312+V312+X312)/$C$2,2)</f>
        <v>1</v>
      </c>
      <c r="AA312" s="11">
        <f>ROUND((G312+I312+K312+M312+O312+Q312+S312+U312+W312+Y312)/$C$2,2)</f>
        <v>0.9</v>
      </c>
      <c r="AB312" s="11"/>
      <c r="AC312" s="11"/>
    </row>
    <row r="313" spans="1:29" x14ac:dyDescent="0.25">
      <c r="A313" s="8" t="s">
        <v>87</v>
      </c>
      <c r="B313" s="8" t="s">
        <v>470</v>
      </c>
      <c r="C313" s="8" t="s">
        <v>471</v>
      </c>
      <c r="D313" s="21">
        <v>4389</v>
      </c>
      <c r="E313" s="8" t="s">
        <v>493</v>
      </c>
      <c r="F313" s="10">
        <v>2</v>
      </c>
      <c r="G313" s="10">
        <v>1.8</v>
      </c>
      <c r="H313" s="10"/>
      <c r="I313" s="11"/>
      <c r="J313" s="10"/>
      <c r="K313" s="11"/>
      <c r="L313" s="10"/>
      <c r="M313" s="11"/>
      <c r="N313" s="10"/>
      <c r="O313" s="11"/>
      <c r="P313" s="10"/>
      <c r="Q313" s="11"/>
      <c r="R313" s="10"/>
      <c r="S313" s="11"/>
      <c r="T313" s="10"/>
      <c r="U313" s="11"/>
      <c r="V313" s="10"/>
      <c r="W313" s="11"/>
      <c r="X313" s="10"/>
      <c r="Y313" s="11"/>
      <c r="Z313" s="11">
        <f>ROUND((F313+H313+J313+L313+N313+P313+R313+T313+V313+X313)/$C$2,2)</f>
        <v>2</v>
      </c>
      <c r="AA313" s="11">
        <f>ROUND((G313+I313+K313+M313+O313+Q313+S313+U313+W313+Y313)/$C$2,2)</f>
        <v>1.8</v>
      </c>
      <c r="AB313" s="11"/>
      <c r="AC313" s="11"/>
    </row>
    <row r="314" spans="1:29" x14ac:dyDescent="0.25">
      <c r="A314" s="8" t="s">
        <v>87</v>
      </c>
      <c r="B314" s="8" t="s">
        <v>470</v>
      </c>
      <c r="C314" s="8" t="s">
        <v>471</v>
      </c>
      <c r="D314" s="21">
        <v>4035</v>
      </c>
      <c r="E314" s="8" t="s">
        <v>494</v>
      </c>
      <c r="F314" s="10">
        <v>5</v>
      </c>
      <c r="G314" s="10">
        <v>4.5</v>
      </c>
      <c r="H314" s="10"/>
      <c r="I314" s="11"/>
      <c r="J314" s="10"/>
      <c r="K314" s="11"/>
      <c r="L314" s="10"/>
      <c r="M314" s="11"/>
      <c r="N314" s="10"/>
      <c r="O314" s="11"/>
      <c r="P314" s="10"/>
      <c r="Q314" s="11"/>
      <c r="R314" s="10"/>
      <c r="S314" s="11"/>
      <c r="T314" s="10"/>
      <c r="U314" s="11"/>
      <c r="V314" s="10"/>
      <c r="W314" s="11"/>
      <c r="X314" s="10"/>
      <c r="Y314" s="11"/>
      <c r="Z314" s="11">
        <f>ROUND((F314+H314+J314+L314+N314+P314+R314+T314+V314+X314)/$C$2,2)</f>
        <v>5</v>
      </c>
      <c r="AA314" s="11">
        <f>ROUND((G314+I314+K314+M314+O314+Q314+S314+U314+W314+Y314)/$C$2,2)</f>
        <v>4.5</v>
      </c>
      <c r="AB314" s="11"/>
      <c r="AC314" s="11"/>
    </row>
    <row r="315" spans="1:29" x14ac:dyDescent="0.25">
      <c r="A315" s="8" t="s">
        <v>87</v>
      </c>
      <c r="B315" s="8" t="s">
        <v>470</v>
      </c>
      <c r="C315" s="8" t="s">
        <v>471</v>
      </c>
      <c r="D315" s="21">
        <v>2096</v>
      </c>
      <c r="E315" s="8" t="s">
        <v>495</v>
      </c>
      <c r="F315" s="10">
        <v>3</v>
      </c>
      <c r="G315" s="10">
        <v>2.7</v>
      </c>
      <c r="H315" s="10"/>
      <c r="I315" s="11"/>
      <c r="J315" s="10"/>
      <c r="K315" s="11"/>
      <c r="L315" s="10"/>
      <c r="M315" s="11"/>
      <c r="N315" s="10"/>
      <c r="O315" s="11"/>
      <c r="P315" s="10"/>
      <c r="Q315" s="11"/>
      <c r="R315" s="10"/>
      <c r="S315" s="11"/>
      <c r="T315" s="10"/>
      <c r="U315" s="11"/>
      <c r="V315" s="10"/>
      <c r="W315" s="11"/>
      <c r="X315" s="10"/>
      <c r="Y315" s="11"/>
      <c r="Z315" s="11">
        <f>ROUND((F315+H315+J315+L315+N315+P315+R315+T315+V315+X315)/$C$2,2)</f>
        <v>3</v>
      </c>
      <c r="AA315" s="11">
        <f>ROUND((G315+I315+K315+M315+O315+Q315+S315+U315+W315+Y315)/$C$2,2)</f>
        <v>2.7</v>
      </c>
      <c r="AB315" s="11"/>
      <c r="AC315" s="11"/>
    </row>
    <row r="316" spans="1:29" x14ac:dyDescent="0.25">
      <c r="A316" s="8" t="s">
        <v>87</v>
      </c>
      <c r="B316" s="8" t="s">
        <v>470</v>
      </c>
      <c r="C316" s="8" t="s">
        <v>471</v>
      </c>
      <c r="D316" s="21">
        <v>2950</v>
      </c>
      <c r="E316" s="8" t="s">
        <v>496</v>
      </c>
      <c r="F316" s="10">
        <v>5</v>
      </c>
      <c r="G316" s="10">
        <v>4.5</v>
      </c>
      <c r="H316" s="10"/>
      <c r="I316" s="11"/>
      <c r="J316" s="10"/>
      <c r="K316" s="11"/>
      <c r="L316" s="10"/>
      <c r="M316" s="11"/>
      <c r="N316" s="10"/>
      <c r="O316" s="11"/>
      <c r="P316" s="10"/>
      <c r="Q316" s="11"/>
      <c r="R316" s="10"/>
      <c r="S316" s="11"/>
      <c r="T316" s="10"/>
      <c r="U316" s="11"/>
      <c r="V316" s="10"/>
      <c r="W316" s="11"/>
      <c r="X316" s="10"/>
      <c r="Y316" s="11"/>
      <c r="Z316" s="11">
        <f>ROUND((F316+H316+J316+L316+N316+P316+R316+T316+V316+X316)/$C$2,2)</f>
        <v>5</v>
      </c>
      <c r="AA316" s="11">
        <f>ROUND((G316+I316+K316+M316+O316+Q316+S316+U316+W316+Y316)/$C$2,2)</f>
        <v>4.5</v>
      </c>
      <c r="AB316" s="11"/>
      <c r="AC316" s="11"/>
    </row>
    <row r="317" spans="1:29" x14ac:dyDescent="0.25">
      <c r="A317" s="8" t="s">
        <v>87</v>
      </c>
      <c r="B317" s="8" t="s">
        <v>470</v>
      </c>
      <c r="C317" s="8" t="s">
        <v>471</v>
      </c>
      <c r="D317" s="21">
        <v>2086</v>
      </c>
      <c r="E317" s="8" t="s">
        <v>497</v>
      </c>
      <c r="F317" s="10">
        <v>2</v>
      </c>
      <c r="G317" s="10">
        <v>1.8</v>
      </c>
      <c r="H317" s="10"/>
      <c r="I317" s="11"/>
      <c r="J317" s="10"/>
      <c r="K317" s="11"/>
      <c r="L317" s="10"/>
      <c r="M317" s="11"/>
      <c r="N317" s="10"/>
      <c r="O317" s="11"/>
      <c r="P317" s="10"/>
      <c r="Q317" s="11"/>
      <c r="R317" s="10"/>
      <c r="S317" s="11"/>
      <c r="T317" s="10"/>
      <c r="U317" s="11"/>
      <c r="V317" s="10"/>
      <c r="W317" s="11"/>
      <c r="X317" s="10"/>
      <c r="Y317" s="11"/>
      <c r="Z317" s="11">
        <f>ROUND((F317+H317+J317+L317+N317+P317+R317+T317+V317+X317)/$C$2,2)</f>
        <v>2</v>
      </c>
      <c r="AA317" s="11">
        <f>ROUND((G317+I317+K317+M317+O317+Q317+S317+U317+W317+Y317)/$C$2,2)</f>
        <v>1.8</v>
      </c>
      <c r="AB317" s="11"/>
      <c r="AC317" s="11"/>
    </row>
    <row r="318" spans="1:29" x14ac:dyDescent="0.25">
      <c r="A318" s="8" t="s">
        <v>87</v>
      </c>
      <c r="B318" s="8" t="s">
        <v>470</v>
      </c>
      <c r="C318" s="8" t="s">
        <v>471</v>
      </c>
      <c r="D318" s="21">
        <v>2110</v>
      </c>
      <c r="E318" s="8" t="s">
        <v>498</v>
      </c>
      <c r="F318" s="10">
        <v>0</v>
      </c>
      <c r="G318" s="10">
        <v>0</v>
      </c>
      <c r="H318" s="10"/>
      <c r="I318" s="11"/>
      <c r="J318" s="10"/>
      <c r="K318" s="11"/>
      <c r="L318" s="10"/>
      <c r="M318" s="11"/>
      <c r="N318" s="10"/>
      <c r="O318" s="11"/>
      <c r="P318" s="10"/>
      <c r="Q318" s="11"/>
      <c r="R318" s="10"/>
      <c r="S318" s="11"/>
      <c r="T318" s="10"/>
      <c r="U318" s="11"/>
      <c r="V318" s="10"/>
      <c r="W318" s="11"/>
      <c r="X318" s="10"/>
      <c r="Y318" s="11"/>
      <c r="Z318" s="11">
        <f>ROUND((F318+H318+J318+L318+N318+P318+R318+T318+V318+X318)/$C$2,2)</f>
        <v>0</v>
      </c>
      <c r="AA318" s="11">
        <f>ROUND((G318+I318+K318+M318+O318+Q318+S318+U318+W318+Y318)/$C$2,2)</f>
        <v>0</v>
      </c>
      <c r="AB318" s="11"/>
      <c r="AC318" s="11"/>
    </row>
    <row r="319" spans="1:29" x14ac:dyDescent="0.25">
      <c r="A319" s="8" t="s">
        <v>87</v>
      </c>
      <c r="B319" s="9" t="s">
        <v>470</v>
      </c>
      <c r="C319" s="9" t="s">
        <v>471</v>
      </c>
      <c r="D319" s="21">
        <v>5361</v>
      </c>
      <c r="E319" s="8" t="s">
        <v>689</v>
      </c>
      <c r="F319" s="10">
        <v>20</v>
      </c>
      <c r="G319" s="10">
        <v>20</v>
      </c>
      <c r="H319" s="10"/>
      <c r="I319" s="11"/>
      <c r="J319" s="10"/>
      <c r="K319" s="11"/>
      <c r="L319" s="10"/>
      <c r="M319" s="11"/>
      <c r="N319" s="10"/>
      <c r="O319" s="11"/>
      <c r="P319" s="10"/>
      <c r="Q319" s="11"/>
      <c r="R319" s="10"/>
      <c r="S319" s="11"/>
      <c r="T319" s="10"/>
      <c r="U319" s="11"/>
      <c r="V319" s="10"/>
      <c r="W319" s="11"/>
      <c r="X319" s="10"/>
      <c r="Y319" s="11"/>
      <c r="Z319" s="11">
        <f>ROUND((F319+H319+J319+L319+N319+P319+R319+T319+V319+X319)/$C$2,2)</f>
        <v>20</v>
      </c>
      <c r="AA319" s="11">
        <f>ROUND((G319+I319+K319+M319+O319+Q319+S319+U319+W319+Y319)/$C$2,2)</f>
        <v>20</v>
      </c>
      <c r="AB319" s="11"/>
      <c r="AC319" s="11"/>
    </row>
    <row r="320" spans="1:29" x14ac:dyDescent="0.25">
      <c r="A320" s="8" t="s">
        <v>87</v>
      </c>
      <c r="B320" s="8" t="s">
        <v>470</v>
      </c>
      <c r="C320" s="8" t="s">
        <v>471</v>
      </c>
      <c r="D320" s="21">
        <v>2108</v>
      </c>
      <c r="E320" s="8" t="s">
        <v>499</v>
      </c>
      <c r="F320" s="10">
        <v>1</v>
      </c>
      <c r="G320" s="10">
        <v>0.9</v>
      </c>
      <c r="H320" s="10"/>
      <c r="I320" s="11"/>
      <c r="J320" s="10"/>
      <c r="K320" s="11"/>
      <c r="L320" s="10"/>
      <c r="M320" s="11"/>
      <c r="N320" s="10"/>
      <c r="O320" s="11"/>
      <c r="P320" s="10"/>
      <c r="Q320" s="11"/>
      <c r="R320" s="10"/>
      <c r="S320" s="11"/>
      <c r="T320" s="10"/>
      <c r="U320" s="11"/>
      <c r="V320" s="10"/>
      <c r="W320" s="11"/>
      <c r="X320" s="10"/>
      <c r="Y320" s="11"/>
      <c r="Z320" s="11">
        <f>ROUND((F320+H320+J320+L320+N320+P320+R320+T320+V320+X320)/$C$2,2)</f>
        <v>1</v>
      </c>
      <c r="AA320" s="11">
        <f>ROUND((G320+I320+K320+M320+O320+Q320+S320+U320+W320+Y320)/$C$2,2)</f>
        <v>0.9</v>
      </c>
      <c r="AB320" s="11"/>
      <c r="AC320" s="11"/>
    </row>
    <row r="321" spans="1:29" x14ac:dyDescent="0.25">
      <c r="A321" s="8" t="s">
        <v>87</v>
      </c>
      <c r="B321" s="8" t="s">
        <v>470</v>
      </c>
      <c r="C321" s="8" t="s">
        <v>471</v>
      </c>
      <c r="D321" s="21">
        <v>3063</v>
      </c>
      <c r="E321" s="8" t="s">
        <v>500</v>
      </c>
      <c r="F321" s="10">
        <v>10</v>
      </c>
      <c r="G321" s="10">
        <v>9</v>
      </c>
      <c r="H321" s="10"/>
      <c r="I321" s="11"/>
      <c r="J321" s="10"/>
      <c r="K321" s="11"/>
      <c r="L321" s="10"/>
      <c r="M321" s="11"/>
      <c r="N321" s="10"/>
      <c r="O321" s="11"/>
      <c r="P321" s="10"/>
      <c r="Q321" s="11"/>
      <c r="R321" s="10"/>
      <c r="S321" s="11"/>
      <c r="T321" s="10"/>
      <c r="U321" s="11"/>
      <c r="V321" s="10"/>
      <c r="W321" s="11"/>
      <c r="X321" s="10"/>
      <c r="Y321" s="11"/>
      <c r="Z321" s="11">
        <f>ROUND((F321+H321+J321+L321+N321+P321+R321+T321+V321+X321)/$C$2,2)</f>
        <v>10</v>
      </c>
      <c r="AA321" s="11">
        <f>ROUND((G321+I321+K321+M321+O321+Q321+S321+U321+W321+Y321)/$C$2,2)</f>
        <v>9</v>
      </c>
      <c r="AB321" s="11"/>
      <c r="AC321" s="11"/>
    </row>
    <row r="322" spans="1:29" x14ac:dyDescent="0.25">
      <c r="A322" s="8" t="s">
        <v>87</v>
      </c>
      <c r="B322" s="8" t="s">
        <v>470</v>
      </c>
      <c r="C322" s="8" t="s">
        <v>471</v>
      </c>
      <c r="D322" s="21">
        <v>2191</v>
      </c>
      <c r="E322" s="8" t="s">
        <v>501</v>
      </c>
      <c r="F322" s="10">
        <v>2</v>
      </c>
      <c r="G322" s="10">
        <v>1.8</v>
      </c>
      <c r="H322" s="10"/>
      <c r="I322" s="11"/>
      <c r="J322" s="10"/>
      <c r="K322" s="11"/>
      <c r="L322" s="10"/>
      <c r="M322" s="11"/>
      <c r="N322" s="10"/>
      <c r="O322" s="11"/>
      <c r="P322" s="10"/>
      <c r="Q322" s="11"/>
      <c r="R322" s="10"/>
      <c r="S322" s="11"/>
      <c r="T322" s="10"/>
      <c r="U322" s="11"/>
      <c r="V322" s="10"/>
      <c r="W322" s="11"/>
      <c r="X322" s="10"/>
      <c r="Y322" s="11"/>
      <c r="Z322" s="11">
        <f>ROUND((F322+H322+J322+L322+N322+P322+R322+T322+V322+X322)/$C$2,2)</f>
        <v>2</v>
      </c>
      <c r="AA322" s="11">
        <f>ROUND((G322+I322+K322+M322+O322+Q322+S322+U322+W322+Y322)/$C$2,2)</f>
        <v>1.8</v>
      </c>
      <c r="AB322" s="11"/>
      <c r="AC322" s="11"/>
    </row>
    <row r="323" spans="1:29" x14ac:dyDescent="0.25">
      <c r="A323" s="8" t="s">
        <v>87</v>
      </c>
      <c r="B323" s="8" t="s">
        <v>470</v>
      </c>
      <c r="C323" s="8" t="s">
        <v>471</v>
      </c>
      <c r="D323" s="21">
        <v>2109</v>
      </c>
      <c r="E323" s="8" t="s">
        <v>502</v>
      </c>
      <c r="F323" s="10">
        <v>2</v>
      </c>
      <c r="G323" s="10">
        <v>1.8</v>
      </c>
      <c r="H323" s="10"/>
      <c r="I323" s="11"/>
      <c r="J323" s="10"/>
      <c r="K323" s="11"/>
      <c r="L323" s="10"/>
      <c r="M323" s="11"/>
      <c r="N323" s="10"/>
      <c r="O323" s="11"/>
      <c r="P323" s="10"/>
      <c r="Q323" s="11"/>
      <c r="R323" s="10"/>
      <c r="S323" s="11"/>
      <c r="T323" s="10"/>
      <c r="U323" s="11"/>
      <c r="V323" s="10"/>
      <c r="W323" s="11"/>
      <c r="X323" s="10"/>
      <c r="Y323" s="11"/>
      <c r="Z323" s="11">
        <f>ROUND((F323+H323+J323+L323+N323+P323+R323+T323+V323+X323)/$C$2,2)</f>
        <v>2</v>
      </c>
      <c r="AA323" s="11">
        <f>ROUND((G323+I323+K323+M323+O323+Q323+S323+U323+W323+Y323)/$C$2,2)</f>
        <v>1.8</v>
      </c>
      <c r="AB323" s="11"/>
      <c r="AC323" s="11"/>
    </row>
    <row r="324" spans="1:29" x14ac:dyDescent="0.25">
      <c r="A324" s="8" t="s">
        <v>87</v>
      </c>
      <c r="B324" s="8" t="s">
        <v>470</v>
      </c>
      <c r="C324" s="8" t="s">
        <v>471</v>
      </c>
      <c r="D324" s="21">
        <v>2296</v>
      </c>
      <c r="E324" s="8" t="s">
        <v>503</v>
      </c>
      <c r="F324" s="10">
        <v>5</v>
      </c>
      <c r="G324" s="10">
        <v>4.5</v>
      </c>
      <c r="H324" s="10"/>
      <c r="I324" s="11"/>
      <c r="J324" s="10"/>
      <c r="K324" s="11"/>
      <c r="L324" s="10"/>
      <c r="M324" s="11"/>
      <c r="N324" s="10"/>
      <c r="O324" s="11"/>
      <c r="P324" s="10"/>
      <c r="Q324" s="11"/>
      <c r="R324" s="10"/>
      <c r="S324" s="11"/>
      <c r="T324" s="10"/>
      <c r="U324" s="11"/>
      <c r="V324" s="10"/>
      <c r="W324" s="11"/>
      <c r="X324" s="10"/>
      <c r="Y324" s="11"/>
      <c r="Z324" s="11">
        <f>ROUND((F324+H324+J324+L324+N324+P324+R324+T324+V324+X324)/$C$2,2)</f>
        <v>5</v>
      </c>
      <c r="AA324" s="11">
        <f>ROUND((G324+I324+K324+M324+O324+Q324+S324+U324+W324+Y324)/$C$2,2)</f>
        <v>4.5</v>
      </c>
      <c r="AB324" s="11"/>
      <c r="AC324" s="11"/>
    </row>
    <row r="325" spans="1:29" x14ac:dyDescent="0.25">
      <c r="A325" s="8" t="s">
        <v>87</v>
      </c>
      <c r="B325" s="8" t="s">
        <v>470</v>
      </c>
      <c r="C325" s="8" t="s">
        <v>471</v>
      </c>
      <c r="D325" s="21">
        <v>4192</v>
      </c>
      <c r="E325" s="8" t="s">
        <v>504</v>
      </c>
      <c r="F325" s="10">
        <v>4</v>
      </c>
      <c r="G325" s="10">
        <v>3.6</v>
      </c>
      <c r="H325" s="10"/>
      <c r="I325" s="11"/>
      <c r="J325" s="10"/>
      <c r="K325" s="11"/>
      <c r="L325" s="10"/>
      <c r="M325" s="11"/>
      <c r="N325" s="10"/>
      <c r="O325" s="11"/>
      <c r="P325" s="10"/>
      <c r="Q325" s="11"/>
      <c r="R325" s="10"/>
      <c r="S325" s="11"/>
      <c r="T325" s="10"/>
      <c r="U325" s="11"/>
      <c r="V325" s="10"/>
      <c r="W325" s="11"/>
      <c r="X325" s="10"/>
      <c r="Y325" s="11"/>
      <c r="Z325" s="11">
        <f>ROUND((F325+H325+J325+L325+N325+P325+R325+T325+V325+X325)/$C$2,2)</f>
        <v>4</v>
      </c>
      <c r="AA325" s="11">
        <f>ROUND((G325+I325+K325+M325+O325+Q325+S325+U325+W325+Y325)/$C$2,2)</f>
        <v>3.6</v>
      </c>
      <c r="AB325" s="11"/>
      <c r="AC325" s="11"/>
    </row>
    <row r="326" spans="1:29" x14ac:dyDescent="0.25">
      <c r="A326" s="8" t="s">
        <v>87</v>
      </c>
      <c r="B326" s="8" t="s">
        <v>505</v>
      </c>
      <c r="C326" s="8" t="s">
        <v>506</v>
      </c>
      <c r="D326" s="21">
        <v>3069</v>
      </c>
      <c r="E326" s="8" t="s">
        <v>507</v>
      </c>
      <c r="F326" s="10">
        <v>8</v>
      </c>
      <c r="G326" s="10">
        <v>8</v>
      </c>
      <c r="H326" s="10"/>
      <c r="I326" s="11"/>
      <c r="J326" s="10"/>
      <c r="K326" s="11"/>
      <c r="L326" s="10"/>
      <c r="M326" s="11"/>
      <c r="N326" s="10"/>
      <c r="O326" s="11"/>
      <c r="P326" s="10"/>
      <c r="Q326" s="11"/>
      <c r="R326" s="10"/>
      <c r="S326" s="11"/>
      <c r="T326" s="10"/>
      <c r="U326" s="11"/>
      <c r="V326" s="10"/>
      <c r="W326" s="11"/>
      <c r="X326" s="10"/>
      <c r="Y326" s="11"/>
      <c r="Z326" s="11">
        <f>ROUND((F326+H326+J326+L326+N326+P326+R326+T326+V326+X326)/$C$2,2)</f>
        <v>8</v>
      </c>
      <c r="AA326" s="11">
        <f>ROUND((G326+I326+K326+M326+O326+Q326+S326+U326+W326+Y326)/$C$2,2)</f>
        <v>8</v>
      </c>
      <c r="AB326" s="11"/>
      <c r="AC326" s="11"/>
    </row>
    <row r="327" spans="1:29" x14ac:dyDescent="0.25">
      <c r="A327" s="8" t="s">
        <v>37</v>
      </c>
      <c r="B327" s="9" t="s">
        <v>646</v>
      </c>
      <c r="C327" s="9" t="s">
        <v>685</v>
      </c>
      <c r="D327" s="21">
        <v>4513</v>
      </c>
      <c r="E327" s="8" t="s">
        <v>687</v>
      </c>
      <c r="F327" s="10">
        <v>0</v>
      </c>
      <c r="G327" s="10">
        <v>0</v>
      </c>
      <c r="H327" s="10"/>
      <c r="I327" s="11"/>
      <c r="J327" s="10"/>
      <c r="K327" s="11"/>
      <c r="L327" s="10"/>
      <c r="M327" s="11"/>
      <c r="N327" s="10"/>
      <c r="O327" s="11"/>
      <c r="P327" s="10"/>
      <c r="Q327" s="11"/>
      <c r="R327" s="10"/>
      <c r="S327" s="11"/>
      <c r="T327" s="10"/>
      <c r="U327" s="11"/>
      <c r="V327" s="10"/>
      <c r="W327" s="11"/>
      <c r="X327" s="10"/>
      <c r="Y327" s="11"/>
      <c r="Z327" s="11">
        <f>ROUND((F327+H327+J327+L327+N327+P327+R327+T327+V327+X327)/$C$2,2)</f>
        <v>0</v>
      </c>
      <c r="AA327" s="11">
        <f>ROUND((G327+I327+K327+M327+O327+Q327+S327+U327+W327+Y327)/$C$2,2)</f>
        <v>0</v>
      </c>
      <c r="AB327" s="11"/>
      <c r="AC327" s="11"/>
    </row>
    <row r="328" spans="1:29" x14ac:dyDescent="0.25">
      <c r="A328" s="8" t="s">
        <v>37</v>
      </c>
      <c r="B328" s="9" t="s">
        <v>646</v>
      </c>
      <c r="C328" s="9" t="s">
        <v>685</v>
      </c>
      <c r="D328" s="21">
        <v>4364</v>
      </c>
      <c r="E328" s="8" t="s">
        <v>686</v>
      </c>
      <c r="F328" s="10">
        <v>0</v>
      </c>
      <c r="G328" s="10">
        <v>0</v>
      </c>
      <c r="H328" s="10"/>
      <c r="I328" s="11"/>
      <c r="J328" s="10"/>
      <c r="K328" s="11"/>
      <c r="L328" s="10"/>
      <c r="M328" s="11"/>
      <c r="N328" s="10"/>
      <c r="O328" s="11"/>
      <c r="P328" s="10"/>
      <c r="Q328" s="11"/>
      <c r="R328" s="10"/>
      <c r="S328" s="11"/>
      <c r="T328" s="10"/>
      <c r="U328" s="11"/>
      <c r="V328" s="10"/>
      <c r="W328" s="11"/>
      <c r="X328" s="10"/>
      <c r="Y328" s="11"/>
      <c r="Z328" s="11">
        <f>ROUND((F328+H328+J328+L328+N328+P328+R328+T328+V328+X328)/$C$2,2)</f>
        <v>0</v>
      </c>
      <c r="AA328" s="11">
        <f>ROUND((G328+I328+K328+M328+O328+Q328+S328+U328+W328+Y328)/$C$2,2)</f>
        <v>0</v>
      </c>
      <c r="AB328" s="11"/>
      <c r="AC328" s="11"/>
    </row>
    <row r="329" spans="1:29" x14ac:dyDescent="0.25">
      <c r="A329" s="8" t="s">
        <v>37</v>
      </c>
      <c r="B329" s="9" t="s">
        <v>646</v>
      </c>
      <c r="C329" s="9" t="s">
        <v>685</v>
      </c>
      <c r="D329" s="21">
        <v>4551</v>
      </c>
      <c r="E329" s="8" t="s">
        <v>688</v>
      </c>
      <c r="F329" s="10">
        <v>0</v>
      </c>
      <c r="G329" s="10">
        <v>0</v>
      </c>
      <c r="H329" s="10"/>
      <c r="I329" s="11"/>
      <c r="J329" s="10"/>
      <c r="K329" s="11"/>
      <c r="L329" s="10"/>
      <c r="M329" s="11"/>
      <c r="N329" s="10"/>
      <c r="O329" s="11"/>
      <c r="P329" s="10"/>
      <c r="Q329" s="11"/>
      <c r="R329" s="10"/>
      <c r="S329" s="11"/>
      <c r="T329" s="10"/>
      <c r="U329" s="11"/>
      <c r="V329" s="10"/>
      <c r="W329" s="11"/>
      <c r="X329" s="10"/>
      <c r="Y329" s="11"/>
      <c r="Z329" s="11">
        <f>ROUND((F329+H329+J329+L329+N329+P329+R329+T329+V329+X329)/$C$2,2)</f>
        <v>0</v>
      </c>
      <c r="AA329" s="11">
        <f>ROUND((G329+I329+K329+M329+O329+Q329+S329+U329+W329+Y329)/$C$2,2)</f>
        <v>0</v>
      </c>
      <c r="AB329" s="11"/>
      <c r="AC329" s="11"/>
    </row>
    <row r="330" spans="1:29" x14ac:dyDescent="0.25">
      <c r="A330" s="8" t="s">
        <v>12</v>
      </c>
      <c r="B330" s="8" t="s">
        <v>508</v>
      </c>
      <c r="C330" s="8" t="s">
        <v>509</v>
      </c>
      <c r="D330" s="21">
        <v>2135</v>
      </c>
      <c r="E330" s="8" t="s">
        <v>510</v>
      </c>
      <c r="F330" s="10">
        <v>7</v>
      </c>
      <c r="G330" s="10">
        <v>7</v>
      </c>
      <c r="H330" s="10"/>
      <c r="I330" s="11"/>
      <c r="J330" s="10"/>
      <c r="K330" s="11"/>
      <c r="L330" s="10"/>
      <c r="M330" s="11"/>
      <c r="N330" s="10"/>
      <c r="O330" s="11"/>
      <c r="P330" s="10"/>
      <c r="Q330" s="11"/>
      <c r="R330" s="10"/>
      <c r="S330" s="11"/>
      <c r="T330" s="10"/>
      <c r="U330" s="11"/>
      <c r="V330" s="10"/>
      <c r="W330" s="11"/>
      <c r="X330" s="10"/>
      <c r="Y330" s="11"/>
      <c r="Z330" s="11">
        <f>ROUND((F330+H330+J330+L330+N330+P330+R330+T330+V330+X330)/$C$2,2)</f>
        <v>7</v>
      </c>
      <c r="AA330" s="11">
        <f>ROUND((G330+I330+K330+M330+O330+Q330+S330+U330+W330+Y330)/$C$2,2)</f>
        <v>7</v>
      </c>
      <c r="AB330" s="11"/>
      <c r="AC330" s="11"/>
    </row>
    <row r="331" spans="1:29" x14ac:dyDescent="0.25">
      <c r="A331" s="8" t="s">
        <v>16</v>
      </c>
      <c r="B331" s="8" t="s">
        <v>511</v>
      </c>
      <c r="C331" s="8" t="s">
        <v>512</v>
      </c>
      <c r="D331" s="21">
        <v>2040</v>
      </c>
      <c r="E331" s="8" t="s">
        <v>513</v>
      </c>
      <c r="F331" s="10">
        <v>4</v>
      </c>
      <c r="G331" s="10">
        <v>4</v>
      </c>
      <c r="H331" s="10"/>
      <c r="I331" s="11"/>
      <c r="J331" s="10"/>
      <c r="K331" s="11"/>
      <c r="L331" s="10"/>
      <c r="M331" s="11"/>
      <c r="N331" s="10"/>
      <c r="O331" s="11"/>
      <c r="P331" s="10"/>
      <c r="Q331" s="11"/>
      <c r="R331" s="10"/>
      <c r="S331" s="11"/>
      <c r="T331" s="10"/>
      <c r="U331" s="11"/>
      <c r="V331" s="10"/>
      <c r="W331" s="11"/>
      <c r="X331" s="10"/>
      <c r="Y331" s="11"/>
      <c r="Z331" s="11">
        <f>ROUND((F331+H331+J331+L331+N331+P331+R331+T331+V331+X331)/$C$2,2)</f>
        <v>4</v>
      </c>
      <c r="AA331" s="11">
        <f>ROUND((G331+I331+K331+M331+O331+Q331+S331+U331+W331+Y331)/$C$2,2)</f>
        <v>4</v>
      </c>
      <c r="AB331" s="11"/>
      <c r="AC331" s="11"/>
    </row>
    <row r="332" spans="1:29" x14ac:dyDescent="0.25">
      <c r="A332" s="8" t="s">
        <v>16</v>
      </c>
      <c r="B332" s="9" t="s">
        <v>511</v>
      </c>
      <c r="C332" s="9" t="s">
        <v>512</v>
      </c>
      <c r="D332" s="21">
        <v>3446</v>
      </c>
      <c r="E332" s="8" t="s">
        <v>664</v>
      </c>
      <c r="F332" s="10">
        <v>0</v>
      </c>
      <c r="G332" s="10">
        <v>0</v>
      </c>
      <c r="H332" s="10"/>
      <c r="I332" s="11"/>
      <c r="J332" s="10"/>
      <c r="K332" s="11"/>
      <c r="L332" s="10"/>
      <c r="M332" s="11"/>
      <c r="N332" s="10"/>
      <c r="O332" s="11"/>
      <c r="P332" s="10"/>
      <c r="Q332" s="11"/>
      <c r="R332" s="10"/>
      <c r="S332" s="11"/>
      <c r="T332" s="10"/>
      <c r="U332" s="11"/>
      <c r="V332" s="10"/>
      <c r="W332" s="11"/>
      <c r="X332" s="10"/>
      <c r="Y332" s="11"/>
      <c r="Z332" s="11">
        <f>ROUND((F332+H332+J332+L332+N332+P332+R332+T332+V332+X332)/$C$2,2)</f>
        <v>0</v>
      </c>
      <c r="AA332" s="11">
        <f>ROUND((G332+I332+K332+M332+O332+Q332+S332+U332+W332+Y332)/$C$2,2)</f>
        <v>0</v>
      </c>
      <c r="AB332" s="11"/>
      <c r="AC332" s="11"/>
    </row>
    <row r="333" spans="1:29" x14ac:dyDescent="0.25">
      <c r="A333" s="8" t="s">
        <v>16</v>
      </c>
      <c r="B333" s="9" t="s">
        <v>511</v>
      </c>
      <c r="C333" s="9" t="s">
        <v>512</v>
      </c>
      <c r="D333" s="21">
        <v>4562</v>
      </c>
      <c r="E333" s="8" t="s">
        <v>665</v>
      </c>
      <c r="F333" s="10">
        <v>0</v>
      </c>
      <c r="G333" s="10">
        <v>0</v>
      </c>
      <c r="H333" s="10"/>
      <c r="I333" s="11"/>
      <c r="J333" s="10"/>
      <c r="K333" s="11"/>
      <c r="L333" s="10"/>
      <c r="M333" s="11"/>
      <c r="N333" s="10"/>
      <c r="O333" s="11"/>
      <c r="P333" s="10"/>
      <c r="Q333" s="11"/>
      <c r="R333" s="10"/>
      <c r="S333" s="11"/>
      <c r="T333" s="10"/>
      <c r="U333" s="11"/>
      <c r="V333" s="10"/>
      <c r="W333" s="11"/>
      <c r="X333" s="10"/>
      <c r="Y333" s="11"/>
      <c r="Z333" s="11">
        <f>ROUND((F333+H333+J333+L333+N333+P333+R333+T333+V333+X333)/$C$2,2)</f>
        <v>0</v>
      </c>
      <c r="AA333" s="11">
        <f>ROUND((G333+I333+K333+M333+O333+Q333+S333+U333+W333+Y333)/$C$2,2)</f>
        <v>0</v>
      </c>
      <c r="AB333" s="11"/>
      <c r="AC333" s="11"/>
    </row>
    <row r="334" spans="1:29" x14ac:dyDescent="0.25">
      <c r="A334" s="8" t="s">
        <v>87</v>
      </c>
      <c r="B334" s="8" t="s">
        <v>514</v>
      </c>
      <c r="C334" s="8" t="s">
        <v>515</v>
      </c>
      <c r="D334" s="21">
        <v>2115</v>
      </c>
      <c r="E334" s="8" t="s">
        <v>516</v>
      </c>
      <c r="F334" s="10">
        <v>2</v>
      </c>
      <c r="G334" s="10">
        <v>0</v>
      </c>
      <c r="H334" s="10"/>
      <c r="I334" s="11"/>
      <c r="J334" s="10"/>
      <c r="K334" s="11"/>
      <c r="L334" s="10"/>
      <c r="M334" s="11"/>
      <c r="N334" s="10"/>
      <c r="O334" s="11"/>
      <c r="P334" s="10"/>
      <c r="Q334" s="11"/>
      <c r="R334" s="10"/>
      <c r="S334" s="11"/>
      <c r="T334" s="10"/>
      <c r="U334" s="11"/>
      <c r="V334" s="10"/>
      <c r="W334" s="11"/>
      <c r="X334" s="10"/>
      <c r="Y334" s="11"/>
      <c r="Z334" s="11">
        <f>ROUND((F334+H334+J334+L334+N334+P334+R334+T334+V334+X334)/$C$2,2)</f>
        <v>2</v>
      </c>
      <c r="AA334" s="11">
        <f>ROUND((G334+I334+K334+M334+O334+Q334+S334+U334+W334+Y334)/$C$2,2)</f>
        <v>0</v>
      </c>
      <c r="AB334" s="11"/>
      <c r="AC334" s="11"/>
    </row>
    <row r="335" spans="1:29" x14ac:dyDescent="0.25">
      <c r="A335" s="8" t="s">
        <v>27</v>
      </c>
      <c r="B335" s="8" t="s">
        <v>517</v>
      </c>
      <c r="C335" s="8" t="s">
        <v>518</v>
      </c>
      <c r="D335" s="21">
        <v>5762</v>
      </c>
      <c r="E335" s="8" t="s">
        <v>519</v>
      </c>
      <c r="F335" s="10">
        <v>15</v>
      </c>
      <c r="G335" s="10">
        <v>15</v>
      </c>
      <c r="H335" s="10"/>
      <c r="I335" s="11"/>
      <c r="J335" s="10"/>
      <c r="K335" s="11"/>
      <c r="L335" s="10"/>
      <c r="M335" s="11"/>
      <c r="N335" s="10"/>
      <c r="O335" s="11"/>
      <c r="P335" s="10"/>
      <c r="Q335" s="11"/>
      <c r="R335" s="10"/>
      <c r="S335" s="11"/>
      <c r="T335" s="10"/>
      <c r="U335" s="11"/>
      <c r="V335" s="10"/>
      <c r="W335" s="11"/>
      <c r="X335" s="10"/>
      <c r="Y335" s="11"/>
      <c r="Z335" s="11">
        <f>ROUND((F335+H335+J335+L335+N335+P335+R335+T335+V335+X335)/$C$2,2)</f>
        <v>15</v>
      </c>
      <c r="AA335" s="11">
        <f>ROUND((G335+I335+K335+M335+O335+Q335+S335+U335+W335+Y335)/$C$2,2)</f>
        <v>15</v>
      </c>
      <c r="AB335" s="11"/>
      <c r="AC335" s="11"/>
    </row>
    <row r="336" spans="1:29" x14ac:dyDescent="0.25">
      <c r="A336" s="8" t="s">
        <v>37</v>
      </c>
      <c r="B336" s="8" t="s">
        <v>520</v>
      </c>
      <c r="C336" s="8" t="s">
        <v>521</v>
      </c>
      <c r="D336" s="21">
        <v>4399</v>
      </c>
      <c r="E336" s="8" t="s">
        <v>522</v>
      </c>
      <c r="F336" s="10">
        <v>36</v>
      </c>
      <c r="G336" s="10">
        <v>36</v>
      </c>
      <c r="H336" s="10"/>
      <c r="I336" s="11"/>
      <c r="J336" s="10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1">
        <f>ROUND((F336+H336+J336+L336+N336+P336+R336+T336+V336+X336)/$C$2,2)</f>
        <v>36</v>
      </c>
      <c r="AA336" s="11">
        <f>ROUND((G336+I336+K336+M336+O336+Q336+S336+U336+W336+Y336)/$C$2,2)</f>
        <v>36</v>
      </c>
      <c r="AB336" s="11"/>
      <c r="AC336" s="11"/>
    </row>
    <row r="337" spans="1:29" x14ac:dyDescent="0.25">
      <c r="A337" s="8" t="s">
        <v>37</v>
      </c>
      <c r="B337" s="8" t="s">
        <v>520</v>
      </c>
      <c r="C337" s="8" t="s">
        <v>521</v>
      </c>
      <c r="D337" s="21">
        <v>2229</v>
      </c>
      <c r="E337" s="8" t="s">
        <v>523</v>
      </c>
      <c r="F337" s="10">
        <v>18</v>
      </c>
      <c r="G337" s="10">
        <v>18</v>
      </c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1">
        <f>ROUND((F337+H337+J337+L337+N337+P337+R337+T337+V337+X337)/$C$2,2)</f>
        <v>18</v>
      </c>
      <c r="AA337" s="11">
        <f>ROUND((G337+I337+K337+M337+O337+Q337+S337+U337+W337+Y337)/$C$2,2)</f>
        <v>18</v>
      </c>
      <c r="AB337" s="11"/>
      <c r="AC337" s="11"/>
    </row>
    <row r="338" spans="1:29" x14ac:dyDescent="0.25">
      <c r="A338" s="8" t="s">
        <v>102</v>
      </c>
      <c r="B338" s="8" t="s">
        <v>524</v>
      </c>
      <c r="C338" s="8" t="s">
        <v>525</v>
      </c>
      <c r="D338" s="21">
        <v>5137</v>
      </c>
      <c r="E338" s="8" t="s">
        <v>526</v>
      </c>
      <c r="F338" s="10">
        <v>34</v>
      </c>
      <c r="G338" s="10">
        <v>33</v>
      </c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1">
        <f>ROUND((F338+H338+J338+L338+N338+P338+R338+T338+V338+X338)/$C$2,2)</f>
        <v>34</v>
      </c>
      <c r="AA338" s="11">
        <f>ROUND((G338+I338+K338+M338+O338+Q338+S338+U338+W338+Y338)/$C$2,2)</f>
        <v>33</v>
      </c>
      <c r="AB338" s="11"/>
      <c r="AC338" s="11"/>
    </row>
    <row r="339" spans="1:29" x14ac:dyDescent="0.25">
      <c r="A339" s="8" t="s">
        <v>16</v>
      </c>
      <c r="B339" s="8" t="s">
        <v>527</v>
      </c>
      <c r="C339" s="8" t="s">
        <v>528</v>
      </c>
      <c r="D339" s="21">
        <v>2940</v>
      </c>
      <c r="E339" s="8" t="s">
        <v>529</v>
      </c>
      <c r="F339" s="10">
        <v>16</v>
      </c>
      <c r="G339" s="10">
        <v>16</v>
      </c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1">
        <f>ROUND((F339+H339+J339+L339+N339+P339+R339+T339+V339+X339)/$C$2,2)</f>
        <v>16</v>
      </c>
      <c r="AA339" s="11">
        <f>ROUND((G339+I339+K339+M339+O339+Q339+S339+U339+W339+Y339)/$C$2,2)</f>
        <v>16</v>
      </c>
      <c r="AB339" s="11"/>
      <c r="AC339" s="11"/>
    </row>
    <row r="340" spans="1:29" x14ac:dyDescent="0.25">
      <c r="A340" s="8" t="s">
        <v>16</v>
      </c>
      <c r="B340" s="8" t="s">
        <v>527</v>
      </c>
      <c r="C340" s="8" t="s">
        <v>528</v>
      </c>
      <c r="D340" s="21">
        <v>3449</v>
      </c>
      <c r="E340" s="8" t="s">
        <v>530</v>
      </c>
      <c r="F340" s="10">
        <v>13</v>
      </c>
      <c r="G340" s="10">
        <v>13</v>
      </c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1">
        <f>ROUND((F340+H340+J340+L340+N340+P340+R340+T340+V340+X340)/$C$2,2)</f>
        <v>13</v>
      </c>
      <c r="AA340" s="11">
        <f>ROUND((G340+I340+K340+M340+O340+Q340+S340+U340+W340+Y340)/$C$2,2)</f>
        <v>13</v>
      </c>
      <c r="AB340" s="11"/>
      <c r="AC340" s="11"/>
    </row>
    <row r="341" spans="1:29" x14ac:dyDescent="0.25">
      <c r="A341" s="8" t="s">
        <v>16</v>
      </c>
      <c r="B341" s="8" t="s">
        <v>527</v>
      </c>
      <c r="C341" s="8" t="s">
        <v>528</v>
      </c>
      <c r="D341" s="21">
        <v>2094</v>
      </c>
      <c r="E341" s="8" t="s">
        <v>531</v>
      </c>
      <c r="F341" s="10">
        <v>18</v>
      </c>
      <c r="G341" s="10">
        <v>18</v>
      </c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1">
        <f>ROUND((F341+H341+J341+L341+N341+P341+R341+T341+V341+X341)/$C$2,2)</f>
        <v>18</v>
      </c>
      <c r="AA341" s="11">
        <f>ROUND((G341+I341+K341+M341+O341+Q341+S341+U341+W341+Y341)/$C$2,2)</f>
        <v>18</v>
      </c>
      <c r="AB341" s="11"/>
      <c r="AC341" s="11"/>
    </row>
    <row r="342" spans="1:29" x14ac:dyDescent="0.25">
      <c r="A342" s="8" t="s">
        <v>16</v>
      </c>
      <c r="B342" s="8" t="s">
        <v>527</v>
      </c>
      <c r="C342" s="8" t="s">
        <v>528</v>
      </c>
      <c r="D342" s="21">
        <v>3646</v>
      </c>
      <c r="E342" s="8" t="s">
        <v>532</v>
      </c>
      <c r="F342" s="10">
        <v>18</v>
      </c>
      <c r="G342" s="10">
        <v>18</v>
      </c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1">
        <f>ROUND((F342+H342+J342+L342+N342+P342+R342+T342+V342+X342)/$C$2,2)</f>
        <v>18</v>
      </c>
      <c r="AA342" s="11">
        <f>ROUND((G342+I342+K342+M342+O342+Q342+S342+U342+W342+Y342)/$C$2,2)</f>
        <v>18</v>
      </c>
      <c r="AB342" s="11"/>
      <c r="AC342" s="11"/>
    </row>
    <row r="343" spans="1:29" x14ac:dyDescent="0.25">
      <c r="A343" s="8" t="s">
        <v>16</v>
      </c>
      <c r="B343" s="8" t="s">
        <v>527</v>
      </c>
      <c r="C343" s="8" t="s">
        <v>528</v>
      </c>
      <c r="D343" s="21">
        <v>2872</v>
      </c>
      <c r="E343" s="8" t="s">
        <v>533</v>
      </c>
      <c r="F343" s="10">
        <v>20</v>
      </c>
      <c r="G343" s="10">
        <v>20</v>
      </c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1">
        <f>ROUND((F343+H343+J343+L343+N343+P343+R343+T343+V343+X343)/$C$2,2)</f>
        <v>20</v>
      </c>
      <c r="AA343" s="11">
        <f>ROUND((G343+I343+K343+M343+O343+Q343+S343+U343+W343+Y343)/$C$2,2)</f>
        <v>20</v>
      </c>
      <c r="AB343" s="11"/>
      <c r="AC343" s="11"/>
    </row>
    <row r="344" spans="1:29" x14ac:dyDescent="0.25">
      <c r="A344" s="8" t="s">
        <v>16</v>
      </c>
      <c r="B344" s="8" t="s">
        <v>527</v>
      </c>
      <c r="C344" s="8" t="s">
        <v>528</v>
      </c>
      <c r="D344" s="21">
        <v>3397</v>
      </c>
      <c r="E344" s="8" t="s">
        <v>534</v>
      </c>
      <c r="F344" s="10">
        <v>19</v>
      </c>
      <c r="G344" s="10">
        <v>19</v>
      </c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1">
        <f>ROUND((F344+H344+J344+L344+N344+P344+R344+T344+V344+X344)/$C$2,2)</f>
        <v>19</v>
      </c>
      <c r="AA344" s="11">
        <f>ROUND((G344+I344+K344+M344+O344+Q344+S344+U344+W344+Y344)/$C$2,2)</f>
        <v>19</v>
      </c>
      <c r="AB344" s="11"/>
      <c r="AC344" s="11"/>
    </row>
    <row r="345" spans="1:29" x14ac:dyDescent="0.25">
      <c r="A345" s="8" t="s">
        <v>16</v>
      </c>
      <c r="B345" s="8" t="s">
        <v>527</v>
      </c>
      <c r="C345" s="8" t="s">
        <v>528</v>
      </c>
      <c r="D345" s="21">
        <v>4537</v>
      </c>
      <c r="E345" s="8" t="s">
        <v>535</v>
      </c>
      <c r="F345" s="10">
        <v>20</v>
      </c>
      <c r="G345" s="10">
        <v>20</v>
      </c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1">
        <f>ROUND((F345+H345+J345+L345+N345+P345+R345+T345+V345+X345)/$C$2,2)</f>
        <v>20</v>
      </c>
      <c r="AA345" s="11">
        <f>ROUND((G345+I345+K345+M345+O345+Q345+S345+U345+W345+Y345)/$C$2,2)</f>
        <v>20</v>
      </c>
      <c r="AB345" s="11"/>
      <c r="AC345" s="11"/>
    </row>
    <row r="346" spans="1:29" x14ac:dyDescent="0.25">
      <c r="A346" s="8" t="s">
        <v>16</v>
      </c>
      <c r="B346" s="8" t="s">
        <v>527</v>
      </c>
      <c r="C346" s="8" t="s">
        <v>528</v>
      </c>
      <c r="D346" s="21">
        <v>2939</v>
      </c>
      <c r="E346" s="8" t="s">
        <v>536</v>
      </c>
      <c r="F346" s="10">
        <v>20</v>
      </c>
      <c r="G346" s="10">
        <v>20</v>
      </c>
      <c r="H346" s="10"/>
      <c r="I346" s="11"/>
      <c r="J346" s="10"/>
      <c r="K346" s="11"/>
      <c r="L346" s="10"/>
      <c r="M346" s="11"/>
      <c r="N346" s="10"/>
      <c r="O346" s="11"/>
      <c r="P346" s="10"/>
      <c r="Q346" s="11"/>
      <c r="R346" s="10"/>
      <c r="S346" s="11"/>
      <c r="T346" s="10"/>
      <c r="U346" s="11"/>
      <c r="V346" s="10"/>
      <c r="W346" s="11"/>
      <c r="X346" s="10"/>
      <c r="Y346" s="11"/>
      <c r="Z346" s="11">
        <f>ROUND((F346+H346+J346+L346+N346+P346+R346+T346+V346+X346)/$C$2,2)</f>
        <v>20</v>
      </c>
      <c r="AA346" s="11">
        <f>ROUND((G346+I346+K346+M346+O346+Q346+S346+U346+W346+Y346)/$C$2,2)</f>
        <v>20</v>
      </c>
      <c r="AB346" s="11"/>
      <c r="AC346" s="11"/>
    </row>
    <row r="347" spans="1:29" x14ac:dyDescent="0.25">
      <c r="A347" s="8" t="s">
        <v>16</v>
      </c>
      <c r="B347" s="8" t="s">
        <v>527</v>
      </c>
      <c r="C347" s="8" t="s">
        <v>528</v>
      </c>
      <c r="D347" s="21">
        <v>2747</v>
      </c>
      <c r="E347" s="8" t="s">
        <v>537</v>
      </c>
      <c r="F347" s="10">
        <v>20</v>
      </c>
      <c r="G347" s="10">
        <v>20</v>
      </c>
      <c r="H347" s="10"/>
      <c r="I347" s="11"/>
      <c r="J347" s="10"/>
      <c r="K347" s="11"/>
      <c r="L347" s="10"/>
      <c r="M347" s="11"/>
      <c r="N347" s="10"/>
      <c r="O347" s="11"/>
      <c r="P347" s="10"/>
      <c r="Q347" s="11"/>
      <c r="R347" s="10"/>
      <c r="S347" s="11"/>
      <c r="T347" s="10"/>
      <c r="U347" s="11"/>
      <c r="V347" s="10"/>
      <c r="W347" s="11"/>
      <c r="X347" s="10"/>
      <c r="Y347" s="11"/>
      <c r="Z347" s="11">
        <f>ROUND((F347+H347+J347+L347+N347+P347+R347+T347+V347+X347)/$C$2,2)</f>
        <v>20</v>
      </c>
      <c r="AA347" s="11">
        <f>ROUND((G347+I347+K347+M347+O347+Q347+S347+U347+W347+Y347)/$C$2,2)</f>
        <v>20</v>
      </c>
      <c r="AB347" s="11"/>
      <c r="AC347" s="11"/>
    </row>
    <row r="348" spans="1:29" x14ac:dyDescent="0.25">
      <c r="A348" s="8" t="s">
        <v>16</v>
      </c>
      <c r="B348" s="8" t="s">
        <v>527</v>
      </c>
      <c r="C348" s="8" t="s">
        <v>528</v>
      </c>
      <c r="D348" s="21">
        <v>2871</v>
      </c>
      <c r="E348" s="8" t="s">
        <v>538</v>
      </c>
      <c r="F348" s="10">
        <v>17</v>
      </c>
      <c r="G348" s="10">
        <v>17</v>
      </c>
      <c r="H348" s="10"/>
      <c r="I348" s="11"/>
      <c r="J348" s="10"/>
      <c r="K348" s="11"/>
      <c r="L348" s="10"/>
      <c r="M348" s="11"/>
      <c r="N348" s="10"/>
      <c r="O348" s="11"/>
      <c r="P348" s="10"/>
      <c r="Q348" s="11"/>
      <c r="R348" s="10"/>
      <c r="S348" s="11"/>
      <c r="T348" s="10"/>
      <c r="U348" s="11"/>
      <c r="V348" s="10"/>
      <c r="W348" s="11"/>
      <c r="X348" s="10"/>
      <c r="Y348" s="11"/>
      <c r="Z348" s="11">
        <f>ROUND((F348+H348+J348+L348+N348+P348+R348+T348+V348+X348)/$C$2,2)</f>
        <v>17</v>
      </c>
      <c r="AA348" s="11">
        <f>ROUND((G348+I348+K348+M348+O348+Q348+S348+U348+W348+Y348)/$C$2,2)</f>
        <v>17</v>
      </c>
      <c r="AB348" s="11"/>
      <c r="AC348" s="11"/>
    </row>
    <row r="349" spans="1:29" x14ac:dyDescent="0.25">
      <c r="A349" s="8" t="s">
        <v>16</v>
      </c>
      <c r="B349" s="8" t="s">
        <v>527</v>
      </c>
      <c r="C349" s="8" t="s">
        <v>528</v>
      </c>
      <c r="D349" s="21">
        <v>2772</v>
      </c>
      <c r="E349" s="8" t="s">
        <v>539</v>
      </c>
      <c r="F349" s="10">
        <v>19</v>
      </c>
      <c r="G349" s="10">
        <v>19</v>
      </c>
      <c r="H349" s="10"/>
      <c r="I349" s="11"/>
      <c r="J349" s="10"/>
      <c r="K349" s="11"/>
      <c r="L349" s="10"/>
      <c r="M349" s="11"/>
      <c r="N349" s="10"/>
      <c r="O349" s="11"/>
      <c r="P349" s="10"/>
      <c r="Q349" s="11"/>
      <c r="R349" s="10"/>
      <c r="S349" s="11"/>
      <c r="T349" s="10"/>
      <c r="U349" s="11"/>
      <c r="V349" s="10"/>
      <c r="W349" s="11"/>
      <c r="X349" s="10"/>
      <c r="Y349" s="11"/>
      <c r="Z349" s="11">
        <f>ROUND((F349+H349+J349+L349+N349+P349+R349+T349+V349+X349)/$C$2,2)</f>
        <v>19</v>
      </c>
      <c r="AA349" s="11">
        <f>ROUND((G349+I349+K349+M349+O349+Q349+S349+U349+W349+Y349)/$C$2,2)</f>
        <v>19</v>
      </c>
      <c r="AB349" s="11"/>
      <c r="AC349" s="11"/>
    </row>
    <row r="350" spans="1:29" x14ac:dyDescent="0.25">
      <c r="A350" s="8" t="s">
        <v>16</v>
      </c>
      <c r="B350" s="8" t="s">
        <v>527</v>
      </c>
      <c r="C350" s="8" t="s">
        <v>528</v>
      </c>
      <c r="D350" s="21">
        <v>2167</v>
      </c>
      <c r="E350" s="8" t="s">
        <v>540</v>
      </c>
      <c r="F350" s="10">
        <v>17</v>
      </c>
      <c r="G350" s="10">
        <v>17</v>
      </c>
      <c r="H350" s="10"/>
      <c r="I350" s="11"/>
      <c r="J350" s="10"/>
      <c r="K350" s="11"/>
      <c r="L350" s="10"/>
      <c r="M350" s="11"/>
      <c r="N350" s="10"/>
      <c r="O350" s="11"/>
      <c r="P350" s="10"/>
      <c r="Q350" s="11"/>
      <c r="R350" s="10"/>
      <c r="S350" s="11"/>
      <c r="T350" s="10"/>
      <c r="U350" s="11"/>
      <c r="V350" s="10"/>
      <c r="W350" s="11"/>
      <c r="X350" s="10"/>
      <c r="Y350" s="11"/>
      <c r="Z350" s="11">
        <f>ROUND((F350+H350+J350+L350+N350+P350+R350+T350+V350+X350)/$C$2,2)</f>
        <v>17</v>
      </c>
      <c r="AA350" s="11">
        <f>ROUND((G350+I350+K350+M350+O350+Q350+S350+U350+W350+Y350)/$C$2,2)</f>
        <v>17</v>
      </c>
      <c r="AB350" s="11"/>
      <c r="AC350" s="11"/>
    </row>
    <row r="351" spans="1:29" x14ac:dyDescent="0.25">
      <c r="A351" s="8" t="s">
        <v>16</v>
      </c>
      <c r="B351" s="8" t="s">
        <v>527</v>
      </c>
      <c r="C351" s="8" t="s">
        <v>528</v>
      </c>
      <c r="D351" s="21">
        <v>2148</v>
      </c>
      <c r="E351" s="8" t="s">
        <v>541</v>
      </c>
      <c r="F351" s="10">
        <v>20</v>
      </c>
      <c r="G351" s="10">
        <v>20</v>
      </c>
      <c r="H351" s="10"/>
      <c r="I351" s="11"/>
      <c r="J351" s="10"/>
      <c r="K351" s="11"/>
      <c r="L351" s="10"/>
      <c r="M351" s="11"/>
      <c r="N351" s="10"/>
      <c r="O351" s="11"/>
      <c r="P351" s="10"/>
      <c r="Q351" s="11"/>
      <c r="R351" s="10"/>
      <c r="S351" s="11"/>
      <c r="T351" s="10"/>
      <c r="U351" s="11"/>
      <c r="V351" s="10"/>
      <c r="W351" s="11"/>
      <c r="X351" s="10"/>
      <c r="Y351" s="11"/>
      <c r="Z351" s="11">
        <f>ROUND((F351+H351+J351+L351+N351+P351+R351+T351+V351+X351)/$C$2,2)</f>
        <v>20</v>
      </c>
      <c r="AA351" s="11">
        <f>ROUND((G351+I351+K351+M351+O351+Q351+S351+U351+W351+Y351)/$C$2,2)</f>
        <v>20</v>
      </c>
      <c r="AB351" s="11"/>
      <c r="AC351" s="11"/>
    </row>
    <row r="352" spans="1:29" x14ac:dyDescent="0.25">
      <c r="A352" s="8" t="s">
        <v>16</v>
      </c>
      <c r="B352" s="8" t="s">
        <v>527</v>
      </c>
      <c r="C352" s="8" t="s">
        <v>528</v>
      </c>
      <c r="D352" s="21">
        <v>2746</v>
      </c>
      <c r="E352" s="8" t="s">
        <v>542</v>
      </c>
      <c r="F352" s="10">
        <v>20</v>
      </c>
      <c r="G352" s="10">
        <v>20</v>
      </c>
      <c r="H352" s="10"/>
      <c r="I352" s="11"/>
      <c r="J352" s="10"/>
      <c r="K352" s="11"/>
      <c r="L352" s="10"/>
      <c r="M352" s="11"/>
      <c r="N352" s="10"/>
      <c r="O352" s="11"/>
      <c r="P352" s="10"/>
      <c r="Q352" s="11"/>
      <c r="R352" s="10"/>
      <c r="S352" s="11"/>
      <c r="T352" s="10"/>
      <c r="U352" s="11"/>
      <c r="V352" s="10"/>
      <c r="W352" s="11"/>
      <c r="X352" s="10"/>
      <c r="Y352" s="11"/>
      <c r="Z352" s="11">
        <f>ROUND((F352+H352+J352+L352+N352+P352+R352+T352+V352+X352)/$C$2,2)</f>
        <v>20</v>
      </c>
      <c r="AA352" s="11">
        <f>ROUND((G352+I352+K352+M352+O352+Q352+S352+U352+W352+Y352)/$C$2,2)</f>
        <v>20</v>
      </c>
      <c r="AB352" s="11"/>
      <c r="AC352" s="11"/>
    </row>
    <row r="353" spans="1:29" x14ac:dyDescent="0.25">
      <c r="A353" s="8" t="s">
        <v>16</v>
      </c>
      <c r="B353" s="8" t="s">
        <v>527</v>
      </c>
      <c r="C353" s="8" t="s">
        <v>528</v>
      </c>
      <c r="D353" s="21">
        <v>5066</v>
      </c>
      <c r="E353" s="8" t="s">
        <v>543</v>
      </c>
      <c r="F353" s="10">
        <v>19</v>
      </c>
      <c r="G353" s="10">
        <v>19</v>
      </c>
      <c r="H353" s="10"/>
      <c r="I353" s="11"/>
      <c r="J353" s="10"/>
      <c r="K353" s="11"/>
      <c r="L353" s="10"/>
      <c r="M353" s="11"/>
      <c r="N353" s="10"/>
      <c r="O353" s="11"/>
      <c r="P353" s="10"/>
      <c r="Q353" s="11"/>
      <c r="R353" s="10"/>
      <c r="S353" s="11"/>
      <c r="T353" s="10"/>
      <c r="U353" s="11"/>
      <c r="V353" s="10"/>
      <c r="W353" s="11"/>
      <c r="X353" s="10"/>
      <c r="Y353" s="11"/>
      <c r="Z353" s="11">
        <f>ROUND((F353+H353+J353+L353+N353+P353+R353+T353+V353+X353)/$C$2,2)</f>
        <v>19</v>
      </c>
      <c r="AA353" s="11">
        <f>ROUND((G353+I353+K353+M353+O353+Q353+S353+U353+W353+Y353)/$C$2,2)</f>
        <v>19</v>
      </c>
      <c r="AB353" s="11"/>
      <c r="AC353" s="11"/>
    </row>
    <row r="354" spans="1:29" x14ac:dyDescent="0.25">
      <c r="A354" s="8" t="s">
        <v>16</v>
      </c>
      <c r="B354" s="8" t="s">
        <v>527</v>
      </c>
      <c r="C354" s="8" t="s">
        <v>528</v>
      </c>
      <c r="D354" s="21">
        <v>2103</v>
      </c>
      <c r="E354" s="8" t="s">
        <v>544</v>
      </c>
      <c r="F354" s="10">
        <v>20</v>
      </c>
      <c r="G354" s="10">
        <v>20</v>
      </c>
      <c r="H354" s="10"/>
      <c r="I354" s="11"/>
      <c r="J354" s="10"/>
      <c r="K354" s="11"/>
      <c r="L354" s="10"/>
      <c r="M354" s="11"/>
      <c r="N354" s="10"/>
      <c r="O354" s="11"/>
      <c r="P354" s="10"/>
      <c r="Q354" s="11"/>
      <c r="R354" s="10"/>
      <c r="S354" s="11"/>
      <c r="T354" s="10"/>
      <c r="U354" s="11"/>
      <c r="V354" s="10"/>
      <c r="W354" s="11"/>
      <c r="X354" s="10"/>
      <c r="Y354" s="11"/>
      <c r="Z354" s="11">
        <f>ROUND((F354+H354+J354+L354+N354+P354+R354+T354+V354+X354)/$C$2,2)</f>
        <v>20</v>
      </c>
      <c r="AA354" s="11">
        <f>ROUND((G354+I354+K354+M354+O354+Q354+S354+U354+W354+Y354)/$C$2,2)</f>
        <v>20</v>
      </c>
      <c r="AB354" s="11"/>
      <c r="AC354" s="11"/>
    </row>
    <row r="355" spans="1:29" x14ac:dyDescent="0.25">
      <c r="A355" s="8" t="s">
        <v>16</v>
      </c>
      <c r="B355" s="8" t="s">
        <v>527</v>
      </c>
      <c r="C355" s="8" t="s">
        <v>528</v>
      </c>
      <c r="D355" s="21">
        <v>2036</v>
      </c>
      <c r="E355" s="8" t="s">
        <v>545</v>
      </c>
      <c r="F355" s="10">
        <v>13</v>
      </c>
      <c r="G355" s="10">
        <v>13</v>
      </c>
      <c r="H355" s="10"/>
      <c r="I355" s="11"/>
      <c r="J355" s="10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1">
        <f>ROUND((F355+H355+J355+L355+N355+P355+R355+T355+V355+X355)/$C$2,2)</f>
        <v>13</v>
      </c>
      <c r="AA355" s="11">
        <f>ROUND((G355+I355+K355+M355+O355+Q355+S355+U355+W355+Y355)/$C$2,2)</f>
        <v>13</v>
      </c>
      <c r="AB355" s="11"/>
      <c r="AC355" s="11"/>
    </row>
    <row r="356" spans="1:29" x14ac:dyDescent="0.25">
      <c r="A356" s="8" t="s">
        <v>16</v>
      </c>
      <c r="B356" s="8" t="s">
        <v>527</v>
      </c>
      <c r="C356" s="8" t="s">
        <v>528</v>
      </c>
      <c r="D356" s="21">
        <v>2771</v>
      </c>
      <c r="E356" s="8" t="s">
        <v>546</v>
      </c>
      <c r="F356" s="10">
        <v>10</v>
      </c>
      <c r="G356" s="10">
        <v>10</v>
      </c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1">
        <f>ROUND((F356+H356+J356+L356+N356+P356+R356+T356+V356+X356)/$C$2,2)</f>
        <v>10</v>
      </c>
      <c r="AA356" s="11">
        <f>ROUND((G356+I356+K356+M356+O356+Q356+S356+U356+W356+Y356)/$C$2,2)</f>
        <v>10</v>
      </c>
      <c r="AB356" s="11"/>
      <c r="AC356" s="11"/>
    </row>
    <row r="357" spans="1:29" x14ac:dyDescent="0.25">
      <c r="A357" s="8" t="s">
        <v>16</v>
      </c>
      <c r="B357" s="8" t="s">
        <v>527</v>
      </c>
      <c r="C357" s="8" t="s">
        <v>528</v>
      </c>
      <c r="D357" s="21">
        <v>2805</v>
      </c>
      <c r="E357" s="8" t="s">
        <v>547</v>
      </c>
      <c r="F357" s="10">
        <v>19</v>
      </c>
      <c r="G357" s="10">
        <v>19</v>
      </c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1">
        <f>ROUND((F357+H357+J357+L357+N357+P357+R357+T357+V357+X357)/$C$2,2)</f>
        <v>19</v>
      </c>
      <c r="AA357" s="11">
        <f>ROUND((G357+I357+K357+M357+O357+Q357+S357+U357+W357+Y357)/$C$2,2)</f>
        <v>19</v>
      </c>
      <c r="AB357" s="11"/>
      <c r="AC357" s="11"/>
    </row>
    <row r="358" spans="1:29" x14ac:dyDescent="0.25">
      <c r="A358" s="8" t="s">
        <v>16</v>
      </c>
      <c r="B358" s="8" t="s">
        <v>527</v>
      </c>
      <c r="C358" s="8" t="s">
        <v>528</v>
      </c>
      <c r="D358" s="21">
        <v>2336</v>
      </c>
      <c r="E358" s="8" t="s">
        <v>548</v>
      </c>
      <c r="F358" s="10">
        <v>19</v>
      </c>
      <c r="G358" s="10">
        <v>19</v>
      </c>
      <c r="H358" s="10"/>
      <c r="I358" s="11"/>
      <c r="J358" s="10"/>
      <c r="K358" s="11"/>
      <c r="L358" s="10"/>
      <c r="M358" s="11"/>
      <c r="N358" s="10"/>
      <c r="O358" s="11"/>
      <c r="P358" s="10"/>
      <c r="Q358" s="11"/>
      <c r="R358" s="10"/>
      <c r="S358" s="11"/>
      <c r="T358" s="10"/>
      <c r="U358" s="11"/>
      <c r="V358" s="10"/>
      <c r="W358" s="11"/>
      <c r="X358" s="10"/>
      <c r="Y358" s="11"/>
      <c r="Z358" s="11">
        <f>ROUND((F358+H358+J358+L358+N358+P358+R358+T358+V358+X358)/$C$2,2)</f>
        <v>19</v>
      </c>
      <c r="AA358" s="11">
        <f>ROUND((G358+I358+K358+M358+O358+Q358+S358+U358+W358+Y358)/$C$2,2)</f>
        <v>19</v>
      </c>
      <c r="AB358" s="11"/>
      <c r="AC358" s="11"/>
    </row>
    <row r="359" spans="1:29" x14ac:dyDescent="0.25">
      <c r="A359" s="8" t="s">
        <v>16</v>
      </c>
      <c r="B359" s="8" t="s">
        <v>527</v>
      </c>
      <c r="C359" s="8" t="s">
        <v>528</v>
      </c>
      <c r="D359" s="21">
        <v>2252</v>
      </c>
      <c r="E359" s="8" t="s">
        <v>549</v>
      </c>
      <c r="F359" s="10">
        <v>19</v>
      </c>
      <c r="G359" s="10">
        <v>19</v>
      </c>
      <c r="H359" s="10"/>
      <c r="I359" s="11"/>
      <c r="J359" s="10"/>
      <c r="K359" s="11"/>
      <c r="L359" s="10"/>
      <c r="M359" s="11"/>
      <c r="N359" s="10"/>
      <c r="O359" s="11"/>
      <c r="P359" s="10"/>
      <c r="Q359" s="11"/>
      <c r="R359" s="10"/>
      <c r="S359" s="11"/>
      <c r="T359" s="10"/>
      <c r="U359" s="11"/>
      <c r="V359" s="10"/>
      <c r="W359" s="11"/>
      <c r="X359" s="10"/>
      <c r="Y359" s="11"/>
      <c r="Z359" s="11">
        <f>ROUND((F359+H359+J359+L359+N359+P359+R359+T359+V359+X359)/$C$2,2)</f>
        <v>19</v>
      </c>
      <c r="AA359" s="11">
        <f>ROUND((G359+I359+K359+M359+O359+Q359+S359+U359+W359+Y359)/$C$2,2)</f>
        <v>19</v>
      </c>
      <c r="AB359" s="11"/>
      <c r="AC359" s="11"/>
    </row>
    <row r="360" spans="1:29" x14ac:dyDescent="0.25">
      <c r="A360" s="8" t="s">
        <v>16</v>
      </c>
      <c r="B360" s="8" t="s">
        <v>527</v>
      </c>
      <c r="C360" s="8" t="s">
        <v>528</v>
      </c>
      <c r="D360" s="21">
        <v>2941</v>
      </c>
      <c r="E360" s="8" t="s">
        <v>550</v>
      </c>
      <c r="F360" s="10">
        <v>14</v>
      </c>
      <c r="G360" s="10">
        <v>14</v>
      </c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1">
        <f>ROUND((F360+H360+J360+L360+N360+P360+R360+T360+V360+X360)/$C$2,2)</f>
        <v>14</v>
      </c>
      <c r="AA360" s="11">
        <f>ROUND((G360+I360+K360+M360+O360+Q360+S360+U360+W360+Y360)/$C$2,2)</f>
        <v>14</v>
      </c>
      <c r="AB360" s="11"/>
      <c r="AC360" s="11"/>
    </row>
    <row r="361" spans="1:29" x14ac:dyDescent="0.25">
      <c r="A361" s="8" t="s">
        <v>16</v>
      </c>
      <c r="B361" s="8" t="s">
        <v>527</v>
      </c>
      <c r="C361" s="8" t="s">
        <v>528</v>
      </c>
      <c r="D361" s="21">
        <v>3453</v>
      </c>
      <c r="E361" s="8" t="s">
        <v>551</v>
      </c>
      <c r="F361" s="10">
        <v>0</v>
      </c>
      <c r="G361" s="10">
        <v>0</v>
      </c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1">
        <f>ROUND((F361+H361+J361+L361+N361+P361+R361+T361+V361+X361)/$C$2,2)</f>
        <v>0</v>
      </c>
      <c r="AA361" s="11">
        <f>ROUND((G361+I361+K361+M361+O361+Q361+S361+U361+W361+Y361)/$C$2,2)</f>
        <v>0</v>
      </c>
      <c r="AB361" s="11"/>
      <c r="AC361" s="11"/>
    </row>
    <row r="362" spans="1:29" x14ac:dyDescent="0.25">
      <c r="A362" s="8" t="s">
        <v>16</v>
      </c>
      <c r="B362" s="8" t="s">
        <v>527</v>
      </c>
      <c r="C362" s="8" t="s">
        <v>528</v>
      </c>
      <c r="D362" s="21">
        <v>2247</v>
      </c>
      <c r="E362" s="8" t="s">
        <v>552</v>
      </c>
      <c r="F362" s="10">
        <v>19</v>
      </c>
      <c r="G362" s="10">
        <v>19</v>
      </c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1">
        <f>ROUND((F362+H362+J362+L362+N362+P362+R362+T362+V362+X362)/$C$2,2)</f>
        <v>19</v>
      </c>
      <c r="AA362" s="11">
        <f>ROUND((G362+I362+K362+M362+O362+Q362+S362+U362+W362+Y362)/$C$2,2)</f>
        <v>19</v>
      </c>
      <c r="AB362" s="11"/>
      <c r="AC362" s="11"/>
    </row>
    <row r="363" spans="1:29" x14ac:dyDescent="0.25">
      <c r="A363" s="8" t="s">
        <v>16</v>
      </c>
      <c r="B363" s="8" t="s">
        <v>527</v>
      </c>
      <c r="C363" s="8" t="s">
        <v>528</v>
      </c>
      <c r="D363" s="21">
        <v>2169</v>
      </c>
      <c r="E363" s="8" t="s">
        <v>553</v>
      </c>
      <c r="F363" s="10">
        <v>20</v>
      </c>
      <c r="G363" s="10">
        <v>20</v>
      </c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1">
        <f>ROUND((F363+H363+J363+L363+N363+P363+R363+T363+V363+X363)/$C$2,2)</f>
        <v>20</v>
      </c>
      <c r="AA363" s="11">
        <f>ROUND((G363+I363+K363+M363+O363+Q363+S363+U363+W363+Y363)/$C$2,2)</f>
        <v>20</v>
      </c>
      <c r="AB363" s="11"/>
      <c r="AC363" s="11"/>
    </row>
    <row r="364" spans="1:29" x14ac:dyDescent="0.25">
      <c r="A364" s="8" t="s">
        <v>16</v>
      </c>
      <c r="B364" s="8" t="s">
        <v>527</v>
      </c>
      <c r="C364" s="8" t="s">
        <v>528</v>
      </c>
      <c r="D364" s="21">
        <v>2806</v>
      </c>
      <c r="E364" s="8" t="s">
        <v>554</v>
      </c>
      <c r="F364" s="10">
        <v>16</v>
      </c>
      <c r="G364" s="10">
        <v>16</v>
      </c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1">
        <f>ROUND((F364+H364+J364+L364+N364+P364+R364+T364+V364+X364)/$C$2,2)</f>
        <v>16</v>
      </c>
      <c r="AA364" s="11">
        <f>ROUND((G364+I364+K364+M364+O364+Q364+S364+U364+W364+Y364)/$C$2,2)</f>
        <v>16</v>
      </c>
      <c r="AB364" s="11"/>
      <c r="AC364" s="11"/>
    </row>
    <row r="365" spans="1:29" x14ac:dyDescent="0.25">
      <c r="A365" s="8" t="s">
        <v>16</v>
      </c>
      <c r="B365" s="8" t="s">
        <v>527</v>
      </c>
      <c r="C365" s="8" t="s">
        <v>528</v>
      </c>
      <c r="D365" s="21">
        <v>2275</v>
      </c>
      <c r="E365" s="8" t="s">
        <v>555</v>
      </c>
      <c r="F365" s="10">
        <v>14</v>
      </c>
      <c r="G365" s="10">
        <v>14</v>
      </c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1">
        <f>ROUND((F365+H365+J365+L365+N365+P365+R365+T365+V365+X365)/$C$2,2)</f>
        <v>14</v>
      </c>
      <c r="AA365" s="11">
        <f>ROUND((G365+I365+K365+M365+O365+Q365+S365+U365+W365+Y365)/$C$2,2)</f>
        <v>14</v>
      </c>
      <c r="AB365" s="11"/>
      <c r="AC365" s="11"/>
    </row>
    <row r="366" spans="1:29" x14ac:dyDescent="0.25">
      <c r="A366" s="8" t="s">
        <v>16</v>
      </c>
      <c r="B366" s="8" t="s">
        <v>527</v>
      </c>
      <c r="C366" s="8" t="s">
        <v>528</v>
      </c>
      <c r="D366" s="21">
        <v>2168</v>
      </c>
      <c r="E366" s="8" t="s">
        <v>556</v>
      </c>
      <c r="F366" s="10">
        <v>19</v>
      </c>
      <c r="G366" s="10">
        <v>19</v>
      </c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1">
        <f>ROUND((F366+H366+J366+L366+N366+P366+R366+T366+V366+X366)/$C$2,2)</f>
        <v>19</v>
      </c>
      <c r="AA366" s="11">
        <f>ROUND((G366+I366+K366+M366+O366+Q366+S366+U366+W366+Y366)/$C$2,2)</f>
        <v>19</v>
      </c>
      <c r="AB366" s="11"/>
      <c r="AC366" s="11"/>
    </row>
    <row r="367" spans="1:29" x14ac:dyDescent="0.25">
      <c r="A367" s="8" t="s">
        <v>16</v>
      </c>
      <c r="B367" s="8" t="s">
        <v>527</v>
      </c>
      <c r="C367" s="8" t="s">
        <v>528</v>
      </c>
      <c r="D367" s="21">
        <v>2938</v>
      </c>
      <c r="E367" s="8" t="s">
        <v>557</v>
      </c>
      <c r="F367" s="10">
        <v>19</v>
      </c>
      <c r="G367" s="10">
        <v>19</v>
      </c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1">
        <f>ROUND((F367+H367+J367+L367+N367+P367+R367+T367+V367+X367)/$C$2,2)</f>
        <v>19</v>
      </c>
      <c r="AA367" s="11">
        <f>ROUND((G367+I367+K367+M367+O367+Q367+S367+U367+W367+Y367)/$C$2,2)</f>
        <v>19</v>
      </c>
      <c r="AB367" s="11"/>
      <c r="AC367" s="11"/>
    </row>
    <row r="368" spans="1:29" x14ac:dyDescent="0.25">
      <c r="A368" s="8" t="s">
        <v>16</v>
      </c>
      <c r="B368" s="8" t="s">
        <v>527</v>
      </c>
      <c r="C368" s="8" t="s">
        <v>528</v>
      </c>
      <c r="D368" s="21">
        <v>3498</v>
      </c>
      <c r="E368" s="8" t="s">
        <v>558</v>
      </c>
      <c r="F368" s="10">
        <v>20</v>
      </c>
      <c r="G368" s="10">
        <v>20</v>
      </c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1">
        <f>ROUND((F368+H368+J368+L368+N368+P368+R368+T368+V368+X368)/$C$2,2)</f>
        <v>20</v>
      </c>
      <c r="AA368" s="11">
        <f>ROUND((G368+I368+K368+M368+O368+Q368+S368+U368+W368+Y368)/$C$2,2)</f>
        <v>20</v>
      </c>
      <c r="AB368" s="11"/>
      <c r="AC368" s="11"/>
    </row>
    <row r="369" spans="1:29" x14ac:dyDescent="0.25">
      <c r="A369" s="8" t="s">
        <v>16</v>
      </c>
      <c r="B369" s="8" t="s">
        <v>527</v>
      </c>
      <c r="C369" s="8" t="s">
        <v>528</v>
      </c>
      <c r="D369" s="21">
        <v>2358</v>
      </c>
      <c r="E369" s="8" t="s">
        <v>559</v>
      </c>
      <c r="F369" s="10">
        <v>18</v>
      </c>
      <c r="G369" s="10">
        <v>18</v>
      </c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1">
        <f>ROUND((F369+H369+J369+L369+N369+P369+R369+T369+V369+X369)/$C$2,2)</f>
        <v>18</v>
      </c>
      <c r="AA369" s="11">
        <f>ROUND((G369+I369+K369+M369+O369+Q369+S369+U369+W369+Y369)/$C$2,2)</f>
        <v>18</v>
      </c>
      <c r="AB369" s="11"/>
      <c r="AC369" s="11"/>
    </row>
    <row r="370" spans="1:29" x14ac:dyDescent="0.25">
      <c r="A370" s="8" t="s">
        <v>16</v>
      </c>
      <c r="B370" s="8" t="s">
        <v>527</v>
      </c>
      <c r="C370" s="8" t="s">
        <v>528</v>
      </c>
      <c r="D370" s="21">
        <v>2083</v>
      </c>
      <c r="E370" s="8" t="s">
        <v>560</v>
      </c>
      <c r="F370" s="10">
        <v>20</v>
      </c>
      <c r="G370" s="10">
        <v>20</v>
      </c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T370" s="10"/>
      <c r="U370" s="11"/>
      <c r="V370" s="10"/>
      <c r="W370" s="11"/>
      <c r="X370" s="10"/>
      <c r="Y370" s="11"/>
      <c r="Z370" s="11">
        <f>ROUND((F370+H370+J370+L370+N370+P370+R370+T370+V370+X370)/$C$2,2)</f>
        <v>20</v>
      </c>
      <c r="AA370" s="11">
        <f>ROUND((G370+I370+K370+M370+O370+Q370+S370+U370+W370+Y370)/$C$2,2)</f>
        <v>20</v>
      </c>
      <c r="AB370" s="11"/>
      <c r="AC370" s="11"/>
    </row>
    <row r="371" spans="1:29" x14ac:dyDescent="0.25">
      <c r="A371" s="8" t="s">
        <v>16</v>
      </c>
      <c r="B371" s="8" t="s">
        <v>527</v>
      </c>
      <c r="C371" s="8" t="s">
        <v>528</v>
      </c>
      <c r="D371" s="21">
        <v>2874</v>
      </c>
      <c r="E371" s="8" t="s">
        <v>561</v>
      </c>
      <c r="F371" s="10">
        <v>18</v>
      </c>
      <c r="G371" s="10">
        <v>18</v>
      </c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T371" s="10"/>
      <c r="U371" s="11"/>
      <c r="V371" s="10"/>
      <c r="W371" s="11"/>
      <c r="X371" s="10"/>
      <c r="Y371" s="11"/>
      <c r="Z371" s="11">
        <f>ROUND((F371+H371+J371+L371+N371+P371+R371+T371+V371+X371)/$C$2,2)</f>
        <v>18</v>
      </c>
      <c r="AA371" s="11">
        <f>ROUND((G371+I371+K371+M371+O371+Q371+S371+U371+W371+Y371)/$C$2,2)</f>
        <v>18</v>
      </c>
      <c r="AB371" s="11"/>
      <c r="AC371" s="11"/>
    </row>
    <row r="372" spans="1:29" x14ac:dyDescent="0.25">
      <c r="A372" s="8" t="s">
        <v>16</v>
      </c>
      <c r="B372" s="8" t="s">
        <v>527</v>
      </c>
      <c r="C372" s="8" t="s">
        <v>528</v>
      </c>
      <c r="D372" s="21">
        <v>3452</v>
      </c>
      <c r="E372" s="8" t="s">
        <v>562</v>
      </c>
      <c r="F372" s="10">
        <v>19</v>
      </c>
      <c r="G372" s="10">
        <v>19</v>
      </c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T372" s="10"/>
      <c r="U372" s="11"/>
      <c r="V372" s="10"/>
      <c r="W372" s="11"/>
      <c r="X372" s="10"/>
      <c r="Y372" s="11"/>
      <c r="Z372" s="11">
        <f>ROUND((F372+H372+J372+L372+N372+P372+R372+T372+V372+X372)/$C$2,2)</f>
        <v>19</v>
      </c>
      <c r="AA372" s="11">
        <f>ROUND((G372+I372+K372+M372+O372+Q372+S372+U372+W372+Y372)/$C$2,2)</f>
        <v>19</v>
      </c>
      <c r="AB372" s="11"/>
      <c r="AC372" s="11"/>
    </row>
    <row r="373" spans="1:29" x14ac:dyDescent="0.25">
      <c r="A373" s="8" t="s">
        <v>16</v>
      </c>
      <c r="B373" s="8" t="s">
        <v>715</v>
      </c>
      <c r="C373" s="8" t="s">
        <v>733</v>
      </c>
      <c r="D373" s="21">
        <v>5489</v>
      </c>
      <c r="E373" s="8" t="s">
        <v>721</v>
      </c>
      <c r="F373" s="10">
        <v>0</v>
      </c>
      <c r="G373" s="10">
        <v>0</v>
      </c>
      <c r="H373" s="10"/>
      <c r="I373" s="11"/>
      <c r="J373" s="10"/>
      <c r="K373" s="11"/>
      <c r="L373" s="10"/>
      <c r="M373" s="11"/>
      <c r="N373" s="10"/>
      <c r="O373" s="11"/>
      <c r="P373" s="10"/>
      <c r="Q373" s="11"/>
      <c r="R373" s="10"/>
      <c r="S373" s="11"/>
      <c r="T373" s="10"/>
      <c r="U373" s="11"/>
      <c r="V373" s="10"/>
      <c r="W373" s="11"/>
      <c r="X373" s="10"/>
      <c r="Y373" s="11"/>
      <c r="Z373" s="11">
        <f>ROUND((F373+H373+J373+L373+N373+P373+R373+T373+V373+X373)/$C$2,2)</f>
        <v>0</v>
      </c>
      <c r="AA373" s="11">
        <f>ROUND((G373+I373+K373+M373+O373+Q373+S373+U373+W373+Y373)/$C$2,2)</f>
        <v>0</v>
      </c>
      <c r="AB373" s="11"/>
      <c r="AC373" s="11"/>
    </row>
    <row r="374" spans="1:29" x14ac:dyDescent="0.25">
      <c r="A374" s="8" t="s">
        <v>16</v>
      </c>
      <c r="B374" s="8" t="s">
        <v>715</v>
      </c>
      <c r="C374" s="8" t="s">
        <v>733</v>
      </c>
      <c r="D374" s="21">
        <v>3286</v>
      </c>
      <c r="E374" s="8" t="s">
        <v>720</v>
      </c>
      <c r="F374" s="10">
        <v>0</v>
      </c>
      <c r="G374" s="10">
        <v>0</v>
      </c>
      <c r="H374" s="10"/>
      <c r="I374" s="11"/>
      <c r="J374" s="10"/>
      <c r="K374" s="11"/>
      <c r="L374" s="10"/>
      <c r="M374" s="11"/>
      <c r="N374" s="10"/>
      <c r="O374" s="11"/>
      <c r="P374" s="10"/>
      <c r="Q374" s="11"/>
      <c r="R374" s="10"/>
      <c r="S374" s="11"/>
      <c r="T374" s="10"/>
      <c r="U374" s="11"/>
      <c r="V374" s="10"/>
      <c r="W374" s="11"/>
      <c r="X374" s="10"/>
      <c r="Y374" s="11"/>
      <c r="Z374" s="11">
        <f>ROUND((F374+H374+J374+L374+N374+P374+R374+T374+V374+X374)/$C$2,2)</f>
        <v>0</v>
      </c>
      <c r="AA374" s="11">
        <f>ROUND((G374+I374+K374+M374+O374+Q374+S374+U374+W374+Y374)/$C$2,2)</f>
        <v>0</v>
      </c>
      <c r="AB374" s="11"/>
      <c r="AC374" s="11"/>
    </row>
    <row r="375" spans="1:29" x14ac:dyDescent="0.25">
      <c r="A375" s="8" t="s">
        <v>87</v>
      </c>
      <c r="B375" s="8" t="s">
        <v>563</v>
      </c>
      <c r="C375" s="8" t="s">
        <v>564</v>
      </c>
      <c r="D375" s="21">
        <v>2052</v>
      </c>
      <c r="E375" s="8" t="s">
        <v>565</v>
      </c>
      <c r="F375" s="10">
        <v>6</v>
      </c>
      <c r="G375" s="10">
        <v>6</v>
      </c>
      <c r="H375" s="10"/>
      <c r="I375" s="11"/>
      <c r="J375" s="10"/>
      <c r="K375" s="11"/>
      <c r="L375" s="10"/>
      <c r="M375" s="11"/>
      <c r="N375" s="10"/>
      <c r="O375" s="11"/>
      <c r="P375" s="10"/>
      <c r="Q375" s="11"/>
      <c r="R375" s="10"/>
      <c r="S375" s="11"/>
      <c r="T375" s="10"/>
      <c r="U375" s="11"/>
      <c r="V375" s="10"/>
      <c r="W375" s="11"/>
      <c r="X375" s="10"/>
      <c r="Y375" s="11"/>
      <c r="Z375" s="11">
        <f>ROUND((F375+H375+J375+L375+N375+P375+R375+T375+V375+X375)/$C$2,2)</f>
        <v>6</v>
      </c>
      <c r="AA375" s="11">
        <f>ROUND((G375+I375+K375+M375+O375+Q375+S375+U375+W375+Y375)/$C$2,2)</f>
        <v>6</v>
      </c>
      <c r="AB375" s="11"/>
      <c r="AC375" s="11"/>
    </row>
    <row r="376" spans="1:29" x14ac:dyDescent="0.25">
      <c r="A376" s="8" t="s">
        <v>62</v>
      </c>
      <c r="B376" s="8" t="s">
        <v>566</v>
      </c>
      <c r="C376" s="8" t="s">
        <v>567</v>
      </c>
      <c r="D376" s="21">
        <v>2457</v>
      </c>
      <c r="E376" s="8" t="s">
        <v>568</v>
      </c>
      <c r="F376" s="10">
        <v>13</v>
      </c>
      <c r="G376" s="10">
        <v>13</v>
      </c>
      <c r="H376" s="10"/>
      <c r="I376" s="11"/>
      <c r="J376" s="10"/>
      <c r="K376" s="11"/>
      <c r="L376" s="10"/>
      <c r="M376" s="11"/>
      <c r="N376" s="10"/>
      <c r="O376" s="11"/>
      <c r="P376" s="10"/>
      <c r="Q376" s="11"/>
      <c r="R376" s="10"/>
      <c r="S376" s="11"/>
      <c r="T376" s="10"/>
      <c r="U376" s="11"/>
      <c r="V376" s="10"/>
      <c r="W376" s="11"/>
      <c r="X376" s="10"/>
      <c r="Y376" s="11"/>
      <c r="Z376" s="11">
        <f>ROUND((F376+H376+J376+L376+N376+P376+R376+T376+V376+X376)/$C$2,2)</f>
        <v>13</v>
      </c>
      <c r="AA376" s="11">
        <f>ROUND((G376+I376+K376+M376+O376+Q376+S376+U376+W376+Y376)/$C$2,2)</f>
        <v>13</v>
      </c>
      <c r="AB376" s="11"/>
      <c r="AC376" s="11"/>
    </row>
    <row r="377" spans="1:29" x14ac:dyDescent="0.25">
      <c r="A377" s="8" t="s">
        <v>102</v>
      </c>
      <c r="B377" s="8" t="s">
        <v>569</v>
      </c>
      <c r="C377" s="8" t="s">
        <v>570</v>
      </c>
      <c r="D377" s="21">
        <v>2514</v>
      </c>
      <c r="E377" s="8" t="s">
        <v>571</v>
      </c>
      <c r="F377" s="10">
        <v>17</v>
      </c>
      <c r="G377" s="10">
        <v>17</v>
      </c>
      <c r="H377" s="10"/>
      <c r="I377" s="11"/>
      <c r="J377" s="10"/>
      <c r="K377" s="11"/>
      <c r="L377" s="10"/>
      <c r="M377" s="11"/>
      <c r="N377" s="10"/>
      <c r="O377" s="11"/>
      <c r="P377" s="10"/>
      <c r="Q377" s="11"/>
      <c r="R377" s="10"/>
      <c r="S377" s="11"/>
      <c r="T377" s="10"/>
      <c r="U377" s="11"/>
      <c r="V377" s="10"/>
      <c r="W377" s="11"/>
      <c r="X377" s="10"/>
      <c r="Y377" s="11"/>
      <c r="Z377" s="11">
        <f>ROUND((F377+H377+J377+L377+N377+P377+R377+T377+V377+X377)/$C$2,2)</f>
        <v>17</v>
      </c>
      <c r="AA377" s="11">
        <f>ROUND((G377+I377+K377+M377+O377+Q377+S377+U377+W377+Y377)/$C$2,2)</f>
        <v>17</v>
      </c>
      <c r="AB377" s="11"/>
      <c r="AC377" s="11"/>
    </row>
    <row r="378" spans="1:29" x14ac:dyDescent="0.25">
      <c r="A378" s="8" t="s">
        <v>12</v>
      </c>
      <c r="B378" s="8" t="s">
        <v>572</v>
      </c>
      <c r="C378" s="8" t="s">
        <v>573</v>
      </c>
      <c r="D378" s="21">
        <v>2160</v>
      </c>
      <c r="E378" s="8" t="s">
        <v>574</v>
      </c>
      <c r="F378" s="10">
        <v>12</v>
      </c>
      <c r="G378" s="10">
        <v>12</v>
      </c>
      <c r="H378" s="10"/>
      <c r="I378" s="11"/>
      <c r="J378" s="10"/>
      <c r="K378" s="11"/>
      <c r="L378" s="10"/>
      <c r="M378" s="11"/>
      <c r="N378" s="10"/>
      <c r="O378" s="11"/>
      <c r="P378" s="10"/>
      <c r="Q378" s="11"/>
      <c r="R378" s="10"/>
      <c r="S378" s="11"/>
      <c r="T378" s="10"/>
      <c r="U378" s="11"/>
      <c r="V378" s="10"/>
      <c r="W378" s="11"/>
      <c r="X378" s="10"/>
      <c r="Y378" s="11"/>
      <c r="Z378" s="11">
        <f>ROUND((F378+H378+J378+L378+N378+P378+R378+T378+V378+X378)/$C$2,2)</f>
        <v>12</v>
      </c>
      <c r="AA378" s="11">
        <f>ROUND((G378+I378+K378+M378+O378+Q378+S378+U378+W378+Y378)/$C$2,2)</f>
        <v>12</v>
      </c>
      <c r="AB378" s="11"/>
      <c r="AC378" s="11"/>
    </row>
    <row r="379" spans="1:29" x14ac:dyDescent="0.25">
      <c r="A379" s="8" t="s">
        <v>62</v>
      </c>
      <c r="B379" s="8" t="s">
        <v>707</v>
      </c>
      <c r="C379" s="8" t="s">
        <v>709</v>
      </c>
      <c r="D379" s="21">
        <v>2552</v>
      </c>
      <c r="E379" s="8" t="s">
        <v>712</v>
      </c>
      <c r="F379" s="10">
        <v>0</v>
      </c>
      <c r="G379" s="10">
        <v>0</v>
      </c>
      <c r="H379" s="10"/>
      <c r="I379" s="11"/>
      <c r="J379" s="10"/>
      <c r="K379" s="11"/>
      <c r="L379" s="10"/>
      <c r="M379" s="11"/>
      <c r="N379" s="10"/>
      <c r="O379" s="11"/>
      <c r="P379" s="10"/>
      <c r="Q379" s="11"/>
      <c r="R379" s="10"/>
      <c r="S379" s="11"/>
      <c r="T379" s="10"/>
      <c r="U379" s="11"/>
      <c r="V379" s="10"/>
      <c r="W379" s="11"/>
      <c r="X379" s="10"/>
      <c r="Y379" s="11"/>
      <c r="Z379" s="11">
        <f>ROUND((F379+H379+J379+L379+N379+P379+R379+T379+V379+X379)/$C$2,2)</f>
        <v>0</v>
      </c>
      <c r="AA379" s="11">
        <f>ROUND((G379+I379+K379+M379+O379+Q379+S379+U379+W379+Y379)/$C$2,2)</f>
        <v>0</v>
      </c>
      <c r="AB379" s="11"/>
      <c r="AC379" s="11"/>
    </row>
    <row r="380" spans="1:29" x14ac:dyDescent="0.25">
      <c r="A380" s="8" t="s">
        <v>62</v>
      </c>
      <c r="B380" s="8" t="s">
        <v>707</v>
      </c>
      <c r="C380" s="8" t="s">
        <v>709</v>
      </c>
      <c r="D380" s="21">
        <v>3199</v>
      </c>
      <c r="E380" s="8" t="s">
        <v>713</v>
      </c>
      <c r="F380" s="10">
        <v>0</v>
      </c>
      <c r="G380" s="10">
        <v>0</v>
      </c>
      <c r="H380" s="10"/>
      <c r="I380" s="11"/>
      <c r="J380" s="10"/>
      <c r="K380" s="11"/>
      <c r="L380" s="10"/>
      <c r="M380" s="11"/>
      <c r="N380" s="10"/>
      <c r="O380" s="11"/>
      <c r="P380" s="10"/>
      <c r="Q380" s="11"/>
      <c r="R380" s="10"/>
      <c r="S380" s="11"/>
      <c r="T380" s="10"/>
      <c r="U380" s="11"/>
      <c r="V380" s="10"/>
      <c r="W380" s="11"/>
      <c r="X380" s="10"/>
      <c r="Y380" s="11"/>
      <c r="Z380" s="11">
        <f>ROUND((F380+H380+J380+L380+N380+P380+R380+T380+V380+X380)/$C$2,2)</f>
        <v>0</v>
      </c>
      <c r="AA380" s="11">
        <f>ROUND((G380+I380+K380+M380+O380+Q380+S380+U380+W380+Y380)/$C$2,2)</f>
        <v>0</v>
      </c>
      <c r="AB380" s="11"/>
      <c r="AC380" s="11"/>
    </row>
    <row r="381" spans="1:29" x14ac:dyDescent="0.25">
      <c r="A381" s="8" t="s">
        <v>102</v>
      </c>
      <c r="B381" s="8" t="s">
        <v>575</v>
      </c>
      <c r="C381" s="8" t="s">
        <v>576</v>
      </c>
      <c r="D381" s="21">
        <v>2714</v>
      </c>
      <c r="E381" s="8" t="s">
        <v>577</v>
      </c>
      <c r="F381" s="10">
        <v>15</v>
      </c>
      <c r="G381" s="10">
        <v>15</v>
      </c>
      <c r="H381" s="10"/>
      <c r="I381" s="11"/>
      <c r="J381" s="10"/>
      <c r="K381" s="11"/>
      <c r="L381" s="10"/>
      <c r="M381" s="11"/>
      <c r="N381" s="10"/>
      <c r="O381" s="11"/>
      <c r="P381" s="10"/>
      <c r="Q381" s="11"/>
      <c r="R381" s="10"/>
      <c r="S381" s="11"/>
      <c r="T381" s="10"/>
      <c r="U381" s="11"/>
      <c r="V381" s="10"/>
      <c r="W381" s="11"/>
      <c r="X381" s="10"/>
      <c r="Y381" s="11"/>
      <c r="Z381" s="11">
        <f>ROUND((F381+H381+J381+L381+N381+P381+R381+T381+V381+X381)/$C$2,2)</f>
        <v>15</v>
      </c>
      <c r="AA381" s="11">
        <f>ROUND((G381+I381+K381+M381+O381+Q381+S381+U381+W381+Y381)/$C$2,2)</f>
        <v>15</v>
      </c>
      <c r="AB381" s="11"/>
      <c r="AC381" s="11"/>
    </row>
    <row r="382" spans="1:29" x14ac:dyDescent="0.25">
      <c r="A382" s="8" t="s">
        <v>16</v>
      </c>
      <c r="B382" s="8" t="s">
        <v>578</v>
      </c>
      <c r="C382" s="8" t="s">
        <v>579</v>
      </c>
      <c r="D382" s="21">
        <v>3792</v>
      </c>
      <c r="E382" s="8" t="s">
        <v>580</v>
      </c>
      <c r="F382" s="10">
        <v>18</v>
      </c>
      <c r="G382" s="10">
        <v>18</v>
      </c>
      <c r="H382" s="10"/>
      <c r="I382" s="11"/>
      <c r="J382" s="10"/>
      <c r="K382" s="11"/>
      <c r="L382" s="10"/>
      <c r="M382" s="11"/>
      <c r="N382" s="10"/>
      <c r="O382" s="11"/>
      <c r="P382" s="10"/>
      <c r="Q382" s="11"/>
      <c r="R382" s="10"/>
      <c r="S382" s="11"/>
      <c r="T382" s="10"/>
      <c r="U382" s="11"/>
      <c r="V382" s="10"/>
      <c r="W382" s="11"/>
      <c r="X382" s="10"/>
      <c r="Y382" s="11"/>
      <c r="Z382" s="11">
        <f>ROUND((F382+H382+J382+L382+N382+P382+R382+T382+V382+X382)/$C$2,2)</f>
        <v>18</v>
      </c>
      <c r="AA382" s="11">
        <f>ROUND((G382+I382+K382+M382+O382+Q382+S382+U382+W382+Y382)/$C$2,2)</f>
        <v>18</v>
      </c>
      <c r="AB382" s="11"/>
      <c r="AC382" s="11"/>
    </row>
    <row r="383" spans="1:29" x14ac:dyDescent="0.25">
      <c r="A383" s="8" t="s">
        <v>16</v>
      </c>
      <c r="B383" s="8" t="s">
        <v>578</v>
      </c>
      <c r="C383" s="8" t="s">
        <v>579</v>
      </c>
      <c r="D383" s="21">
        <v>2223</v>
      </c>
      <c r="E383" s="8" t="s">
        <v>581</v>
      </c>
      <c r="F383" s="10">
        <v>19</v>
      </c>
      <c r="G383" s="10">
        <v>19</v>
      </c>
      <c r="H383" s="10"/>
      <c r="I383" s="11"/>
      <c r="J383" s="10"/>
      <c r="K383" s="11"/>
      <c r="L383" s="10"/>
      <c r="M383" s="11"/>
      <c r="N383" s="10"/>
      <c r="O383" s="11"/>
      <c r="P383" s="10"/>
      <c r="Q383" s="11"/>
      <c r="R383" s="10"/>
      <c r="S383" s="11"/>
      <c r="T383" s="10"/>
      <c r="U383" s="11"/>
      <c r="V383" s="10"/>
      <c r="W383" s="11"/>
      <c r="X383" s="10"/>
      <c r="Y383" s="11"/>
      <c r="Z383" s="11">
        <f>ROUND((F383+H383+J383+L383+N383+P383+R383+T383+V383+X383)/$C$2,2)</f>
        <v>19</v>
      </c>
      <c r="AA383" s="11">
        <f>ROUND((G383+I383+K383+M383+O383+Q383+S383+U383+W383+Y383)/$C$2,2)</f>
        <v>19</v>
      </c>
      <c r="AB383" s="11"/>
      <c r="AC383" s="11"/>
    </row>
    <row r="384" spans="1:29" x14ac:dyDescent="0.25">
      <c r="A384" s="8" t="s">
        <v>87</v>
      </c>
      <c r="B384" s="8" t="s">
        <v>582</v>
      </c>
      <c r="C384" s="8" t="s">
        <v>583</v>
      </c>
      <c r="D384" s="21">
        <v>2405</v>
      </c>
      <c r="E384" s="8" t="s">
        <v>584</v>
      </c>
      <c r="F384" s="10">
        <v>14</v>
      </c>
      <c r="G384" s="10">
        <v>14</v>
      </c>
      <c r="H384" s="10"/>
      <c r="I384" s="11"/>
      <c r="J384" s="10"/>
      <c r="K384" s="11"/>
      <c r="L384" s="10"/>
      <c r="M384" s="11"/>
      <c r="N384" s="10"/>
      <c r="O384" s="11"/>
      <c r="P384" s="10"/>
      <c r="Q384" s="11"/>
      <c r="R384" s="10"/>
      <c r="S384" s="11"/>
      <c r="T384" s="10"/>
      <c r="U384" s="11"/>
      <c r="V384" s="10"/>
      <c r="W384" s="11"/>
      <c r="X384" s="10"/>
      <c r="Y384" s="11"/>
      <c r="Z384" s="11">
        <f>ROUND((F384+H384+J384+L384+N384+P384+R384+T384+V384+X384)/$C$2,2)</f>
        <v>14</v>
      </c>
      <c r="AA384" s="11">
        <f>ROUND((G384+I384+K384+M384+O384+Q384+S384+U384+W384+Y384)/$C$2,2)</f>
        <v>14</v>
      </c>
      <c r="AB384" s="11"/>
      <c r="AC384" s="11"/>
    </row>
    <row r="385" spans="1:31" x14ac:dyDescent="0.25">
      <c r="A385" s="8" t="s">
        <v>27</v>
      </c>
      <c r="B385" s="8" t="s">
        <v>585</v>
      </c>
      <c r="C385" s="8" t="s">
        <v>586</v>
      </c>
      <c r="D385" s="21">
        <v>3735</v>
      </c>
      <c r="E385" s="8" t="s">
        <v>587</v>
      </c>
      <c r="F385" s="10">
        <v>18</v>
      </c>
      <c r="G385" s="10">
        <v>18</v>
      </c>
      <c r="H385" s="10"/>
      <c r="I385" s="11"/>
      <c r="J385" s="10"/>
      <c r="K385" s="11"/>
      <c r="L385" s="10"/>
      <c r="M385" s="11"/>
      <c r="N385" s="10"/>
      <c r="O385" s="11"/>
      <c r="P385" s="10"/>
      <c r="Q385" s="11"/>
      <c r="R385" s="10"/>
      <c r="S385" s="11"/>
      <c r="T385" s="10"/>
      <c r="U385" s="11"/>
      <c r="V385" s="10"/>
      <c r="W385" s="11"/>
      <c r="X385" s="10"/>
      <c r="Y385" s="11"/>
      <c r="Z385" s="11">
        <f>ROUND((F385+H385+J385+L385+N385+P385+R385+T385+V385+X385)/$C$2,2)</f>
        <v>18</v>
      </c>
      <c r="AA385" s="11">
        <f>ROUND((G385+I385+K385+M385+O385+Q385+S385+U385+W385+Y385)/$C$2,2)</f>
        <v>18</v>
      </c>
      <c r="AB385" s="11"/>
      <c r="AC385" s="11"/>
    </row>
    <row r="386" spans="1:31" x14ac:dyDescent="0.25">
      <c r="A386" s="8" t="s">
        <v>27</v>
      </c>
      <c r="B386" s="8" t="s">
        <v>585</v>
      </c>
      <c r="C386" s="8" t="s">
        <v>586</v>
      </c>
      <c r="D386" s="21">
        <v>2690</v>
      </c>
      <c r="E386" s="8" t="s">
        <v>588</v>
      </c>
      <c r="F386" s="10">
        <v>17</v>
      </c>
      <c r="G386" s="10">
        <v>17</v>
      </c>
      <c r="H386" s="10"/>
      <c r="I386" s="11"/>
      <c r="J386" s="10"/>
      <c r="K386" s="11"/>
      <c r="L386" s="10"/>
      <c r="M386" s="11"/>
      <c r="N386" s="10"/>
      <c r="O386" s="11"/>
      <c r="P386" s="10"/>
      <c r="Q386" s="11"/>
      <c r="R386" s="10"/>
      <c r="S386" s="11"/>
      <c r="T386" s="10"/>
      <c r="U386" s="11"/>
      <c r="V386" s="10"/>
      <c r="W386" s="11"/>
      <c r="X386" s="10"/>
      <c r="Y386" s="11"/>
      <c r="Z386" s="11">
        <f>ROUND((F386+H386+J386+L386+N386+P386+R386+T386+V386+X386)/$C$2,2)</f>
        <v>17</v>
      </c>
      <c r="AA386" s="11">
        <f>ROUND((G386+I386+K386+M386+O386+Q386+S386+U386+W386+Y386)/$C$2,2)</f>
        <v>17</v>
      </c>
      <c r="AB386" s="11"/>
      <c r="AC386" s="11"/>
    </row>
    <row r="387" spans="1:31" x14ac:dyDescent="0.25">
      <c r="A387" s="8" t="s">
        <v>27</v>
      </c>
      <c r="B387" s="8" t="s">
        <v>585</v>
      </c>
      <c r="C387" s="8" t="s">
        <v>586</v>
      </c>
      <c r="D387" s="21">
        <v>2610</v>
      </c>
      <c r="E387" s="8" t="s">
        <v>589</v>
      </c>
      <c r="F387" s="10">
        <v>18</v>
      </c>
      <c r="G387" s="10">
        <v>18</v>
      </c>
      <c r="H387" s="10"/>
      <c r="I387" s="11"/>
      <c r="J387" s="10"/>
      <c r="K387" s="11"/>
      <c r="L387" s="10"/>
      <c r="M387" s="11"/>
      <c r="N387" s="10"/>
      <c r="O387" s="11"/>
      <c r="P387" s="10"/>
      <c r="Q387" s="11"/>
      <c r="R387" s="10"/>
      <c r="S387" s="11"/>
      <c r="T387" s="10"/>
      <c r="U387" s="11"/>
      <c r="V387" s="10"/>
      <c r="W387" s="11"/>
      <c r="X387" s="10"/>
      <c r="Y387" s="11"/>
      <c r="Z387" s="11">
        <f>ROUND((F387+H387+J387+L387+N387+P387+R387+T387+V387+X387)/$C$2,2)</f>
        <v>18</v>
      </c>
      <c r="AA387" s="11">
        <f>ROUND((G387+I387+K387+M387+O387+Q387+S387+U387+W387+Y387)/$C$2,2)</f>
        <v>18</v>
      </c>
      <c r="AB387" s="11"/>
      <c r="AC387" s="11"/>
    </row>
    <row r="388" spans="1:31" x14ac:dyDescent="0.25">
      <c r="A388" s="8" t="s">
        <v>27</v>
      </c>
      <c r="B388" s="8" t="s">
        <v>585</v>
      </c>
      <c r="C388" s="8" t="s">
        <v>586</v>
      </c>
      <c r="D388" s="21">
        <v>3734</v>
      </c>
      <c r="E388" s="8" t="s">
        <v>590</v>
      </c>
      <c r="F388" s="10">
        <v>17</v>
      </c>
      <c r="G388" s="10">
        <v>17</v>
      </c>
      <c r="H388" s="10"/>
      <c r="I388" s="11"/>
      <c r="J388" s="10"/>
      <c r="K388" s="11"/>
      <c r="L388" s="10"/>
      <c r="M388" s="11"/>
      <c r="N388" s="10"/>
      <c r="O388" s="11"/>
      <c r="P388" s="10"/>
      <c r="Q388" s="11"/>
      <c r="R388" s="10"/>
      <c r="S388" s="11"/>
      <c r="T388" s="10"/>
      <c r="U388" s="11"/>
      <c r="V388" s="10"/>
      <c r="W388" s="11"/>
      <c r="X388" s="10"/>
      <c r="Y388" s="11"/>
      <c r="Z388" s="11">
        <f>ROUND((F388+H388+J388+L388+N388+P388+R388+T388+V388+X388)/$C$2,2)</f>
        <v>17</v>
      </c>
      <c r="AA388" s="11">
        <f>ROUND((G388+I388+K388+M388+O388+Q388+S388+U388+W388+Y388)/$C$2,2)</f>
        <v>17</v>
      </c>
      <c r="AB388" s="11"/>
      <c r="AC388" s="11"/>
    </row>
    <row r="389" spans="1:31" x14ac:dyDescent="0.25">
      <c r="A389" s="8" t="s">
        <v>27</v>
      </c>
      <c r="B389" s="8" t="s">
        <v>585</v>
      </c>
      <c r="C389" s="8" t="s">
        <v>586</v>
      </c>
      <c r="D389" s="21">
        <v>2644</v>
      </c>
      <c r="E389" s="8" t="s">
        <v>591</v>
      </c>
      <c r="F389" s="10">
        <v>30</v>
      </c>
      <c r="G389" s="10">
        <v>30</v>
      </c>
      <c r="H389" s="10"/>
      <c r="I389" s="11"/>
      <c r="J389" s="10"/>
      <c r="K389" s="11"/>
      <c r="L389" s="10"/>
      <c r="M389" s="11"/>
      <c r="N389" s="10"/>
      <c r="O389" s="11"/>
      <c r="P389" s="10"/>
      <c r="Q389" s="11"/>
      <c r="R389" s="10"/>
      <c r="S389" s="11"/>
      <c r="T389" s="10"/>
      <c r="U389" s="11"/>
      <c r="V389" s="10"/>
      <c r="W389" s="11"/>
      <c r="X389" s="10"/>
      <c r="Y389" s="11"/>
      <c r="Z389" s="11">
        <f>ROUND((F389+H389+J389+L389+N389+P389+R389+T389+V389+X389)/$C$2,2)</f>
        <v>30</v>
      </c>
      <c r="AA389" s="11">
        <f>ROUND((G389+I389+K389+M389+O389+Q389+S389+U389+W389+Y389)/$C$2,2)</f>
        <v>30</v>
      </c>
      <c r="AB389" s="11"/>
      <c r="AC389" s="11"/>
      <c r="AD389" s="8"/>
      <c r="AE389" s="8"/>
    </row>
    <row r="390" spans="1:31" x14ac:dyDescent="0.25">
      <c r="A390" s="8" t="s">
        <v>27</v>
      </c>
      <c r="B390" s="8" t="s">
        <v>585</v>
      </c>
      <c r="C390" s="8" t="s">
        <v>586</v>
      </c>
      <c r="D390" s="21">
        <v>4410</v>
      </c>
      <c r="E390" s="8" t="s">
        <v>50</v>
      </c>
      <c r="F390" s="10">
        <v>17</v>
      </c>
      <c r="G390" s="10">
        <v>17</v>
      </c>
      <c r="H390" s="10"/>
      <c r="I390" s="11"/>
      <c r="J390" s="10"/>
      <c r="K390" s="11"/>
      <c r="L390" s="10"/>
      <c r="M390" s="11"/>
      <c r="N390" s="10"/>
      <c r="O390" s="11"/>
      <c r="P390" s="10"/>
      <c r="Q390" s="11"/>
      <c r="R390" s="10"/>
      <c r="S390" s="11"/>
      <c r="T390" s="10"/>
      <c r="U390" s="11"/>
      <c r="V390" s="10"/>
      <c r="W390" s="11"/>
      <c r="X390" s="10"/>
      <c r="Y390" s="11"/>
      <c r="Z390" s="11">
        <f>ROUND((F390+H390+J390+L390+N390+P390+R390+T390+V390+X390)/$C$2,2)</f>
        <v>17</v>
      </c>
      <c r="AA390" s="11">
        <f>ROUND((G390+I390+K390+M390+O390+Q390+S390+U390+W390+Y390)/$C$2,2)</f>
        <v>17</v>
      </c>
      <c r="AB390" s="11"/>
      <c r="AC390" s="11"/>
      <c r="AD390" s="8"/>
      <c r="AE390" s="8"/>
    </row>
    <row r="391" spans="1:31" x14ac:dyDescent="0.25">
      <c r="A391" s="8" t="s">
        <v>27</v>
      </c>
      <c r="B391" s="8" t="s">
        <v>585</v>
      </c>
      <c r="C391" s="8" t="s">
        <v>586</v>
      </c>
      <c r="D391" s="21">
        <v>5744</v>
      </c>
      <c r="E391" s="8" t="s">
        <v>592</v>
      </c>
      <c r="F391" s="10">
        <v>33</v>
      </c>
      <c r="G391" s="10">
        <v>33</v>
      </c>
      <c r="H391" s="10"/>
      <c r="I391" s="11"/>
      <c r="J391" s="10"/>
      <c r="K391" s="11"/>
      <c r="L391" s="10"/>
      <c r="M391" s="11"/>
      <c r="N391" s="10"/>
      <c r="O391" s="11"/>
      <c r="P391" s="10"/>
      <c r="Q391" s="11"/>
      <c r="R391" s="10"/>
      <c r="S391" s="11"/>
      <c r="T391" s="10"/>
      <c r="U391" s="11"/>
      <c r="V391" s="10"/>
      <c r="W391" s="11"/>
      <c r="X391" s="10"/>
      <c r="Y391" s="11"/>
      <c r="Z391" s="11">
        <f>ROUND((F391+H391+J391+L391+N391+P391+R391+T391+V391+X391)/$C$2,2)</f>
        <v>33</v>
      </c>
      <c r="AA391" s="11">
        <f>ROUND((G391+I391+K391+M391+O391+Q391+S391+U391+W391+Y391)/$C$2,2)</f>
        <v>33</v>
      </c>
      <c r="AB391" s="11"/>
      <c r="AC391" s="11"/>
      <c r="AD391" s="8"/>
      <c r="AE391" s="8"/>
    </row>
    <row r="392" spans="1:31" x14ac:dyDescent="0.25">
      <c r="A392" s="8" t="s">
        <v>27</v>
      </c>
      <c r="B392" s="8" t="s">
        <v>585</v>
      </c>
      <c r="C392" s="8" t="s">
        <v>586</v>
      </c>
      <c r="D392" s="21">
        <v>4034</v>
      </c>
      <c r="E392" s="8" t="s">
        <v>593</v>
      </c>
      <c r="F392" s="10">
        <v>35</v>
      </c>
      <c r="G392" s="10">
        <v>35</v>
      </c>
      <c r="H392" s="10"/>
      <c r="I392" s="11"/>
      <c r="J392" s="10"/>
      <c r="K392" s="11"/>
      <c r="L392" s="10"/>
      <c r="M392" s="11"/>
      <c r="N392" s="10"/>
      <c r="O392" s="11"/>
      <c r="P392" s="10"/>
      <c r="Q392" s="11"/>
      <c r="R392" s="10"/>
      <c r="S392" s="11"/>
      <c r="T392" s="10"/>
      <c r="U392" s="11"/>
      <c r="V392" s="10"/>
      <c r="W392" s="11"/>
      <c r="X392" s="10"/>
      <c r="Y392" s="11"/>
      <c r="Z392" s="11">
        <f>ROUND((F392+H392+J392+L392+N392+P392+R392+T392+V392+X392)/$C$2,2)</f>
        <v>35</v>
      </c>
      <c r="AA392" s="11">
        <f>ROUND((G392+I392+K392+M392+O392+Q392+S392+U392+W392+Y392)/$C$2,2)</f>
        <v>35</v>
      </c>
      <c r="AB392" s="11"/>
      <c r="AC392" s="11"/>
      <c r="AD392" s="8"/>
      <c r="AE392" s="8"/>
    </row>
    <row r="393" spans="1:31" x14ac:dyDescent="0.25">
      <c r="A393" s="8" t="s">
        <v>27</v>
      </c>
      <c r="B393" s="8" t="s">
        <v>585</v>
      </c>
      <c r="C393" s="8" t="s">
        <v>586</v>
      </c>
      <c r="D393" s="21">
        <v>2828</v>
      </c>
      <c r="E393" s="8" t="s">
        <v>594</v>
      </c>
      <c r="F393" s="10">
        <v>33</v>
      </c>
      <c r="G393" s="10">
        <v>33</v>
      </c>
      <c r="H393" s="10"/>
      <c r="I393" s="11"/>
      <c r="J393" s="10"/>
      <c r="K393" s="11"/>
      <c r="L393" s="10"/>
      <c r="M393" s="11"/>
      <c r="N393" s="10"/>
      <c r="O393" s="11"/>
      <c r="P393" s="10"/>
      <c r="Q393" s="11"/>
      <c r="R393" s="10"/>
      <c r="S393" s="11"/>
      <c r="T393" s="10"/>
      <c r="U393" s="11"/>
      <c r="V393" s="10"/>
      <c r="W393" s="11"/>
      <c r="X393" s="10"/>
      <c r="Y393" s="11"/>
      <c r="Z393" s="11">
        <f>ROUND((F393+H393+J393+L393+N393+P393+R393+T393+V393+X393)/$C$2,2)</f>
        <v>33</v>
      </c>
      <c r="AA393" s="11">
        <f>ROUND((G393+I393+K393+M393+O393+Q393+S393+U393+W393+Y393)/$C$2,2)</f>
        <v>33</v>
      </c>
      <c r="AB393" s="11"/>
      <c r="AC393" s="11"/>
      <c r="AD393" s="8"/>
      <c r="AE393" s="8"/>
    </row>
    <row r="394" spans="1:31" x14ac:dyDescent="0.25">
      <c r="A394" s="8" t="s">
        <v>27</v>
      </c>
      <c r="B394" s="8" t="s">
        <v>585</v>
      </c>
      <c r="C394" s="8" t="s">
        <v>586</v>
      </c>
      <c r="D394" s="21">
        <v>3565</v>
      </c>
      <c r="E394" s="8" t="s">
        <v>560</v>
      </c>
      <c r="F394" s="10">
        <v>14</v>
      </c>
      <c r="G394" s="10">
        <v>14</v>
      </c>
      <c r="H394" s="10"/>
      <c r="I394" s="11"/>
      <c r="J394" s="10"/>
      <c r="K394" s="11"/>
      <c r="L394" s="10"/>
      <c r="M394" s="11"/>
      <c r="N394" s="10"/>
      <c r="O394" s="11"/>
      <c r="P394" s="10"/>
      <c r="Q394" s="11"/>
      <c r="R394" s="10"/>
      <c r="S394" s="11"/>
      <c r="T394" s="10"/>
      <c r="U394" s="11"/>
      <c r="V394" s="10"/>
      <c r="W394" s="11"/>
      <c r="X394" s="10"/>
      <c r="Y394" s="11"/>
      <c r="Z394" s="11">
        <f>ROUND((F394+H394+J394+L394+N394+P394+R394+T394+V394+X394)/$C$2,2)</f>
        <v>14</v>
      </c>
      <c r="AA394" s="11">
        <f>ROUND((G394+I394+K394+M394+O394+Q394+S394+U394+W394+Y394)/$C$2,2)</f>
        <v>14</v>
      </c>
      <c r="AB394" s="11"/>
      <c r="AC394" s="11"/>
      <c r="AD394" s="8"/>
      <c r="AE394" s="8"/>
    </row>
    <row r="395" spans="1:31" x14ac:dyDescent="0.25">
      <c r="A395" s="8" t="s">
        <v>102</v>
      </c>
      <c r="B395" s="8" t="s">
        <v>595</v>
      </c>
      <c r="C395" s="8" t="s">
        <v>596</v>
      </c>
      <c r="D395" s="21">
        <v>3152</v>
      </c>
      <c r="E395" s="8" t="s">
        <v>597</v>
      </c>
      <c r="F395" s="10">
        <v>34</v>
      </c>
      <c r="G395" s="10">
        <v>34</v>
      </c>
      <c r="H395" s="10"/>
      <c r="I395" s="11"/>
      <c r="J395" s="10"/>
      <c r="K395" s="11"/>
      <c r="L395" s="10"/>
      <c r="M395" s="11"/>
      <c r="N395" s="10"/>
      <c r="O395" s="11"/>
      <c r="P395" s="10"/>
      <c r="Q395" s="11"/>
      <c r="R395" s="10"/>
      <c r="S395" s="11"/>
      <c r="T395" s="10"/>
      <c r="U395" s="11"/>
      <c r="V395" s="10"/>
      <c r="W395" s="11"/>
      <c r="X395" s="10"/>
      <c r="Y395" s="11"/>
      <c r="Z395" s="11">
        <f>ROUND((F395+H395+J395+L395+N395+P395+R395+T395+V395+X395)/$C$2,2)</f>
        <v>34</v>
      </c>
      <c r="AA395" s="11">
        <f>ROUND((G395+I395+K395+M395+O395+Q395+S395+U395+W395+Y395)/$C$2,2)</f>
        <v>34</v>
      </c>
      <c r="AB395" s="11"/>
      <c r="AC395" s="11"/>
      <c r="AD395" s="8"/>
      <c r="AE395" s="8"/>
    </row>
    <row r="396" spans="1:31" x14ac:dyDescent="0.25">
      <c r="A396" s="8" t="s">
        <v>12</v>
      </c>
      <c r="B396" s="8" t="s">
        <v>598</v>
      </c>
      <c r="C396" s="8" t="s">
        <v>599</v>
      </c>
      <c r="D396" s="21">
        <v>5616</v>
      </c>
      <c r="E396" s="8" t="s">
        <v>600</v>
      </c>
      <c r="F396" s="10">
        <v>83</v>
      </c>
      <c r="G396" s="10">
        <v>83</v>
      </c>
      <c r="H396" s="10"/>
      <c r="I396" s="11"/>
      <c r="J396" s="10"/>
      <c r="K396" s="11"/>
      <c r="L396" s="10"/>
      <c r="M396" s="11"/>
      <c r="N396" s="10"/>
      <c r="O396" s="11"/>
      <c r="P396" s="10"/>
      <c r="Q396" s="11"/>
      <c r="R396" s="10"/>
      <c r="S396" s="11"/>
      <c r="T396" s="10"/>
      <c r="U396" s="11"/>
      <c r="V396" s="10"/>
      <c r="W396" s="11"/>
      <c r="X396" s="10"/>
      <c r="Y396" s="11"/>
      <c r="Z396" s="11">
        <f>ROUND((F396+H396+J396+L396+N396+P396+R396+T396+V396+X396)/$C$2,2)</f>
        <v>83</v>
      </c>
      <c r="AA396" s="11">
        <f>ROUND((G396+I396+K396+M396+O396+Q396+S396+U396+W396+Y396)/$C$2,2)</f>
        <v>83</v>
      </c>
      <c r="AB396" s="11"/>
      <c r="AC396" s="11"/>
      <c r="AD396" s="8"/>
      <c r="AE396" s="8"/>
    </row>
    <row r="397" spans="1:31" x14ac:dyDescent="0.25">
      <c r="A397" s="8" t="s">
        <v>102</v>
      </c>
      <c r="B397" s="8" t="s">
        <v>601</v>
      </c>
      <c r="C397" s="8" t="s">
        <v>602</v>
      </c>
      <c r="D397" s="21">
        <v>5544</v>
      </c>
      <c r="E397" s="8" t="s">
        <v>603</v>
      </c>
      <c r="F397" s="10">
        <v>89</v>
      </c>
      <c r="G397" s="10">
        <v>89</v>
      </c>
      <c r="H397" s="10"/>
      <c r="I397" s="11"/>
      <c r="J397" s="10"/>
      <c r="K397" s="11"/>
      <c r="L397" s="10"/>
      <c r="M397" s="11"/>
      <c r="N397" s="10"/>
      <c r="O397" s="11"/>
      <c r="P397" s="10"/>
      <c r="Q397" s="11"/>
      <c r="R397" s="10"/>
      <c r="S397" s="11"/>
      <c r="T397" s="10"/>
      <c r="U397" s="11"/>
      <c r="V397" s="10"/>
      <c r="W397" s="11"/>
      <c r="X397" s="10"/>
      <c r="Y397" s="11"/>
      <c r="Z397" s="11">
        <f>ROUND((F397+H397+J397+L397+N397+P397+R397+T397+V397+X397)/$C$2,2)</f>
        <v>89</v>
      </c>
      <c r="AA397" s="11">
        <f>ROUND((G397+I397+K397+M397+O397+Q397+S397+U397+W397+Y397)/$C$2,2)</f>
        <v>89</v>
      </c>
      <c r="AB397" s="11"/>
      <c r="AC397" s="11"/>
      <c r="AD397" s="8"/>
      <c r="AE397" s="8"/>
    </row>
    <row r="398" spans="1:31" x14ac:dyDescent="0.25">
      <c r="A398" s="8" t="s">
        <v>27</v>
      </c>
      <c r="B398" s="8" t="s">
        <v>604</v>
      </c>
      <c r="C398" s="8" t="s">
        <v>605</v>
      </c>
      <c r="D398" s="21">
        <v>3270</v>
      </c>
      <c r="E398" s="8" t="s">
        <v>606</v>
      </c>
      <c r="F398" s="10">
        <v>16</v>
      </c>
      <c r="G398" s="10">
        <v>16</v>
      </c>
      <c r="H398" s="10"/>
      <c r="I398" s="11"/>
      <c r="J398" s="10"/>
      <c r="K398" s="11"/>
      <c r="L398" s="10"/>
      <c r="M398" s="11"/>
      <c r="N398" s="10"/>
      <c r="O398" s="11"/>
      <c r="P398" s="10"/>
      <c r="Q398" s="11"/>
      <c r="R398" s="10"/>
      <c r="S398" s="11"/>
      <c r="T398" s="10"/>
      <c r="U398" s="11"/>
      <c r="V398" s="10"/>
      <c r="W398" s="11"/>
      <c r="X398" s="10"/>
      <c r="Y398" s="11"/>
      <c r="Z398" s="11">
        <f>ROUND((F398+H398+J398+L398+N398+P398+R398+T398+V398+X398)/$C$2,2)</f>
        <v>16</v>
      </c>
      <c r="AA398" s="11">
        <f>ROUND((G398+I398+K398+M398+O398+Q398+S398+U398+W398+Y398)/$C$2,2)</f>
        <v>16</v>
      </c>
      <c r="AB398" s="11"/>
      <c r="AC398" s="11"/>
      <c r="AD398" s="8"/>
      <c r="AE398" s="8"/>
    </row>
    <row r="399" spans="1:31" x14ac:dyDescent="0.25">
      <c r="A399" s="8" t="s">
        <v>27</v>
      </c>
      <c r="B399" s="8" t="s">
        <v>604</v>
      </c>
      <c r="C399" s="8" t="s">
        <v>605</v>
      </c>
      <c r="D399" s="21">
        <v>5494</v>
      </c>
      <c r="E399" s="8" t="s">
        <v>607</v>
      </c>
      <c r="F399" s="10">
        <v>19</v>
      </c>
      <c r="G399" s="10">
        <v>19</v>
      </c>
      <c r="H399" s="10"/>
      <c r="I399" s="11"/>
      <c r="J399" s="10"/>
      <c r="K399" s="11"/>
      <c r="L399" s="10"/>
      <c r="M399" s="11"/>
      <c r="N399" s="10"/>
      <c r="O399" s="11"/>
      <c r="P399" s="10"/>
      <c r="Q399" s="11"/>
      <c r="R399" s="10"/>
      <c r="S399" s="11"/>
      <c r="T399" s="10"/>
      <c r="U399" s="11"/>
      <c r="V399" s="10"/>
      <c r="W399" s="11"/>
      <c r="X399" s="10"/>
      <c r="Y399" s="11"/>
      <c r="Z399" s="11">
        <f>ROUND((F399+H399+J399+L399+N399+P399+R399+T399+V399+X399)/$C$2,2)</f>
        <v>19</v>
      </c>
      <c r="AA399" s="11">
        <f>ROUND((G399+I399+K399+M399+O399+Q399+S399+U399+W399+Y399)/$C$2,2)</f>
        <v>19</v>
      </c>
      <c r="AB399" s="11"/>
      <c r="AC399" s="11"/>
    </row>
    <row r="400" spans="1:31" x14ac:dyDescent="0.25">
      <c r="A400" s="8" t="s">
        <v>27</v>
      </c>
      <c r="B400" s="8" t="s">
        <v>604</v>
      </c>
      <c r="C400" s="8" t="s">
        <v>605</v>
      </c>
      <c r="D400" s="21">
        <v>2911</v>
      </c>
      <c r="E400" s="8" t="s">
        <v>608</v>
      </c>
      <c r="F400" s="10">
        <v>19</v>
      </c>
      <c r="G400" s="10">
        <v>19</v>
      </c>
      <c r="H400" s="10"/>
      <c r="I400" s="11"/>
      <c r="J400" s="10"/>
      <c r="K400" s="11"/>
      <c r="L400" s="10"/>
      <c r="M400" s="11"/>
      <c r="N400" s="10"/>
      <c r="O400" s="11"/>
      <c r="P400" s="10"/>
      <c r="Q400" s="11"/>
      <c r="R400" s="10"/>
      <c r="S400" s="11"/>
      <c r="T400" s="10"/>
      <c r="U400" s="11"/>
      <c r="V400" s="10"/>
      <c r="W400" s="11"/>
      <c r="X400" s="10"/>
      <c r="Y400" s="11"/>
      <c r="Z400" s="11">
        <f>ROUND((F400+H400+J400+L400+N400+P400+R400+T400+V400+X400)/$C$2,2)</f>
        <v>19</v>
      </c>
      <c r="AA400" s="11">
        <f>ROUND((G400+I400+K400+M400+O400+Q400+S400+U400+W400+Y400)/$C$2,2)</f>
        <v>19</v>
      </c>
      <c r="AB400" s="11"/>
      <c r="AC400" s="11"/>
    </row>
    <row r="401" spans="1:29" x14ac:dyDescent="0.25">
      <c r="A401" s="8" t="s">
        <v>27</v>
      </c>
      <c r="B401" s="8" t="s">
        <v>604</v>
      </c>
      <c r="C401" s="8" t="s">
        <v>605</v>
      </c>
      <c r="D401" s="21">
        <v>2509</v>
      </c>
      <c r="E401" s="8" t="s">
        <v>609</v>
      </c>
      <c r="F401" s="10">
        <v>19</v>
      </c>
      <c r="G401" s="10">
        <v>18.41</v>
      </c>
      <c r="H401" s="10"/>
      <c r="I401" s="11"/>
      <c r="J401" s="10"/>
      <c r="K401" s="11"/>
      <c r="L401" s="10"/>
      <c r="M401" s="11"/>
      <c r="N401" s="10"/>
      <c r="O401" s="11"/>
      <c r="P401" s="10"/>
      <c r="Q401" s="11"/>
      <c r="R401" s="10"/>
      <c r="S401" s="11"/>
      <c r="T401" s="10"/>
      <c r="U401" s="11"/>
      <c r="V401" s="10"/>
      <c r="W401" s="11"/>
      <c r="X401" s="10"/>
      <c r="Y401" s="11"/>
      <c r="Z401" s="11">
        <f>ROUND((F401+H401+J401+L401+N401+P401+R401+T401+V401+X401)/$C$2,2)</f>
        <v>19</v>
      </c>
      <c r="AA401" s="11">
        <f>ROUND((G401+I401+K401+M401+O401+Q401+S401+U401+W401+Y401)/$C$2,2)</f>
        <v>18.41</v>
      </c>
      <c r="AB401" s="11"/>
      <c r="AC401" s="11"/>
    </row>
    <row r="402" spans="1:29" x14ac:dyDescent="0.25">
      <c r="A402" s="8" t="s">
        <v>66</v>
      </c>
      <c r="B402" s="8" t="s">
        <v>610</v>
      </c>
      <c r="C402" s="8" t="s">
        <v>611</v>
      </c>
      <c r="D402" s="21">
        <v>2161</v>
      </c>
      <c r="E402" s="8" t="s">
        <v>612</v>
      </c>
      <c r="F402" s="10">
        <v>20</v>
      </c>
      <c r="G402" s="10">
        <v>20</v>
      </c>
      <c r="H402" s="10"/>
      <c r="I402" s="11"/>
      <c r="J402" s="10"/>
      <c r="K402" s="11"/>
      <c r="L402" s="10"/>
      <c r="M402" s="11"/>
      <c r="N402" s="10"/>
      <c r="O402" s="11"/>
      <c r="P402" s="10"/>
      <c r="Q402" s="11"/>
      <c r="R402" s="10"/>
      <c r="S402" s="11"/>
      <c r="T402" s="10"/>
      <c r="U402" s="11"/>
      <c r="V402" s="10"/>
      <c r="W402" s="11"/>
      <c r="X402" s="10"/>
      <c r="Y402" s="11"/>
      <c r="Z402" s="11">
        <f>ROUND((F402+H402+J402+L402+N402+P402+R402+T402+V402+X402)/$C$2,2)</f>
        <v>20</v>
      </c>
      <c r="AA402" s="11">
        <f>ROUND((G402+I402+K402+M402+O402+Q402+S402+U402+W402+Y402)/$C$2,2)</f>
        <v>20</v>
      </c>
      <c r="AB402" s="11"/>
      <c r="AC402" s="11"/>
    </row>
    <row r="403" spans="1:29" x14ac:dyDescent="0.25">
      <c r="A403" s="8" t="s">
        <v>66</v>
      </c>
      <c r="B403" s="8" t="s">
        <v>613</v>
      </c>
      <c r="C403" s="8" t="s">
        <v>614</v>
      </c>
      <c r="D403" s="21">
        <v>4423</v>
      </c>
      <c r="E403" s="8" t="s">
        <v>615</v>
      </c>
      <c r="F403" s="10">
        <v>14</v>
      </c>
      <c r="G403" s="10">
        <v>14</v>
      </c>
      <c r="H403" s="10"/>
      <c r="I403" s="11"/>
      <c r="J403" s="10"/>
      <c r="K403" s="11"/>
      <c r="L403" s="10"/>
      <c r="M403" s="11"/>
      <c r="N403" s="10"/>
      <c r="O403" s="11"/>
      <c r="P403" s="10"/>
      <c r="Q403" s="11"/>
      <c r="R403" s="10"/>
      <c r="S403" s="11"/>
      <c r="T403" s="10"/>
      <c r="U403" s="11"/>
      <c r="V403" s="10"/>
      <c r="W403" s="11"/>
      <c r="X403" s="10"/>
      <c r="Y403" s="11"/>
      <c r="Z403" s="11">
        <f>ROUND((F403+H403+J403+L403+N403+P403+R403+T403+V403+X403)/$C$2,2)</f>
        <v>14</v>
      </c>
      <c r="AA403" s="11">
        <f>ROUND((G403+I403+K403+M403+O403+Q403+S403+U403+W403+Y403)/$C$2,2)</f>
        <v>14</v>
      </c>
      <c r="AB403" s="11"/>
      <c r="AC403" s="11"/>
    </row>
    <row r="404" spans="1:29" x14ac:dyDescent="0.25">
      <c r="A404" s="8" t="s">
        <v>66</v>
      </c>
      <c r="B404" s="8" t="s">
        <v>613</v>
      </c>
      <c r="C404" s="8" t="s">
        <v>614</v>
      </c>
      <c r="D404" s="21">
        <v>2347</v>
      </c>
      <c r="E404" s="8" t="s">
        <v>616</v>
      </c>
      <c r="F404" s="10">
        <v>30</v>
      </c>
      <c r="G404" s="10">
        <v>30</v>
      </c>
      <c r="H404" s="10"/>
      <c r="I404" s="11"/>
      <c r="J404" s="10"/>
      <c r="K404" s="11"/>
      <c r="L404" s="10"/>
      <c r="M404" s="11"/>
      <c r="N404" s="10"/>
      <c r="O404" s="11"/>
      <c r="P404" s="10"/>
      <c r="Q404" s="11"/>
      <c r="R404" s="10"/>
      <c r="S404" s="11"/>
      <c r="T404" s="10"/>
      <c r="U404" s="11"/>
      <c r="V404" s="10"/>
      <c r="W404" s="11"/>
      <c r="X404" s="10"/>
      <c r="Y404" s="11"/>
      <c r="Z404" s="11">
        <f>ROUND((F404+H404+J404+L404+N404+P404+R404+T404+V404+X404)/$C$2,2)</f>
        <v>30</v>
      </c>
      <c r="AA404" s="11">
        <f>ROUND((G404+I404+K404+M404+O404+Q404+S404+U404+W404+Y404)/$C$2,2)</f>
        <v>30</v>
      </c>
      <c r="AB404" s="11"/>
      <c r="AC404" s="11"/>
    </row>
    <row r="405" spans="1:29" x14ac:dyDescent="0.25">
      <c r="A405" s="8" t="s">
        <v>66</v>
      </c>
      <c r="B405" s="8" t="s">
        <v>613</v>
      </c>
      <c r="C405" s="8" t="s">
        <v>614</v>
      </c>
      <c r="D405" s="21">
        <v>2907</v>
      </c>
      <c r="E405" s="8" t="s">
        <v>25</v>
      </c>
      <c r="F405" s="10">
        <v>14</v>
      </c>
      <c r="G405" s="10">
        <v>14</v>
      </c>
      <c r="H405" s="10"/>
      <c r="I405" s="11"/>
      <c r="J405" s="10"/>
      <c r="K405" s="11"/>
      <c r="L405" s="10"/>
      <c r="M405" s="11"/>
      <c r="N405" s="10"/>
      <c r="O405" s="11"/>
      <c r="P405" s="10"/>
      <c r="Q405" s="11"/>
      <c r="R405" s="10"/>
      <c r="S405" s="11"/>
      <c r="T405" s="10"/>
      <c r="U405" s="11"/>
      <c r="V405" s="10"/>
      <c r="W405" s="11"/>
      <c r="X405" s="10"/>
      <c r="Y405" s="11"/>
      <c r="Z405" s="11">
        <f>ROUND((F405+H405+J405+L405+N405+P405+R405+T405+V405+X405)/$C$2,2)</f>
        <v>14</v>
      </c>
      <c r="AA405" s="11">
        <f>ROUND((G405+I405+K405+M405+O405+Q405+S405+U405+W405+Y405)/$C$2,2)</f>
        <v>14</v>
      </c>
      <c r="AB405" s="11"/>
      <c r="AC405" s="11"/>
    </row>
    <row r="406" spans="1:29" x14ac:dyDescent="0.25">
      <c r="A406" s="8" t="s">
        <v>102</v>
      </c>
      <c r="B406" s="8" t="s">
        <v>617</v>
      </c>
      <c r="C406" s="8" t="s">
        <v>618</v>
      </c>
      <c r="D406" s="21">
        <v>3699</v>
      </c>
      <c r="E406" s="8" t="s">
        <v>619</v>
      </c>
      <c r="F406" s="10">
        <v>13</v>
      </c>
      <c r="G406" s="10">
        <v>13</v>
      </c>
      <c r="H406" s="10"/>
      <c r="I406" s="11"/>
      <c r="J406" s="10"/>
      <c r="K406" s="11"/>
      <c r="L406" s="10"/>
      <c r="M406" s="11"/>
      <c r="N406" s="10"/>
      <c r="O406" s="11"/>
      <c r="P406" s="10"/>
      <c r="Q406" s="11"/>
      <c r="R406" s="10"/>
      <c r="S406" s="11"/>
      <c r="T406" s="10"/>
      <c r="U406" s="11"/>
      <c r="V406" s="10"/>
      <c r="W406" s="11"/>
      <c r="X406" s="10"/>
      <c r="Y406" s="11"/>
      <c r="Z406" s="11">
        <f>ROUND((F406+H406+J406+L406+N406+P406+R406+T406+V406+X406)/$C$2,2)</f>
        <v>13</v>
      </c>
      <c r="AA406" s="11">
        <f>ROUND((G406+I406+K406+M406+O406+Q406+S406+U406+W406+Y406)/$C$2,2)</f>
        <v>13</v>
      </c>
      <c r="AB406" s="8"/>
      <c r="AC406" s="8"/>
    </row>
    <row r="407" spans="1:29" x14ac:dyDescent="0.25">
      <c r="A407" s="8" t="s">
        <v>102</v>
      </c>
      <c r="B407" s="8" t="s">
        <v>617</v>
      </c>
      <c r="C407" s="8" t="s">
        <v>618</v>
      </c>
      <c r="D407" s="21">
        <v>4448</v>
      </c>
      <c r="E407" s="8" t="s">
        <v>620</v>
      </c>
      <c r="F407" s="10">
        <v>18</v>
      </c>
      <c r="G407" s="10">
        <v>18</v>
      </c>
      <c r="H407" s="10"/>
      <c r="I407" s="11"/>
      <c r="J407" s="10"/>
      <c r="K407" s="11"/>
      <c r="L407" s="10"/>
      <c r="M407" s="11"/>
      <c r="N407" s="10"/>
      <c r="O407" s="11"/>
      <c r="P407" s="10"/>
      <c r="Q407" s="11"/>
      <c r="R407" s="10"/>
      <c r="S407" s="11"/>
      <c r="T407" s="10"/>
      <c r="U407" s="11"/>
      <c r="V407" s="10"/>
      <c r="W407" s="11"/>
      <c r="X407" s="10"/>
      <c r="Y407" s="11"/>
      <c r="Z407" s="11">
        <f>ROUND((F407+H407+J407+L407+N407+P407+R407+T407+V407+X407)/$C$2,2)</f>
        <v>18</v>
      </c>
      <c r="AA407" s="11">
        <f>ROUND((G407+I407+K407+M407+O407+Q407+S407+U407+W407+Y407)/$C$2,2)</f>
        <v>18</v>
      </c>
    </row>
    <row r="408" spans="1:29" x14ac:dyDescent="0.25">
      <c r="A408" s="8" t="s">
        <v>16</v>
      </c>
      <c r="B408" s="8" t="s">
        <v>621</v>
      </c>
      <c r="C408" s="8" t="s">
        <v>622</v>
      </c>
      <c r="D408" s="21">
        <v>5564</v>
      </c>
      <c r="E408" s="8" t="s">
        <v>623</v>
      </c>
      <c r="F408" s="10">
        <v>40</v>
      </c>
      <c r="G408" s="10">
        <v>40</v>
      </c>
      <c r="H408" s="10"/>
      <c r="I408" s="11"/>
      <c r="J408" s="10"/>
      <c r="K408" s="11"/>
      <c r="L408" s="10"/>
      <c r="M408" s="11"/>
      <c r="N408" s="10"/>
      <c r="O408" s="11"/>
      <c r="P408" s="10"/>
      <c r="Q408" s="11"/>
      <c r="R408" s="10"/>
      <c r="S408" s="11"/>
      <c r="T408" s="10"/>
      <c r="U408" s="11"/>
      <c r="V408" s="10"/>
      <c r="W408" s="11"/>
      <c r="X408" s="10"/>
      <c r="Y408" s="11"/>
      <c r="Z408" s="11">
        <f>ROUND((F408+H408+J408+L408+N408+P408+R408+T408+V408+X408)/$C$2,2)</f>
        <v>40</v>
      </c>
      <c r="AA408" s="11">
        <f>ROUND((G408+I408+K408+M408+O408+Q408+S408+U408+W408+Y408)/$C$2,2)</f>
        <v>40</v>
      </c>
    </row>
    <row r="409" spans="1:29" x14ac:dyDescent="0.25">
      <c r="A409" s="8" t="s">
        <v>87</v>
      </c>
      <c r="B409" s="8" t="s">
        <v>624</v>
      </c>
      <c r="C409" s="8" t="s">
        <v>625</v>
      </c>
      <c r="D409" s="21">
        <v>3290</v>
      </c>
      <c r="E409" s="8" t="s">
        <v>626</v>
      </c>
      <c r="F409" s="10">
        <v>15</v>
      </c>
      <c r="G409" s="10">
        <v>15</v>
      </c>
      <c r="H409" s="10"/>
      <c r="I409" s="11"/>
      <c r="J409" s="10"/>
      <c r="K409" s="11"/>
      <c r="L409" s="10"/>
      <c r="M409" s="11"/>
      <c r="N409" s="10"/>
      <c r="O409" s="11"/>
      <c r="P409" s="10"/>
      <c r="Q409" s="11"/>
      <c r="R409" s="10"/>
      <c r="S409" s="11"/>
      <c r="T409" s="10"/>
      <c r="U409" s="11"/>
      <c r="V409" s="10"/>
      <c r="W409" s="11"/>
      <c r="X409" s="10"/>
      <c r="Y409" s="11"/>
      <c r="Z409" s="11">
        <f>ROUND((F409+H409+J409+L409+N409+P409+R409+T409+V409+X409)/$C$2,2)</f>
        <v>15</v>
      </c>
      <c r="AA409" s="11">
        <f>ROUND((G409+I409+K409+M409+O409+Q409+S409+U409+W409+Y409)/$C$2,2)</f>
        <v>15</v>
      </c>
    </row>
    <row r="410" spans="1:29" x14ac:dyDescent="0.25">
      <c r="A410" s="8" t="s">
        <v>62</v>
      </c>
      <c r="B410" s="8" t="s">
        <v>627</v>
      </c>
      <c r="C410" s="8" t="s">
        <v>628</v>
      </c>
      <c r="D410" s="21">
        <v>2290</v>
      </c>
      <c r="E410" s="8" t="s">
        <v>629</v>
      </c>
      <c r="F410" s="10">
        <v>36</v>
      </c>
      <c r="G410" s="10">
        <v>36</v>
      </c>
      <c r="H410" s="10"/>
      <c r="I410" s="11"/>
      <c r="J410" s="10"/>
      <c r="K410" s="11"/>
      <c r="L410" s="10"/>
      <c r="M410" s="11"/>
      <c r="N410" s="10"/>
      <c r="O410" s="11"/>
      <c r="P410" s="10"/>
      <c r="Q410" s="11"/>
      <c r="R410" s="10"/>
      <c r="S410" s="11"/>
      <c r="T410" s="10"/>
      <c r="U410" s="11"/>
      <c r="V410" s="10"/>
      <c r="W410" s="11"/>
      <c r="X410" s="10"/>
      <c r="Y410" s="11"/>
      <c r="Z410" s="11">
        <f>ROUND((F410+H410+J410+L410+N410+P410+R410+T410+V410+X410)/$C$2,2)</f>
        <v>36</v>
      </c>
      <c r="AA410" s="11">
        <f>ROUND((G410+I410+K410+M410+O410+Q410+S410+U410+W410+Y410)/$C$2,2)</f>
        <v>36</v>
      </c>
    </row>
    <row r="411" spans="1:29" x14ac:dyDescent="0.25">
      <c r="A411" s="8" t="s">
        <v>62</v>
      </c>
      <c r="B411" s="8" t="s">
        <v>630</v>
      </c>
      <c r="C411" s="8" t="s">
        <v>631</v>
      </c>
      <c r="D411" s="21">
        <v>3375</v>
      </c>
      <c r="E411" s="8" t="s">
        <v>632</v>
      </c>
      <c r="F411" s="10">
        <v>9</v>
      </c>
      <c r="G411" s="10">
        <v>9</v>
      </c>
      <c r="H411" s="10"/>
      <c r="I411" s="11"/>
      <c r="J411" s="10"/>
      <c r="K411" s="11"/>
      <c r="L411" s="10"/>
      <c r="M411" s="11"/>
      <c r="N411" s="10"/>
      <c r="O411" s="11"/>
      <c r="P411" s="10"/>
      <c r="Q411" s="11"/>
      <c r="R411" s="10"/>
      <c r="S411" s="11"/>
      <c r="T411" s="10"/>
      <c r="U411" s="11"/>
      <c r="V411" s="10"/>
      <c r="W411" s="11"/>
      <c r="X411" s="10"/>
      <c r="Y411" s="11"/>
      <c r="Z411" s="11">
        <f>ROUND((F411+H411+J411+L411+N411+P411+R411+T411+V411+X411)/$C$2,2)</f>
        <v>9</v>
      </c>
      <c r="AA411" s="11">
        <f>ROUND((G411+I411+K411+M411+O411+Q411+S411+U411+W411+Y411)/$C$2,2)</f>
        <v>9</v>
      </c>
    </row>
    <row r="412" spans="1:29" x14ac:dyDescent="0.25">
      <c r="A412" s="8" t="s">
        <v>62</v>
      </c>
      <c r="B412" s="8" t="s">
        <v>633</v>
      </c>
      <c r="C412" s="8" t="s">
        <v>634</v>
      </c>
      <c r="D412" s="21">
        <v>4346</v>
      </c>
      <c r="E412" s="8" t="s">
        <v>635</v>
      </c>
      <c r="F412" s="10">
        <v>17</v>
      </c>
      <c r="G412" s="10">
        <v>17</v>
      </c>
      <c r="H412" s="10"/>
      <c r="I412" s="11"/>
      <c r="J412" s="10"/>
      <c r="K412" s="11"/>
      <c r="L412" s="10"/>
      <c r="M412" s="11"/>
      <c r="N412" s="10"/>
      <c r="O412" s="11"/>
      <c r="P412" s="10"/>
      <c r="Q412" s="11"/>
      <c r="R412" s="10"/>
      <c r="S412" s="11"/>
      <c r="T412" s="10"/>
      <c r="U412" s="11"/>
      <c r="V412" s="10"/>
      <c r="W412" s="11"/>
      <c r="X412" s="10"/>
      <c r="Y412" s="11"/>
      <c r="Z412" s="11">
        <f>ROUND((F412+H412+J412+L412+N412+P412+R412+T412+V412+X412)/$C$2,2)</f>
        <v>17</v>
      </c>
      <c r="AA412" s="11">
        <f>ROUND((G412+I412+K412+M412+O412+Q412+S412+U412+W412+Y412)/$C$2,2)</f>
        <v>17</v>
      </c>
    </row>
    <row r="413" spans="1:29" x14ac:dyDescent="0.25">
      <c r="A413" s="8" t="s">
        <v>62</v>
      </c>
      <c r="B413" s="8" t="s">
        <v>633</v>
      </c>
      <c r="C413" s="8" t="s">
        <v>634</v>
      </c>
      <c r="D413" s="21">
        <v>4451</v>
      </c>
      <c r="E413" s="8" t="s">
        <v>636</v>
      </c>
      <c r="F413" s="10">
        <v>17</v>
      </c>
      <c r="G413" s="10">
        <v>17</v>
      </c>
      <c r="H413" s="10"/>
      <c r="I413" s="11"/>
      <c r="J413" s="10"/>
      <c r="K413" s="11"/>
      <c r="L413" s="10"/>
      <c r="M413" s="11"/>
      <c r="N413" s="10"/>
      <c r="O413" s="11"/>
      <c r="P413" s="10"/>
      <c r="Q413" s="11"/>
      <c r="R413" s="10"/>
      <c r="S413" s="11"/>
      <c r="T413" s="10"/>
      <c r="U413" s="11"/>
      <c r="V413" s="10"/>
      <c r="W413" s="11"/>
      <c r="X413" s="10"/>
      <c r="Y413" s="11"/>
      <c r="Z413" s="11">
        <f>ROUND((F413+H413+J413+L413+N413+P413+R413+T413+V413+X413)/$C$2,2)</f>
        <v>17</v>
      </c>
      <c r="AA413" s="11">
        <f>ROUND((G413+I413+K413+M413+O413+Q413+S413+U413+W413+Y413)/$C$2,2)</f>
        <v>17</v>
      </c>
    </row>
    <row r="414" spans="1:29" x14ac:dyDescent="0.25">
      <c r="A414" s="8" t="s">
        <v>102</v>
      </c>
      <c r="B414" s="8" t="s">
        <v>637</v>
      </c>
      <c r="C414" s="8" t="s">
        <v>638</v>
      </c>
      <c r="D414" s="21">
        <v>2783</v>
      </c>
      <c r="E414" s="8" t="s">
        <v>639</v>
      </c>
      <c r="F414" s="10">
        <v>46</v>
      </c>
      <c r="G414" s="10">
        <v>46</v>
      </c>
      <c r="H414" s="10"/>
      <c r="I414" s="11"/>
      <c r="J414" s="10"/>
      <c r="K414" s="11"/>
      <c r="L414" s="10"/>
      <c r="M414" s="11"/>
      <c r="N414" s="10"/>
      <c r="O414" s="11"/>
      <c r="P414" s="10"/>
      <c r="Q414" s="11"/>
      <c r="R414" s="10"/>
      <c r="S414" s="11"/>
      <c r="T414" s="10"/>
      <c r="U414" s="11"/>
      <c r="V414" s="10"/>
      <c r="W414" s="11"/>
      <c r="X414" s="10"/>
      <c r="Y414" s="11"/>
      <c r="Z414" s="11">
        <f>ROUND((F414+H414+J414+L414+N414+P414+R414+T414+V414+X414)/$C$2,2)</f>
        <v>46</v>
      </c>
      <c r="AA414" s="11">
        <f>ROUND((G414+I414+K414+M414+O414+Q414+S414+U414+W414+Y414)/$C$2,2)</f>
        <v>46</v>
      </c>
    </row>
  </sheetData>
  <autoFilter ref="A5:AA405" xr:uid="{68B8D2D1-BF41-4B6B-B15E-20D3D06DA5F1}"/>
  <sortState xmlns:xlrd2="http://schemas.microsoft.com/office/spreadsheetml/2017/richdata2" ref="A6:AA414">
    <sortCondition ref="C6:C414"/>
    <sortCondition ref="E6:E414"/>
  </sortState>
  <mergeCells count="11">
    <mergeCell ref="F3:G3"/>
    <mergeCell ref="H3:I3"/>
    <mergeCell ref="Z3:AA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McLean</dc:creator>
  <cp:lastModifiedBy>Becky McLean</cp:lastModifiedBy>
  <dcterms:created xsi:type="dcterms:W3CDTF">2024-10-21T16:28:05Z</dcterms:created>
  <dcterms:modified xsi:type="dcterms:W3CDTF">2025-09-25T22:12:02Z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2024-10-21T16:29:11Z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3727c2fb-ccb5-41da-ae98-348f5ef2ad69</vt:lpwstr>
  </property>
  <property fmtid="{D5CDD505-2E9C-101B-9397-08002B2CF9AE}" pid="8" name="MSIP_Label_9145f431-4c8c-42c6-a5a5-ba6d3bdea585_ContentBits">
    <vt:lpwstr>0</vt:lpwstr>
  </property>
</Properties>
</file>