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ortionment_NEW\Personnel\School_District_Personnel_Summary_Reports\2025-2026\PrelimPSR\"/>
    </mc:Choice>
  </mc:AlternateContent>
  <xr:revisionPtr revIDLastSave="0" documentId="13_ncr:1_{27DB5985-EC89-46F9-901F-79AB1BAC7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" r:id="rId1"/>
  </sheets>
  <definedNames>
    <definedName name="_xlnm.Print_Area" localSheetId="0">Contents!$A$1:$F$76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1" i="1" l="1"/>
  <c r="E72" i="1" s="1"/>
  <c r="E73" i="1" s="1"/>
  <c r="E74" i="1" s="1"/>
  <c r="E75" i="1" s="1"/>
  <c r="E76" i="1" s="1"/>
</calcChain>
</file>

<file path=xl/sharedStrings.xml><?xml version="1.0" encoding="utf-8"?>
<sst xmlns="http://schemas.openxmlformats.org/spreadsheetml/2006/main" count="96" uniqueCount="95">
  <si>
    <t xml:space="preserve"> </t>
  </si>
  <si>
    <t>Key Data for All Programs and for Basic Education Programs</t>
  </si>
  <si>
    <t>All School Personnel by Duty</t>
  </si>
  <si>
    <t>All School Personnel Additional Pay by Duty</t>
  </si>
  <si>
    <t>Certificated School Personnel by Program</t>
  </si>
  <si>
    <t>Classified School Personnel by Program</t>
  </si>
  <si>
    <t>All School Personnel by Program and Duty</t>
  </si>
  <si>
    <t>All School Personnel by Duty and Program</t>
  </si>
  <si>
    <t>All School Personnel by Duty and Activity</t>
  </si>
  <si>
    <t>Unduplicated Individual and FTE Counts</t>
  </si>
  <si>
    <t>Certificated Instructional Staff in Basic Education Programs</t>
  </si>
  <si>
    <t>Certificated Administrative Staff in Basic Education Programs</t>
  </si>
  <si>
    <t>Classified Staff in Basic Education Programs</t>
  </si>
  <si>
    <t>Certificated Instructional Staff in State-Funded Special Education Programs</t>
  </si>
  <si>
    <t>Ratio of Students to Classroom Staff</t>
  </si>
  <si>
    <t>School Districts Ranked by FTE Enrollment (Report P-223)</t>
  </si>
  <si>
    <t># ppg</t>
  </si>
  <si>
    <t>43B</t>
  </si>
  <si>
    <t>19B</t>
  </si>
  <si>
    <t>21B</t>
  </si>
  <si>
    <t>21C</t>
  </si>
  <si>
    <t>24B</t>
  </si>
  <si>
    <t>29B</t>
  </si>
  <si>
    <t>34B</t>
  </si>
  <si>
    <t>Certificated Instructional Staff in All Programs</t>
  </si>
  <si>
    <t>35B</t>
  </si>
  <si>
    <t>36B</t>
  </si>
  <si>
    <t>Certificated Administrative Staff in All Programs</t>
  </si>
  <si>
    <t>37B</t>
  </si>
  <si>
    <t>38B</t>
  </si>
  <si>
    <t>Classified Staff in All Programs</t>
  </si>
  <si>
    <t>45B</t>
  </si>
  <si>
    <t>Comparison of Certificated and Classified FTE Staff in All Programs with FTE Students</t>
  </si>
  <si>
    <t>Historical Comparison of Statewide School District Personnel</t>
  </si>
  <si>
    <t>Page</t>
  </si>
  <si>
    <t>Table</t>
  </si>
  <si>
    <t>Table of Contents</t>
  </si>
  <si>
    <t>Executive Summary</t>
  </si>
  <si>
    <t>Introduction</t>
  </si>
  <si>
    <t>Glossary</t>
  </si>
  <si>
    <t>12B</t>
  </si>
  <si>
    <t>All School Personnel by Activity and Duty</t>
  </si>
  <si>
    <t>Full-Time Equivalents and Average Base Salaries per 1.0 FTE</t>
  </si>
  <si>
    <t>-</t>
  </si>
  <si>
    <t>Average Base Salaries per 1.0 FTE and per Capita Income</t>
  </si>
  <si>
    <t>Appendix: Duty Code Definitions</t>
  </si>
  <si>
    <t>Section—Title</t>
  </si>
  <si>
    <t>Certificated Superintendent—Duty Root 11</t>
  </si>
  <si>
    <t>Certificated Principal—Duty Roots 21, 23</t>
  </si>
  <si>
    <t>Other Certificated School Administrator—Duty Roots 22, 24, 25</t>
  </si>
  <si>
    <t>Certificated Teacher—Duty Roots 31, 32, 33, 34</t>
  </si>
  <si>
    <t>Other Certificated Support Personnel—Duty Root 40</t>
  </si>
  <si>
    <t>Certificated Library Media Specialist—Duty Root 41</t>
  </si>
  <si>
    <t>Certificated Counselor—Duty Root 42</t>
  </si>
  <si>
    <t>Certificated Occupational Therapist—Duty Root 43</t>
  </si>
  <si>
    <t>Certificated Social Worker—Duty Root 44</t>
  </si>
  <si>
    <t xml:space="preserve">Certificated Speech-Language Pathologist or Audiologist—Duty Root 45 </t>
  </si>
  <si>
    <t>Certificated Psychologist—Duty Root 46</t>
  </si>
  <si>
    <t>Certificated Nurse—Duty Root 47</t>
  </si>
  <si>
    <t>Certificated Physical Therapist—Duty Root 48</t>
  </si>
  <si>
    <t>Certificated Behavior Analyst—Duty Root 49</t>
  </si>
  <si>
    <t>Other Certificated Staff—Duty Roots 51, 52</t>
  </si>
  <si>
    <t>Staff with Paid Leave and Leave Buy Back—Duty Roots 61, 90</t>
  </si>
  <si>
    <t>Contractor Certificated Staff—Duty Roots 63, 64</t>
  </si>
  <si>
    <t xml:space="preserve">Classified Instructional Assistant—Assignment PP-27-910 </t>
  </si>
  <si>
    <t xml:space="preserve">Classified Aides in Health/Related Services—Assignment PP-26-910 </t>
  </si>
  <si>
    <t>Classified Office and Clerical—Assignment 01-23-940</t>
  </si>
  <si>
    <t>Classified Food Service Worker—Assignment 98-44-970</t>
  </si>
  <si>
    <t xml:space="preserve">Classified Bus Operator—Assignment 99-52-950 </t>
  </si>
  <si>
    <t>Classified Director/Supervisor—Duty Root 99</t>
  </si>
  <si>
    <t>Certificated Instructional Staff in Basic Education Programs—Supplemental Contracts</t>
  </si>
  <si>
    <t>Certificated Instructional Staff in All Programs—Supplemental Contracts</t>
  </si>
  <si>
    <t>Certificated Administrative Staff in Basic Education Programs—Supplemental Contracts</t>
  </si>
  <si>
    <t>Certificated Administrative Staff in All Programs—Supplemental Contracts</t>
  </si>
  <si>
    <t>Certificated Instructional Staff in State-Funded Special Education Programs—Supplemental Contracts</t>
  </si>
  <si>
    <t>Certificated Instructional FTE in Basic Education Programs—Education and Experience</t>
  </si>
  <si>
    <t>Certificated Instructional FTE in All Programs—Education and Experience</t>
  </si>
  <si>
    <t>Certificated Instructional FTE in State-Funded Special Education Programs—Education and Experience</t>
  </si>
  <si>
    <t>Certificated Instructional FTE in All Programs Excluding Institutions—Education and Experience</t>
  </si>
  <si>
    <t>(Tables 41–44 no longer produced)</t>
  </si>
  <si>
    <t>Certificated Deputy/Assistant Superintendent—Duty Root 12</t>
  </si>
  <si>
    <t>Other Certificated District Administrator—Duty Root 13</t>
  </si>
  <si>
    <t>15B</t>
  </si>
  <si>
    <t>25B</t>
  </si>
  <si>
    <t>Certificated Orientation and Mobility Specialist—Duty Root 39</t>
  </si>
  <si>
    <t>37C</t>
  </si>
  <si>
    <t>Certificated Staff in All Programs</t>
  </si>
  <si>
    <t>Kindergarten through Twelfth Grade Staff per 1,000 Enrolled Students</t>
  </si>
  <si>
    <t>Comparison of Certificated and Classified FTE Staff in Basic Education Programs with FTE Students</t>
  </si>
  <si>
    <t xml:space="preserve"> 2025–26 TABLE OF CONTENTS</t>
  </si>
  <si>
    <t>Certificated Staff Increase (Decrease) over 2024–25</t>
  </si>
  <si>
    <t>Classified Staff Increase (Decrease) over 2024–25</t>
  </si>
  <si>
    <t>2025–26 Statewide Personnel Assignment Summary Profiles</t>
  </si>
  <si>
    <t>2025–26 School District Personnel Summary Profiles</t>
  </si>
  <si>
    <t>2025–26 Staff Summary Profiles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</si>
</sst>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0"/>
      <name val="Arial"/>
    </font>
    <font>
      <b/>
      <sz val="22"/>
      <name val="Segoe UI"/>
      <family val="2"/>
    </font>
    <font>
      <sz val="10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Normal="100" workbookViewId="0">
      <pane ySplit="3" topLeftCell="A42" activePane="bottomLeft" state="frozen"/>
      <selection pane="bottomLeft" activeCell="F1" sqref="F1:F1048576"/>
    </sheetView>
  </sheetViews>
  <sheetFormatPr defaultColWidth="9.140625" defaultRowHeight="14.25" x14ac:dyDescent="0.25"/>
  <cols>
    <col min="1" max="1" width="8.42578125" style="13" customWidth="1"/>
    <col min="2" max="2" width="1.7109375" style="7" customWidth="1"/>
    <col min="3" max="3" width="74.7109375" style="7" customWidth="1"/>
    <col min="4" max="4" width="1.7109375" style="7" customWidth="1"/>
    <col min="5" max="5" width="8.42578125" style="13" customWidth="1"/>
    <col min="6" max="6" width="8.42578125" style="7" hidden="1" customWidth="1"/>
    <col min="7" max="16384" width="9.140625" style="7"/>
  </cols>
  <sheetData>
    <row r="1" spans="1:6" ht="33" x14ac:dyDescent="0.6">
      <c r="A1" s="2" t="s">
        <v>0</v>
      </c>
      <c r="B1" s="3"/>
      <c r="C1" s="1" t="s">
        <v>89</v>
      </c>
      <c r="D1" s="5"/>
      <c r="E1" s="2"/>
      <c r="F1" s="6"/>
    </row>
    <row r="2" spans="1:6" x14ac:dyDescent="0.25">
      <c r="A2" s="2"/>
      <c r="B2" s="3"/>
      <c r="C2" s="4"/>
      <c r="D2" s="5"/>
      <c r="E2" s="2"/>
      <c r="F2" s="6"/>
    </row>
    <row r="3" spans="1:6" x14ac:dyDescent="0.25">
      <c r="A3" s="8" t="s">
        <v>35</v>
      </c>
      <c r="B3" s="3"/>
      <c r="C3" s="9" t="s">
        <v>46</v>
      </c>
      <c r="D3" s="5"/>
      <c r="E3" s="8" t="s">
        <v>34</v>
      </c>
      <c r="F3" s="8" t="s">
        <v>16</v>
      </c>
    </row>
    <row r="4" spans="1:6" x14ac:dyDescent="0.25">
      <c r="A4" s="2"/>
      <c r="B4" s="3"/>
      <c r="C4" s="9" t="s">
        <v>36</v>
      </c>
      <c r="D4" s="5"/>
      <c r="E4" s="2">
        <v>1</v>
      </c>
      <c r="F4" s="10">
        <v>2</v>
      </c>
    </row>
    <row r="5" spans="1:6" x14ac:dyDescent="0.25">
      <c r="A5" s="2"/>
      <c r="B5" s="3"/>
      <c r="C5" s="9" t="s">
        <v>37</v>
      </c>
      <c r="D5" s="5"/>
      <c r="E5" s="2">
        <f>E4+F4</f>
        <v>3</v>
      </c>
      <c r="F5" s="10">
        <v>2</v>
      </c>
    </row>
    <row r="6" spans="1:6" x14ac:dyDescent="0.25">
      <c r="A6" s="2"/>
      <c r="B6" s="3"/>
      <c r="C6" s="9" t="s">
        <v>38</v>
      </c>
      <c r="D6" s="5"/>
      <c r="E6" s="2">
        <f t="shared" ref="E6:E69" si="0">E5+F5</f>
        <v>5</v>
      </c>
      <c r="F6" s="10">
        <v>9</v>
      </c>
    </row>
    <row r="7" spans="1:6" ht="15" customHeight="1" x14ac:dyDescent="0.25">
      <c r="A7" s="2"/>
      <c r="B7" s="3"/>
      <c r="C7" s="9" t="s">
        <v>33</v>
      </c>
      <c r="D7" s="5"/>
      <c r="E7" s="2">
        <f t="shared" si="0"/>
        <v>14</v>
      </c>
      <c r="F7" s="10"/>
    </row>
    <row r="8" spans="1:6" x14ac:dyDescent="0.25">
      <c r="A8" s="2">
        <v>1</v>
      </c>
      <c r="B8" s="3"/>
      <c r="C8" s="5" t="s">
        <v>44</v>
      </c>
      <c r="D8" s="5"/>
      <c r="E8" s="2">
        <f t="shared" si="0"/>
        <v>14</v>
      </c>
      <c r="F8" s="10">
        <v>1</v>
      </c>
    </row>
    <row r="9" spans="1:6" x14ac:dyDescent="0.25">
      <c r="A9" s="2">
        <v>2</v>
      </c>
      <c r="B9" s="3"/>
      <c r="C9" s="5" t="s">
        <v>42</v>
      </c>
      <c r="D9" s="5"/>
      <c r="E9" s="2">
        <f t="shared" si="0"/>
        <v>15</v>
      </c>
      <c r="F9" s="10">
        <v>1</v>
      </c>
    </row>
    <row r="10" spans="1:6" x14ac:dyDescent="0.25">
      <c r="A10" s="2">
        <v>3</v>
      </c>
      <c r="B10" s="3"/>
      <c r="C10" s="5" t="s">
        <v>1</v>
      </c>
      <c r="D10" s="5"/>
      <c r="E10" s="2">
        <f t="shared" si="0"/>
        <v>16</v>
      </c>
      <c r="F10" s="10">
        <v>1</v>
      </c>
    </row>
    <row r="11" spans="1:6" ht="15" customHeight="1" x14ac:dyDescent="0.25">
      <c r="A11" s="2">
        <v>4</v>
      </c>
      <c r="B11" s="3"/>
      <c r="C11" s="5" t="s">
        <v>87</v>
      </c>
      <c r="D11" s="5"/>
      <c r="E11" s="2">
        <f t="shared" si="0"/>
        <v>17</v>
      </c>
      <c r="F11" s="10">
        <v>1</v>
      </c>
    </row>
    <row r="12" spans="1:6" x14ac:dyDescent="0.25">
      <c r="A12" s="2">
        <v>5</v>
      </c>
      <c r="B12" s="3"/>
      <c r="C12" s="5" t="s">
        <v>90</v>
      </c>
      <c r="D12" s="5"/>
      <c r="E12" s="2">
        <f t="shared" si="0"/>
        <v>18</v>
      </c>
      <c r="F12" s="10">
        <v>1</v>
      </c>
    </row>
    <row r="13" spans="1:6" ht="15" customHeight="1" x14ac:dyDescent="0.25">
      <c r="A13" s="2">
        <v>6</v>
      </c>
      <c r="B13" s="3"/>
      <c r="C13" s="5" t="s">
        <v>91</v>
      </c>
      <c r="D13" s="5"/>
      <c r="E13" s="2">
        <f t="shared" si="0"/>
        <v>19</v>
      </c>
      <c r="F13" s="10">
        <v>1</v>
      </c>
    </row>
    <row r="14" spans="1:6" x14ac:dyDescent="0.25">
      <c r="A14" s="2"/>
      <c r="B14" s="3"/>
      <c r="C14" s="9" t="s">
        <v>92</v>
      </c>
      <c r="D14" s="5"/>
      <c r="E14" s="2">
        <f t="shared" si="0"/>
        <v>20</v>
      </c>
      <c r="F14" s="10"/>
    </row>
    <row r="15" spans="1:6" x14ac:dyDescent="0.25">
      <c r="A15" s="2">
        <v>7</v>
      </c>
      <c r="B15" s="3"/>
      <c r="C15" s="5" t="s">
        <v>2</v>
      </c>
      <c r="D15" s="5"/>
      <c r="E15" s="2">
        <f t="shared" si="0"/>
        <v>20</v>
      </c>
      <c r="F15" s="10">
        <v>1</v>
      </c>
    </row>
    <row r="16" spans="1:6" x14ac:dyDescent="0.25">
      <c r="A16" s="2">
        <v>8</v>
      </c>
      <c r="B16" s="3"/>
      <c r="C16" s="5" t="s">
        <v>3</v>
      </c>
      <c r="D16" s="5"/>
      <c r="E16" s="2">
        <f t="shared" si="0"/>
        <v>21</v>
      </c>
      <c r="F16" s="10">
        <v>1</v>
      </c>
    </row>
    <row r="17" spans="1:6" x14ac:dyDescent="0.25">
      <c r="A17" s="2">
        <v>9</v>
      </c>
      <c r="B17" s="3"/>
      <c r="C17" s="5" t="s">
        <v>4</v>
      </c>
      <c r="D17" s="5"/>
      <c r="E17" s="2">
        <f t="shared" si="0"/>
        <v>22</v>
      </c>
      <c r="F17" s="10">
        <v>1</v>
      </c>
    </row>
    <row r="18" spans="1:6" x14ac:dyDescent="0.25">
      <c r="A18" s="2">
        <v>10</v>
      </c>
      <c r="B18" s="3"/>
      <c r="C18" s="5" t="s">
        <v>5</v>
      </c>
      <c r="D18" s="5"/>
      <c r="E18" s="2">
        <f t="shared" si="0"/>
        <v>23</v>
      </c>
      <c r="F18" s="10">
        <v>2</v>
      </c>
    </row>
    <row r="19" spans="1:6" x14ac:dyDescent="0.25">
      <c r="A19" s="2">
        <v>11</v>
      </c>
      <c r="B19" s="3"/>
      <c r="C19" s="5" t="s">
        <v>6</v>
      </c>
      <c r="D19" s="5"/>
      <c r="E19" s="2">
        <f t="shared" si="0"/>
        <v>25</v>
      </c>
      <c r="F19" s="10">
        <v>16</v>
      </c>
    </row>
    <row r="20" spans="1:6" x14ac:dyDescent="0.25">
      <c r="A20" s="2">
        <v>12</v>
      </c>
      <c r="B20" s="3"/>
      <c r="C20" s="5" t="s">
        <v>7</v>
      </c>
      <c r="D20" s="5"/>
      <c r="E20" s="2">
        <f t="shared" si="0"/>
        <v>41</v>
      </c>
      <c r="F20" s="10">
        <v>16</v>
      </c>
    </row>
    <row r="21" spans="1:6" x14ac:dyDescent="0.25">
      <c r="A21" s="2" t="s">
        <v>40</v>
      </c>
      <c r="B21" s="3"/>
      <c r="C21" s="5" t="s">
        <v>41</v>
      </c>
      <c r="D21" s="5"/>
      <c r="E21" s="2">
        <f t="shared" si="0"/>
        <v>57</v>
      </c>
      <c r="F21" s="10">
        <v>9</v>
      </c>
    </row>
    <row r="22" spans="1:6" x14ac:dyDescent="0.25">
      <c r="A22" s="2">
        <v>13</v>
      </c>
      <c r="B22" s="3"/>
      <c r="C22" s="5" t="s">
        <v>8</v>
      </c>
      <c r="D22" s="5"/>
      <c r="E22" s="2">
        <f t="shared" si="0"/>
        <v>66</v>
      </c>
      <c r="F22" s="10">
        <v>10</v>
      </c>
    </row>
    <row r="23" spans="1:6" x14ac:dyDescent="0.25">
      <c r="A23" s="2">
        <v>14</v>
      </c>
      <c r="B23" s="3"/>
      <c r="C23" s="5" t="s">
        <v>9</v>
      </c>
      <c r="D23" s="5"/>
      <c r="E23" s="2">
        <f t="shared" si="0"/>
        <v>76</v>
      </c>
      <c r="F23" s="10">
        <v>7</v>
      </c>
    </row>
    <row r="24" spans="1:6" x14ac:dyDescent="0.25">
      <c r="A24" s="2"/>
      <c r="B24" s="3"/>
      <c r="C24" s="9" t="s">
        <v>93</v>
      </c>
      <c r="D24" s="5"/>
      <c r="E24" s="2">
        <f t="shared" si="0"/>
        <v>83</v>
      </c>
      <c r="F24" s="10"/>
    </row>
    <row r="25" spans="1:6" x14ac:dyDescent="0.25">
      <c r="A25" s="2">
        <v>15</v>
      </c>
      <c r="B25" s="3"/>
      <c r="C25" s="5" t="s">
        <v>47</v>
      </c>
      <c r="D25" s="5"/>
      <c r="E25" s="2">
        <f t="shared" si="0"/>
        <v>83</v>
      </c>
      <c r="F25" s="10">
        <v>7</v>
      </c>
    </row>
    <row r="26" spans="1:6" x14ac:dyDescent="0.25">
      <c r="A26" s="2" t="s">
        <v>82</v>
      </c>
      <c r="B26" s="3"/>
      <c r="C26" s="5" t="s">
        <v>80</v>
      </c>
      <c r="D26" s="5"/>
      <c r="E26" s="2">
        <f t="shared" si="0"/>
        <v>90</v>
      </c>
      <c r="F26" s="10">
        <v>2</v>
      </c>
    </row>
    <row r="27" spans="1:6" x14ac:dyDescent="0.25">
      <c r="A27" s="2">
        <v>16</v>
      </c>
      <c r="B27" s="3"/>
      <c r="C27" s="5" t="s">
        <v>81</v>
      </c>
      <c r="D27" s="5"/>
      <c r="E27" s="2">
        <f t="shared" si="0"/>
        <v>92</v>
      </c>
      <c r="F27" s="10">
        <v>5</v>
      </c>
    </row>
    <row r="28" spans="1:6" x14ac:dyDescent="0.25">
      <c r="A28" s="2">
        <v>17</v>
      </c>
      <c r="B28" s="3"/>
      <c r="C28" s="5" t="s">
        <v>48</v>
      </c>
      <c r="D28" s="5"/>
      <c r="E28" s="2">
        <f t="shared" si="0"/>
        <v>97</v>
      </c>
      <c r="F28" s="10">
        <v>6</v>
      </c>
    </row>
    <row r="29" spans="1:6" x14ac:dyDescent="0.25">
      <c r="A29" s="2">
        <v>18</v>
      </c>
      <c r="B29" s="3"/>
      <c r="C29" s="5" t="s">
        <v>49</v>
      </c>
      <c r="D29" s="5"/>
      <c r="E29" s="2">
        <f t="shared" si="0"/>
        <v>103</v>
      </c>
      <c r="F29" s="10">
        <v>5</v>
      </c>
    </row>
    <row r="30" spans="1:6" x14ac:dyDescent="0.25">
      <c r="A30" s="2">
        <v>19</v>
      </c>
      <c r="B30" s="3"/>
      <c r="C30" s="5" t="s">
        <v>50</v>
      </c>
      <c r="D30" s="5"/>
      <c r="E30" s="2">
        <f t="shared" si="0"/>
        <v>108</v>
      </c>
      <c r="F30" s="10">
        <v>7</v>
      </c>
    </row>
    <row r="31" spans="1:6" x14ac:dyDescent="0.25">
      <c r="A31" s="2" t="s">
        <v>18</v>
      </c>
      <c r="B31" s="3"/>
      <c r="C31" s="5" t="s">
        <v>51</v>
      </c>
      <c r="D31" s="5"/>
      <c r="E31" s="2">
        <f t="shared" si="0"/>
        <v>115</v>
      </c>
      <c r="F31" s="10">
        <v>4</v>
      </c>
    </row>
    <row r="32" spans="1:6" x14ac:dyDescent="0.25">
      <c r="A32" s="2">
        <v>20</v>
      </c>
      <c r="B32" s="3"/>
      <c r="C32" s="5" t="s">
        <v>52</v>
      </c>
      <c r="D32" s="5"/>
      <c r="E32" s="2">
        <f t="shared" si="0"/>
        <v>119</v>
      </c>
      <c r="F32" s="10">
        <v>3</v>
      </c>
    </row>
    <row r="33" spans="1:6" x14ac:dyDescent="0.25">
      <c r="A33" s="2">
        <v>21</v>
      </c>
      <c r="B33" s="3"/>
      <c r="C33" s="5" t="s">
        <v>53</v>
      </c>
      <c r="D33" s="5"/>
      <c r="E33" s="2">
        <f t="shared" si="0"/>
        <v>122</v>
      </c>
      <c r="F33" s="10">
        <v>6</v>
      </c>
    </row>
    <row r="34" spans="1:6" x14ac:dyDescent="0.25">
      <c r="A34" s="2" t="s">
        <v>19</v>
      </c>
      <c r="B34" s="3"/>
      <c r="C34" s="5" t="s">
        <v>54</v>
      </c>
      <c r="D34" s="5"/>
      <c r="E34" s="2">
        <f t="shared" si="0"/>
        <v>128</v>
      </c>
      <c r="F34" s="10">
        <v>3</v>
      </c>
    </row>
    <row r="35" spans="1:6" x14ac:dyDescent="0.25">
      <c r="A35" s="2" t="s">
        <v>20</v>
      </c>
      <c r="B35" s="3"/>
      <c r="C35" s="5" t="s">
        <v>55</v>
      </c>
      <c r="D35" s="5"/>
      <c r="E35" s="2">
        <f t="shared" si="0"/>
        <v>131</v>
      </c>
      <c r="F35" s="10">
        <v>2</v>
      </c>
    </row>
    <row r="36" spans="1:6" x14ac:dyDescent="0.25">
      <c r="A36" s="2">
        <v>22</v>
      </c>
      <c r="B36" s="3"/>
      <c r="C36" s="5" t="s">
        <v>56</v>
      </c>
      <c r="D36" s="5"/>
      <c r="E36" s="2">
        <f t="shared" si="0"/>
        <v>133</v>
      </c>
      <c r="F36" s="10">
        <v>4</v>
      </c>
    </row>
    <row r="37" spans="1:6" x14ac:dyDescent="0.25">
      <c r="A37" s="2">
        <v>23</v>
      </c>
      <c r="B37" s="3"/>
      <c r="C37" s="5" t="s">
        <v>57</v>
      </c>
      <c r="D37" s="5"/>
      <c r="E37" s="2">
        <f t="shared" si="0"/>
        <v>137</v>
      </c>
      <c r="F37" s="10">
        <v>4</v>
      </c>
    </row>
    <row r="38" spans="1:6" x14ac:dyDescent="0.25">
      <c r="A38" s="2">
        <v>24</v>
      </c>
      <c r="B38" s="3"/>
      <c r="C38" s="5" t="s">
        <v>58</v>
      </c>
      <c r="D38" s="5"/>
      <c r="E38" s="2">
        <f t="shared" si="0"/>
        <v>141</v>
      </c>
      <c r="F38" s="10">
        <v>3</v>
      </c>
    </row>
    <row r="39" spans="1:6" x14ac:dyDescent="0.25">
      <c r="A39" s="2" t="s">
        <v>21</v>
      </c>
      <c r="B39" s="3"/>
      <c r="C39" s="5" t="s">
        <v>59</v>
      </c>
      <c r="D39" s="5"/>
      <c r="E39" s="2">
        <f t="shared" si="0"/>
        <v>144</v>
      </c>
      <c r="F39" s="10">
        <v>2</v>
      </c>
    </row>
    <row r="40" spans="1:6" x14ac:dyDescent="0.25">
      <c r="A40" s="2">
        <v>25</v>
      </c>
      <c r="B40" s="3"/>
      <c r="C40" s="5" t="s">
        <v>60</v>
      </c>
      <c r="D40" s="5"/>
      <c r="E40" s="2">
        <f t="shared" si="0"/>
        <v>146</v>
      </c>
      <c r="F40" s="10">
        <v>1</v>
      </c>
    </row>
    <row r="41" spans="1:6" x14ac:dyDescent="0.25">
      <c r="A41" s="2" t="s">
        <v>83</v>
      </c>
      <c r="B41" s="3"/>
      <c r="C41" s="5" t="s">
        <v>84</v>
      </c>
      <c r="D41" s="5"/>
      <c r="E41" s="2">
        <f t="shared" si="0"/>
        <v>147</v>
      </c>
      <c r="F41" s="10">
        <v>1</v>
      </c>
    </row>
    <row r="42" spans="1:6" x14ac:dyDescent="0.25">
      <c r="A42" s="2">
        <v>26</v>
      </c>
      <c r="B42" s="3"/>
      <c r="C42" s="5" t="s">
        <v>61</v>
      </c>
      <c r="D42" s="5"/>
      <c r="E42" s="2">
        <f t="shared" si="0"/>
        <v>148</v>
      </c>
      <c r="F42" s="10">
        <v>4</v>
      </c>
    </row>
    <row r="43" spans="1:6" x14ac:dyDescent="0.25">
      <c r="A43" s="2">
        <v>27</v>
      </c>
      <c r="B43" s="3"/>
      <c r="C43" s="5" t="s">
        <v>62</v>
      </c>
      <c r="D43" s="5"/>
      <c r="E43" s="2">
        <f t="shared" si="0"/>
        <v>152</v>
      </c>
      <c r="F43" s="10">
        <v>2</v>
      </c>
    </row>
    <row r="44" spans="1:6" x14ac:dyDescent="0.25">
      <c r="A44" s="2">
        <v>28</v>
      </c>
      <c r="B44" s="3"/>
      <c r="C44" s="5" t="s">
        <v>63</v>
      </c>
      <c r="D44" s="5"/>
      <c r="E44" s="2">
        <f t="shared" si="0"/>
        <v>154</v>
      </c>
      <c r="F44" s="10">
        <v>1</v>
      </c>
    </row>
    <row r="45" spans="1:6" x14ac:dyDescent="0.25">
      <c r="A45" s="2">
        <v>29</v>
      </c>
      <c r="B45" s="3"/>
      <c r="C45" s="5" t="s">
        <v>64</v>
      </c>
      <c r="D45" s="5"/>
      <c r="E45" s="2">
        <f t="shared" si="0"/>
        <v>155</v>
      </c>
      <c r="F45" s="10">
        <v>7</v>
      </c>
    </row>
    <row r="46" spans="1:6" x14ac:dyDescent="0.25">
      <c r="A46" s="2" t="s">
        <v>22</v>
      </c>
      <c r="B46" s="3"/>
      <c r="C46" s="5" t="s">
        <v>65</v>
      </c>
      <c r="D46" s="5"/>
      <c r="E46" s="2">
        <f t="shared" si="0"/>
        <v>162</v>
      </c>
      <c r="F46" s="10">
        <v>3</v>
      </c>
    </row>
    <row r="47" spans="1:6" x14ac:dyDescent="0.25">
      <c r="A47" s="2">
        <v>30</v>
      </c>
      <c r="B47" s="3"/>
      <c r="C47" s="5" t="s">
        <v>66</v>
      </c>
      <c r="D47" s="5"/>
      <c r="E47" s="2">
        <f t="shared" si="0"/>
        <v>165</v>
      </c>
      <c r="F47" s="10">
        <v>6</v>
      </c>
    </row>
    <row r="48" spans="1:6" x14ac:dyDescent="0.25">
      <c r="A48" s="2">
        <v>31</v>
      </c>
      <c r="B48" s="3"/>
      <c r="C48" s="5" t="s">
        <v>67</v>
      </c>
      <c r="D48" s="5"/>
      <c r="E48" s="2">
        <f t="shared" si="0"/>
        <v>171</v>
      </c>
      <c r="F48" s="10">
        <v>6</v>
      </c>
    </row>
    <row r="49" spans="1:7" x14ac:dyDescent="0.25">
      <c r="A49" s="2">
        <v>32</v>
      </c>
      <c r="B49" s="3"/>
      <c r="C49" s="5" t="s">
        <v>68</v>
      </c>
      <c r="D49" s="5"/>
      <c r="E49" s="2">
        <f t="shared" si="0"/>
        <v>177</v>
      </c>
      <c r="F49" s="10">
        <v>6</v>
      </c>
    </row>
    <row r="50" spans="1:7" x14ac:dyDescent="0.25">
      <c r="A50" s="2">
        <v>33</v>
      </c>
      <c r="B50" s="3"/>
      <c r="C50" s="5" t="s">
        <v>69</v>
      </c>
      <c r="D50" s="5"/>
      <c r="E50" s="2">
        <f t="shared" si="0"/>
        <v>183</v>
      </c>
      <c r="F50" s="10">
        <v>6</v>
      </c>
    </row>
    <row r="51" spans="1:7" x14ac:dyDescent="0.25">
      <c r="A51" s="2">
        <v>34</v>
      </c>
      <c r="B51" s="3"/>
      <c r="C51" s="5" t="s">
        <v>10</v>
      </c>
      <c r="D51" s="11"/>
      <c r="E51" s="2">
        <f t="shared" si="0"/>
        <v>189</v>
      </c>
      <c r="F51" s="10">
        <v>7</v>
      </c>
    </row>
    <row r="52" spans="1:7" x14ac:dyDescent="0.25">
      <c r="A52" s="2" t="s">
        <v>23</v>
      </c>
      <c r="B52" s="3"/>
      <c r="C52" s="5" t="s">
        <v>24</v>
      </c>
      <c r="D52" s="5"/>
      <c r="E52" s="2">
        <f t="shared" si="0"/>
        <v>196</v>
      </c>
      <c r="F52" s="10">
        <v>7</v>
      </c>
      <c r="G52" s="12"/>
    </row>
    <row r="53" spans="1:7" x14ac:dyDescent="0.25">
      <c r="A53" s="2">
        <v>35</v>
      </c>
      <c r="B53" s="3"/>
      <c r="C53" s="5" t="s">
        <v>70</v>
      </c>
      <c r="D53" s="5"/>
      <c r="E53" s="2">
        <f t="shared" si="0"/>
        <v>203</v>
      </c>
      <c r="F53" s="10">
        <v>7</v>
      </c>
    </row>
    <row r="54" spans="1:7" x14ac:dyDescent="0.25">
      <c r="A54" s="2" t="s">
        <v>25</v>
      </c>
      <c r="B54" s="3"/>
      <c r="C54" s="5" t="s">
        <v>71</v>
      </c>
      <c r="D54" s="5"/>
      <c r="E54" s="2">
        <f t="shared" si="0"/>
        <v>210</v>
      </c>
      <c r="F54" s="10">
        <v>7</v>
      </c>
    </row>
    <row r="55" spans="1:7" x14ac:dyDescent="0.25">
      <c r="A55" s="2">
        <v>36</v>
      </c>
      <c r="B55" s="3"/>
      <c r="C55" s="5" t="s">
        <v>11</v>
      </c>
      <c r="D55" s="5"/>
      <c r="E55" s="2">
        <f t="shared" si="0"/>
        <v>217</v>
      </c>
      <c r="F55" s="10">
        <v>7</v>
      </c>
    </row>
    <row r="56" spans="1:7" x14ac:dyDescent="0.25">
      <c r="A56" s="2" t="s">
        <v>26</v>
      </c>
      <c r="B56" s="3"/>
      <c r="C56" s="5" t="s">
        <v>27</v>
      </c>
      <c r="D56" s="5"/>
      <c r="E56" s="2">
        <f t="shared" si="0"/>
        <v>224</v>
      </c>
      <c r="F56" s="10">
        <v>7</v>
      </c>
    </row>
    <row r="57" spans="1:7" ht="15" customHeight="1" x14ac:dyDescent="0.25">
      <c r="A57" s="2">
        <v>37</v>
      </c>
      <c r="B57" s="3"/>
      <c r="C57" s="5" t="s">
        <v>72</v>
      </c>
      <c r="D57" s="5"/>
      <c r="E57" s="2">
        <f t="shared" si="0"/>
        <v>231</v>
      </c>
      <c r="F57" s="10">
        <v>7</v>
      </c>
    </row>
    <row r="58" spans="1:7" x14ac:dyDescent="0.25">
      <c r="A58" s="2" t="s">
        <v>28</v>
      </c>
      <c r="B58" s="3"/>
      <c r="C58" s="5" t="s">
        <v>73</v>
      </c>
      <c r="D58" s="5"/>
      <c r="E58" s="2">
        <f t="shared" si="0"/>
        <v>238</v>
      </c>
      <c r="F58" s="10">
        <v>7</v>
      </c>
    </row>
    <row r="59" spans="1:7" x14ac:dyDescent="0.25">
      <c r="A59" s="2" t="s">
        <v>85</v>
      </c>
      <c r="B59" s="3"/>
      <c r="C59" s="5" t="s">
        <v>86</v>
      </c>
      <c r="D59" s="5"/>
      <c r="E59" s="2">
        <f t="shared" si="0"/>
        <v>245</v>
      </c>
      <c r="F59" s="10">
        <v>7</v>
      </c>
    </row>
    <row r="60" spans="1:7" x14ac:dyDescent="0.25">
      <c r="A60" s="2">
        <v>38</v>
      </c>
      <c r="B60" s="3"/>
      <c r="C60" s="5" t="s">
        <v>12</v>
      </c>
      <c r="D60" s="5"/>
      <c r="E60" s="2">
        <f t="shared" si="0"/>
        <v>252</v>
      </c>
      <c r="F60" s="10">
        <v>7</v>
      </c>
    </row>
    <row r="61" spans="1:7" x14ac:dyDescent="0.25">
      <c r="A61" s="2" t="s">
        <v>29</v>
      </c>
      <c r="B61" s="3"/>
      <c r="C61" s="5" t="s">
        <v>30</v>
      </c>
      <c r="D61" s="5"/>
      <c r="E61" s="2">
        <f t="shared" si="0"/>
        <v>259</v>
      </c>
      <c r="F61" s="10">
        <v>7</v>
      </c>
    </row>
    <row r="62" spans="1:7" x14ac:dyDescent="0.25">
      <c r="A62" s="2">
        <v>39</v>
      </c>
      <c r="B62" s="3"/>
      <c r="C62" s="5" t="s">
        <v>13</v>
      </c>
      <c r="D62" s="5"/>
      <c r="E62" s="2">
        <f t="shared" si="0"/>
        <v>266</v>
      </c>
      <c r="F62" s="10">
        <v>6</v>
      </c>
    </row>
    <row r="63" spans="1:7" ht="28.5" x14ac:dyDescent="0.25">
      <c r="A63" s="2">
        <v>40</v>
      </c>
      <c r="B63" s="3"/>
      <c r="C63" s="5" t="s">
        <v>74</v>
      </c>
      <c r="D63" s="5"/>
      <c r="E63" s="2">
        <f t="shared" si="0"/>
        <v>272</v>
      </c>
      <c r="F63" s="10">
        <v>6</v>
      </c>
    </row>
    <row r="64" spans="1:7" x14ac:dyDescent="0.25">
      <c r="A64" s="2"/>
      <c r="B64" s="3"/>
      <c r="C64" s="9" t="s">
        <v>94</v>
      </c>
      <c r="D64" s="5"/>
      <c r="E64" s="2">
        <f t="shared" si="0"/>
        <v>278</v>
      </c>
      <c r="F64" s="10"/>
    </row>
    <row r="65" spans="1:6" hidden="1" x14ac:dyDescent="0.25">
      <c r="A65" s="2">
        <v>41</v>
      </c>
      <c r="B65" s="3"/>
      <c r="C65" s="5" t="s">
        <v>75</v>
      </c>
      <c r="D65" s="5"/>
      <c r="E65" s="2">
        <f t="shared" si="0"/>
        <v>278</v>
      </c>
      <c r="F65" s="10">
        <v>1</v>
      </c>
    </row>
    <row r="66" spans="1:6" hidden="1" x14ac:dyDescent="0.25">
      <c r="A66" s="2">
        <v>42</v>
      </c>
      <c r="B66" s="3"/>
      <c r="C66" s="5" t="s">
        <v>76</v>
      </c>
      <c r="D66" s="5"/>
      <c r="E66" s="2">
        <f t="shared" si="0"/>
        <v>279</v>
      </c>
      <c r="F66" s="10">
        <v>1</v>
      </c>
    </row>
    <row r="67" spans="1:6" ht="28.5" hidden="1" x14ac:dyDescent="0.25">
      <c r="A67" s="2">
        <v>43</v>
      </c>
      <c r="B67" s="3"/>
      <c r="C67" s="5" t="s">
        <v>77</v>
      </c>
      <c r="D67" s="5"/>
      <c r="E67" s="2">
        <f t="shared" si="0"/>
        <v>280</v>
      </c>
      <c r="F67" s="10">
        <v>1</v>
      </c>
    </row>
    <row r="68" spans="1:6" ht="28.5" hidden="1" x14ac:dyDescent="0.25">
      <c r="A68" s="2" t="s">
        <v>17</v>
      </c>
      <c r="B68" s="3"/>
      <c r="C68" s="5" t="s">
        <v>78</v>
      </c>
      <c r="D68" s="5"/>
      <c r="E68" s="2">
        <f t="shared" si="0"/>
        <v>281</v>
      </c>
      <c r="F68" s="10">
        <v>1</v>
      </c>
    </row>
    <row r="69" spans="1:6" hidden="1" x14ac:dyDescent="0.25">
      <c r="A69" s="2" t="s">
        <v>43</v>
      </c>
      <c r="B69" s="3"/>
      <c r="C69" s="5" t="s">
        <v>43</v>
      </c>
      <c r="D69" s="5"/>
      <c r="E69" s="2">
        <f t="shared" si="0"/>
        <v>282</v>
      </c>
      <c r="F69" s="10">
        <v>0</v>
      </c>
    </row>
    <row r="70" spans="1:6" x14ac:dyDescent="0.25">
      <c r="A70" s="2"/>
      <c r="B70" s="3"/>
      <c r="C70" s="5" t="s">
        <v>79</v>
      </c>
      <c r="D70" s="5"/>
      <c r="E70" s="2"/>
      <c r="F70" s="10"/>
    </row>
    <row r="71" spans="1:6" ht="28.5" x14ac:dyDescent="0.25">
      <c r="A71" s="2">
        <v>45</v>
      </c>
      <c r="B71" s="3"/>
      <c r="C71" s="5" t="s">
        <v>88</v>
      </c>
      <c r="D71" s="5"/>
      <c r="E71" s="2">
        <f>E64+F64</f>
        <v>278</v>
      </c>
      <c r="F71" s="10">
        <v>11</v>
      </c>
    </row>
    <row r="72" spans="1:6" x14ac:dyDescent="0.25">
      <c r="A72" s="2" t="s">
        <v>31</v>
      </c>
      <c r="B72" s="3"/>
      <c r="C72" s="5" t="s">
        <v>32</v>
      </c>
      <c r="D72" s="5"/>
      <c r="E72" s="2">
        <f t="shared" ref="E72:E76" si="1">E71+F71</f>
        <v>289</v>
      </c>
      <c r="F72" s="10">
        <v>11</v>
      </c>
    </row>
    <row r="73" spans="1:6" x14ac:dyDescent="0.25">
      <c r="A73" s="2">
        <v>46</v>
      </c>
      <c r="B73" s="3"/>
      <c r="C73" s="5" t="s">
        <v>14</v>
      </c>
      <c r="D73" s="5"/>
      <c r="E73" s="2">
        <f t="shared" si="1"/>
        <v>300</v>
      </c>
      <c r="F73" s="10">
        <v>7</v>
      </c>
    </row>
    <row r="74" spans="1:6" x14ac:dyDescent="0.25">
      <c r="A74" s="2">
        <v>47</v>
      </c>
      <c r="B74" s="3"/>
      <c r="C74" s="5" t="s">
        <v>15</v>
      </c>
      <c r="D74" s="5"/>
      <c r="E74" s="2">
        <f t="shared" si="1"/>
        <v>307</v>
      </c>
      <c r="F74" s="10">
        <v>7</v>
      </c>
    </row>
    <row r="75" spans="1:6" x14ac:dyDescent="0.25">
      <c r="A75" s="2"/>
      <c r="B75" s="3"/>
      <c r="C75" s="9" t="s">
        <v>39</v>
      </c>
      <c r="D75" s="5"/>
      <c r="E75" s="2">
        <f t="shared" si="1"/>
        <v>314</v>
      </c>
      <c r="F75" s="10">
        <v>3</v>
      </c>
    </row>
    <row r="76" spans="1:6" x14ac:dyDescent="0.25">
      <c r="A76" s="2"/>
      <c r="B76" s="3"/>
      <c r="C76" s="9" t="s">
        <v>45</v>
      </c>
      <c r="D76" s="5"/>
      <c r="E76" s="2">
        <f t="shared" si="1"/>
        <v>317</v>
      </c>
      <c r="F76" s="10">
        <v>4</v>
      </c>
    </row>
  </sheetData>
  <phoneticPr fontId="0" type="noConversion"/>
  <pageMargins left="0.75" right="0.75" top="1" bottom="1" header="0.5" footer="0.5"/>
  <pageSetup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Contents</vt:lpstr>
      <vt:lpstr>Contents!Print_Area</vt:lpstr>
      <vt:lpstr>Contents!Print_Titles</vt:lpstr>
    </vt:vector>
  </TitlesOfParts>
  <Company>SPI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Bunda</dc:creator>
  <cp:lastModifiedBy>Ross Bunda</cp:lastModifiedBy>
  <cp:lastPrinted>2026-02-10T22:18:09Z</cp:lastPrinted>
  <dcterms:created xsi:type="dcterms:W3CDTF">2000-04-07T22:34:30Z</dcterms:created>
  <dcterms:modified xsi:type="dcterms:W3CDTF">2026-02-10T22:21:59Z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2024-12-13T23:59:57Z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2e4264cd-e031-4fab-9547-96beef0a4aa5</vt:lpwstr>
  </property>
  <property fmtid="{D5CDD505-2E9C-101B-9397-08002B2CF9AE}" pid="8" name="MSIP_Label_9145f431-4c8c-42c6-a5a5-ba6d3bdea585_ContentBits">
    <vt:lpwstr>0</vt:lpwstr>
  </property>
</Properties>
</file>