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lementary Education and Early Learning\_Elementary Content Team\Elementary Health &amp; PE\ASB 1660\2025-26\"/>
    </mc:Choice>
  </mc:AlternateContent>
  <xr:revisionPtr revIDLastSave="0" documentId="13_ncr:1_{6EF296D7-4D15-4858-B745-13520FCE5B98}" xr6:coauthVersionLast="47" xr6:coauthVersionMax="47" xr10:uidLastSave="{00000000-0000-0000-0000-000000000000}"/>
  <bookViews>
    <workbookView xWindow="38280" yWindow="-120" windowWidth="38640" windowHeight="15720" xr2:uid="{51695B2B-C8F9-42B6-9DB9-C8440266225C}"/>
  </bookViews>
  <sheets>
    <sheet name="Calculation 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 s="1"/>
  <c r="B11" i="1"/>
  <c r="B18" i="1"/>
  <c r="B16" i="1"/>
  <c r="B5" i="1"/>
  <c r="B12" i="1" l="1"/>
  <c r="B17" i="1"/>
  <c r="B19" i="1" s="1"/>
</calcChain>
</file>

<file path=xl/sharedStrings.xml><?xml version="1.0" encoding="utf-8"?>
<sst xmlns="http://schemas.openxmlformats.org/spreadsheetml/2006/main" count="20" uniqueCount="20">
  <si>
    <t>Extracurricular Participation Opportunity Gap%</t>
  </si>
  <si>
    <t>Question</t>
  </si>
  <si>
    <t>Data</t>
  </si>
  <si>
    <t>School Demographics</t>
  </si>
  <si>
    <t>Students with ASB Cards</t>
  </si>
  <si>
    <t>Students from non-low-income families with ASB cards</t>
  </si>
  <si>
    <r>
      <t xml:space="preserve">Number of </t>
    </r>
    <r>
      <rPr>
        <b/>
        <sz val="11"/>
        <color theme="1"/>
        <rFont val="Aptos Narrow"/>
        <family val="2"/>
        <scheme val="minor"/>
      </rPr>
      <t>students from non-low-income families</t>
    </r>
    <r>
      <rPr>
        <sz val="11"/>
        <color theme="1"/>
        <rFont val="Aptos Narrow"/>
        <family val="2"/>
        <scheme val="minor"/>
      </rPr>
      <t xml:space="preserve"> (as of October 1st, of this school year)</t>
    </r>
  </si>
  <si>
    <r>
      <t xml:space="preserve">Total number of </t>
    </r>
    <r>
      <rPr>
        <b/>
        <sz val="11"/>
        <color theme="1"/>
        <rFont val="Aptos Narrow"/>
        <family val="2"/>
        <scheme val="minor"/>
      </rPr>
      <t>all students with an Associated Student Body (ASB) card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</si>
  <si>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low-income families</t>
    </r>
    <r>
      <rPr>
        <sz val="11"/>
        <color theme="1"/>
        <rFont val="Aptos Narrow"/>
        <family val="2"/>
        <scheme val="minor"/>
      </rPr>
      <t xml:space="preserve"> (as of October 1st, of this school year)</t>
    </r>
  </si>
  <si>
    <t>Opportunity Gap for Athletics (Extracurricular)</t>
  </si>
  <si>
    <t>ASB Card Opportunity Gap%</t>
  </si>
  <si>
    <t>Students from low-income families with ASB cards</t>
  </si>
  <si>
    <r>
      <t xml:space="preserve">The number of students from </t>
    </r>
    <r>
      <rPr>
        <b/>
        <sz val="11"/>
        <color theme="1"/>
        <rFont val="Aptos Narrow"/>
        <family val="2"/>
        <scheme val="minor"/>
      </rPr>
      <t xml:space="preserve">non-low-income families </t>
    </r>
    <r>
      <rPr>
        <sz val="11"/>
        <color theme="1"/>
        <rFont val="Aptos Narrow"/>
        <family val="2"/>
        <scheme val="minor"/>
      </rPr>
      <t>and possess an ASB card</t>
    </r>
  </si>
  <si>
    <t>Students from non-low-income families in athletics</t>
  </si>
  <si>
    <t>Students from low-income families in athletics</t>
  </si>
  <si>
    <r>
      <t xml:space="preserve">Total number of </t>
    </r>
    <r>
      <rPr>
        <b/>
        <sz val="11"/>
        <color theme="1"/>
        <rFont val="Aptos Narrow"/>
        <family val="2"/>
        <scheme val="minor"/>
      </rPr>
      <t>all students</t>
    </r>
    <r>
      <rPr>
        <sz val="11"/>
        <color theme="1"/>
        <rFont val="Aptos Narrow"/>
        <family val="2"/>
        <scheme val="minor"/>
      </rPr>
      <t xml:space="preserve"> enrolled in the school (as of October 1st, of this school year). This includes all students in grades 9-12.</t>
    </r>
  </si>
  <si>
    <r>
      <t xml:space="preserve">The total number of </t>
    </r>
    <r>
      <rPr>
        <b/>
        <sz val="11"/>
        <color theme="1"/>
        <rFont val="Aptos Narrow"/>
        <family val="2"/>
        <scheme val="minor"/>
      </rPr>
      <t>all students</t>
    </r>
    <r>
      <rPr>
        <sz val="11"/>
        <color theme="1"/>
        <rFont val="Aptos Narrow"/>
        <family val="2"/>
        <scheme val="minor"/>
      </rPr>
      <t xml:space="preserve"> participating in at least one athletic program (as of April 1st, of this school year) *only count student once*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</si>
  <si>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low-income families</t>
    </r>
    <r>
      <rPr>
        <sz val="11"/>
        <color theme="1"/>
        <rFont val="Aptos Narrow"/>
        <family val="2"/>
        <scheme val="minor"/>
      </rPr>
      <t xml:space="preserve"> who are participating in at least one athletic program (as of April 1st, of this school year) </t>
    </r>
    <r>
      <rPr>
        <i/>
        <sz val="11"/>
        <color theme="1"/>
        <rFont val="Aptos Narrow"/>
        <family val="2"/>
        <scheme val="minor"/>
      </rPr>
      <t>*only count student once*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</si>
  <si>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>students from non-low-income families</t>
    </r>
    <r>
      <rPr>
        <sz val="11"/>
        <color theme="1"/>
        <rFont val="Aptos Narrow"/>
        <family val="2"/>
        <scheme val="minor"/>
      </rPr>
      <t xml:space="preserve"> who are participating in at least one athletic program (as of April 1st, of this school year) </t>
    </r>
    <r>
      <rPr>
        <i/>
        <sz val="11"/>
        <color theme="1"/>
        <rFont val="Aptos Narrow"/>
        <family val="2"/>
        <scheme val="minor"/>
      </rPr>
      <t>*only count student once*</t>
    </r>
  </si>
  <si>
    <r>
      <t xml:space="preserve">The number of </t>
    </r>
    <r>
      <rPr>
        <b/>
        <sz val="11"/>
        <color theme="1"/>
        <rFont val="Aptos Narrow"/>
        <family val="2"/>
        <scheme val="minor"/>
      </rPr>
      <t xml:space="preserve">students from low-income families </t>
    </r>
    <r>
      <rPr>
        <sz val="11"/>
        <color theme="1"/>
        <rFont val="Aptos Narrow"/>
        <family val="2"/>
        <scheme val="minor"/>
      </rPr>
      <t>and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possess an ASB card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</si>
</sst>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CB5AB"/>
        <bgColor indexed="64"/>
      </patternFill>
    </fill>
    <fill>
      <patternFill patternType="solid">
        <fgColor rgb="FFFBC63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1" fontId="2" fillId="2" borderId="0" xfId="0" applyNumberFormat="1" applyFont="1" applyFill="1"/>
    <xf numFmtId="0" fontId="4" fillId="2" borderId="0" xfId="0" applyFont="1" applyFill="1" applyAlignment="1">
      <alignment wrapText="1"/>
    </xf>
    <xf numFmtId="1" fontId="0" fillId="2" borderId="0" xfId="0" applyNumberFormat="1" applyFill="1"/>
    <xf numFmtId="0" fontId="3" fillId="3" borderId="0" xfId="0" applyFont="1" applyFill="1"/>
    <xf numFmtId="1" fontId="0" fillId="4" borderId="0" xfId="0" applyNumberForma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</dxfs>
  <tableStyles count="0" defaultTableStyle="TableStyleMedium2" defaultPivotStyle="PivotStyleLight16"/>
  <colors>
    <mruColors>
      <color rgb="FFFBC639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0</xdr:rowOff>
    </xdr:from>
    <xdr:to>
      <xdr:col>19</xdr:col>
      <xdr:colOff>266700</xdr:colOff>
      <xdr:row>5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771D94-FF4D-3C7C-2EC7-68DD063EDAA3}"/>
            </a:ext>
          </a:extLst>
        </xdr:cNvPr>
        <xdr:cNvSpPr txBox="1"/>
      </xdr:nvSpPr>
      <xdr:spPr>
        <a:xfrm>
          <a:off x="5667374" y="0"/>
          <a:ext cx="10620376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ASB Card and Athletic Participation Data Calculation Tool</a:t>
          </a:r>
          <a:r>
            <a:rPr lang="en-US" sz="1800" b="1">
              <a:effectLst/>
            </a:rPr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Directions: Use this worksheet to calculate your ASB and Opportunity Gap data every school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Input</a:t>
          </a:r>
          <a:r>
            <a:rPr lang="en-US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numbers into the yellow boxes and the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calculations will auto-populate.</a:t>
          </a:r>
          <a:r>
            <a:rPr lang="en-US" sz="1400">
              <a:effectLst/>
            </a:rPr>
            <a:t> If the opportunity</a:t>
          </a:r>
          <a:r>
            <a:rPr lang="en-US" sz="1400" baseline="0">
              <a:effectLst/>
            </a:rPr>
            <a:t> gap % for either measure is </a:t>
          </a:r>
          <a:r>
            <a:rPr lang="en-US" sz="1400" b="1" baseline="0">
              <a:effectLst/>
            </a:rPr>
            <a:t>over 5%</a:t>
          </a:r>
          <a:r>
            <a:rPr lang="en-US" sz="1400" baseline="0">
              <a:effectLst/>
            </a:rPr>
            <a:t>, it will be highlighted red and a gap plan is required.</a:t>
          </a:r>
        </a:p>
        <a:p>
          <a:endParaRPr lang="en-US" sz="1400" baseline="0">
            <a:effectLst/>
          </a:endParaRPr>
        </a:p>
        <a:p>
          <a:r>
            <a:rPr lang="en-US" sz="1400" baseline="0">
              <a:effectLst/>
            </a:rPr>
            <a:t>Calculated data may be entered into the 2025-26 ASB Card and Athletic Participation Data template. For more guidance, refer to the ASB Card &amp; Athletic Participation Data Reporting Instruction Sheet on the OSPI website.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7F4DE-46FB-4DDA-BE9F-FED335C7406D}" name="Table1" displayName="Table1" ref="A1:B19" totalsRowShown="0">
  <tableColumns count="2">
    <tableColumn id="1" xr3:uid="{74A3B1C5-FBB7-447E-9DD7-E6BA2E1F56B1}" name="Question"/>
    <tableColumn id="2" xr3:uid="{B8DB2344-8ED0-48C8-8411-041D87A96B29}" name="Data" dataDxfId="2">
      <calculatedColumnFormula>#REF!-B1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707A-C16E-45EC-94E0-749E9084E422}">
  <dimension ref="A1:B19"/>
  <sheetViews>
    <sheetView tabSelected="1" zoomScaleNormal="100" workbookViewId="0">
      <selection activeCell="B3" sqref="B3"/>
    </sheetView>
  </sheetViews>
  <sheetFormatPr defaultRowHeight="15" x14ac:dyDescent="0.25"/>
  <cols>
    <col min="1" max="1" width="55" customWidth="1"/>
    <col min="2" max="2" width="29.85546875" customWidth="1"/>
  </cols>
  <sheetData>
    <row r="1" spans="1:2" ht="18.75" x14ac:dyDescent="0.3">
      <c r="A1" s="4" t="s">
        <v>1</v>
      </c>
      <c r="B1" s="5" t="s">
        <v>2</v>
      </c>
    </row>
    <row r="2" spans="1:2" ht="21" x14ac:dyDescent="0.35">
      <c r="A2" s="6" t="s">
        <v>3</v>
      </c>
      <c r="B2" s="7"/>
    </row>
    <row r="3" spans="1:2" ht="45" x14ac:dyDescent="0.25">
      <c r="A3" s="1" t="s">
        <v>15</v>
      </c>
      <c r="B3" s="11"/>
    </row>
    <row r="4" spans="1:2" ht="30" x14ac:dyDescent="0.25">
      <c r="A4" s="1" t="s">
        <v>8</v>
      </c>
      <c r="B4" s="11"/>
    </row>
    <row r="5" spans="1:2" ht="30" x14ac:dyDescent="0.25">
      <c r="A5" s="1" t="s">
        <v>6</v>
      </c>
      <c r="B5" s="3">
        <f t="shared" ref="B5" si="0">B3-B4</f>
        <v>0</v>
      </c>
    </row>
    <row r="6" spans="1:2" ht="21" x14ac:dyDescent="0.35">
      <c r="A6" s="8" t="s">
        <v>4</v>
      </c>
      <c r="B6" s="9"/>
    </row>
    <row r="7" spans="1:2" ht="30" x14ac:dyDescent="0.25">
      <c r="A7" s="1" t="s">
        <v>7</v>
      </c>
      <c r="B7" s="11"/>
    </row>
    <row r="8" spans="1:2" ht="30" x14ac:dyDescent="0.25">
      <c r="A8" s="1" t="s">
        <v>19</v>
      </c>
      <c r="B8" s="11"/>
    </row>
    <row r="9" spans="1:2" ht="30" x14ac:dyDescent="0.25">
      <c r="A9" s="1" t="s">
        <v>12</v>
      </c>
      <c r="B9" s="3">
        <f>B7-B8</f>
        <v>0</v>
      </c>
    </row>
    <row r="10" spans="1:2" x14ac:dyDescent="0.25">
      <c r="A10" s="1" t="s">
        <v>5</v>
      </c>
      <c r="B10" s="2" t="e">
        <f>QUOTIENT(B9,B5)</f>
        <v>#DIV/0!</v>
      </c>
    </row>
    <row r="11" spans="1:2" x14ac:dyDescent="0.25">
      <c r="A11" s="1" t="s">
        <v>11</v>
      </c>
      <c r="B11" s="2" t="e">
        <f>B8/B4</f>
        <v>#DIV/0!</v>
      </c>
    </row>
    <row r="12" spans="1:2" ht="18.75" x14ac:dyDescent="0.3">
      <c r="A12" s="10" t="s">
        <v>10</v>
      </c>
      <c r="B12" s="2" t="e">
        <f>B10-B11</f>
        <v>#DIV/0!</v>
      </c>
    </row>
    <row r="13" spans="1:2" ht="42" x14ac:dyDescent="0.35">
      <c r="A13" s="8" t="s">
        <v>9</v>
      </c>
      <c r="B13" s="9"/>
    </row>
    <row r="14" spans="1:2" ht="45" x14ac:dyDescent="0.25">
      <c r="A14" s="1" t="s">
        <v>16</v>
      </c>
      <c r="B14" s="11"/>
    </row>
    <row r="15" spans="1:2" ht="45" x14ac:dyDescent="0.25">
      <c r="A15" s="1" t="s">
        <v>17</v>
      </c>
      <c r="B15" s="11"/>
    </row>
    <row r="16" spans="1:2" ht="45" x14ac:dyDescent="0.25">
      <c r="A16" s="1" t="s">
        <v>18</v>
      </c>
      <c r="B16" s="3">
        <f>B14-B15</f>
        <v>0</v>
      </c>
    </row>
    <row r="17" spans="1:2" x14ac:dyDescent="0.25">
      <c r="A17" s="1" t="s">
        <v>13</v>
      </c>
      <c r="B17" s="2" t="e">
        <f>B16/B5</f>
        <v>#DIV/0!</v>
      </c>
    </row>
    <row r="18" spans="1:2" x14ac:dyDescent="0.25">
      <c r="A18" s="1" t="s">
        <v>14</v>
      </c>
      <c r="B18" s="2" t="e">
        <f>B15/B4</f>
        <v>#DIV/0!</v>
      </c>
    </row>
    <row r="19" spans="1:2" ht="18.75" x14ac:dyDescent="0.3">
      <c r="A19" s="10" t="s">
        <v>0</v>
      </c>
      <c r="B19" s="2" t="e">
        <f>B17-B18</f>
        <v>#DIV/0!</v>
      </c>
    </row>
  </sheetData>
  <conditionalFormatting sqref="B12">
    <cfRule type="cellIs" dxfId="1" priority="2" operator="greaterThan">
      <formula>0.05</formula>
    </cfRule>
  </conditionalFormatting>
  <conditionalFormatting sqref="B19">
    <cfRule type="cellIs" dxfId="0" priority="1" operator="greaterThan">
      <formula>0.05</formula>
    </cfRule>
  </conditionalFormatting>
  <pageMargins left="0.7" right="0.7" top="0.75" bottom="0.75" header="0.3" footer="0.3"/>
  <ignoredErrors>
    <ignoredError sqref="B5 B16 B9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Olivera</dc:creator>
  <cp:lastModifiedBy>Erica Olivera</cp:lastModifiedBy>
  <dcterms:created xsi:type="dcterms:W3CDTF">2026-02-09T18:50:47Z</dcterms:created>
  <dcterms:modified xsi:type="dcterms:W3CDTF">2026-03-02T19:07:26Z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2026-02-09T21:51:28Z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7e268aa6-402c-4cec-8d2d-29f579a98c51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