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467F651C-8D95-4951-A625-B0714CDE84BA}" xr6:coauthVersionLast="47" xr6:coauthVersionMax="47" xr10:uidLastSave="{00000000-0000-0000-0000-000000000000}"/>
  <bookViews>
    <workbookView xWindow="-108" yWindow="-108" windowWidth="23256" windowHeight="12456" xr2:uid="{EE489015-0E19-4E92-9921-834AD7E6ACBC}"/>
  </bookViews>
  <sheets>
    <sheet name="1463GF(26)Table" sheetId="1" r:id="rId1"/>
  </sheets>
  <definedNames>
    <definedName name="_xlnm._FilterDatabase" localSheetId="0" hidden="1">'1463GF(26)Table'!#REF!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Titles" localSheetId="0">'1463GF(26)Table'!$3:$3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<sst xmlns="http://schemas.openxmlformats.org/spreadsheetml/2006/main" count="1014" uniqueCount="637">
  <si>
    <t>County</t>
  </si>
  <si>
    <t>CCDDD</t>
  </si>
  <si>
    <t>District</t>
  </si>
  <si>
    <t># of Elections</t>
  </si>
  <si>
    <t>Election Date</t>
  </si>
  <si>
    <t>Tax Rate $/1000</t>
  </si>
  <si>
    <t>Levy Success</t>
  </si>
  <si>
    <t>Levy Failure</t>
  </si>
  <si>
    <t>Final Failure</t>
  </si>
  <si>
    <t>% Yes Votes</t>
  </si>
  <si>
    <t>Year</t>
  </si>
  <si>
    <t>State Total</t>
  </si>
  <si>
    <t>00000</t>
  </si>
  <si>
    <t>Adams</t>
  </si>
  <si>
    <t>01109</t>
  </si>
  <si>
    <t>Washtucna School District</t>
  </si>
  <si>
    <t>01122</t>
  </si>
  <si>
    <t>Benge School District</t>
  </si>
  <si>
    <t>01147</t>
  </si>
  <si>
    <t>Othello School District</t>
  </si>
  <si>
    <t>01158</t>
  </si>
  <si>
    <t>Lind School District</t>
  </si>
  <si>
    <t>01160</t>
  </si>
  <si>
    <t>Ritzville School District</t>
  </si>
  <si>
    <t>Asotin</t>
  </si>
  <si>
    <t>02250</t>
  </si>
  <si>
    <t>Clarkston School District</t>
  </si>
  <si>
    <t>02420</t>
  </si>
  <si>
    <t>Asotin-Anatone School District</t>
  </si>
  <si>
    <t>Benton</t>
  </si>
  <si>
    <t>03017</t>
  </si>
  <si>
    <t>Kennewick School District</t>
  </si>
  <si>
    <t>03050</t>
  </si>
  <si>
    <t>Paterson School District</t>
  </si>
  <si>
    <t>03052</t>
  </si>
  <si>
    <t>Kiona-Benton City School District</t>
  </si>
  <si>
    <t>03053</t>
  </si>
  <si>
    <t>Finley School District</t>
  </si>
  <si>
    <t>03116</t>
  </si>
  <si>
    <t>Prosser School District</t>
  </si>
  <si>
    <t>03400</t>
  </si>
  <si>
    <t>Richland School District</t>
  </si>
  <si>
    <t>Chelan</t>
  </si>
  <si>
    <t>04019</t>
  </si>
  <si>
    <t>Manson School District</t>
  </si>
  <si>
    <t>04127</t>
  </si>
  <si>
    <t>Entiat School District</t>
  </si>
  <si>
    <t>04129</t>
  </si>
  <si>
    <t>Lake Chelan School District</t>
  </si>
  <si>
    <t>04222</t>
  </si>
  <si>
    <t>Cashmere School District</t>
  </si>
  <si>
    <t>04228</t>
  </si>
  <si>
    <t>Cascade School District</t>
  </si>
  <si>
    <t>04246</t>
  </si>
  <si>
    <t>Wenatchee School District</t>
  </si>
  <si>
    <t>Clallam</t>
  </si>
  <si>
    <t>05121</t>
  </si>
  <si>
    <t>Port Angeles School District</t>
  </si>
  <si>
    <t>05313</t>
  </si>
  <si>
    <t>Crescent School District</t>
  </si>
  <si>
    <t>05323</t>
  </si>
  <si>
    <t>Sequim School District</t>
  </si>
  <si>
    <t>05401</t>
  </si>
  <si>
    <t>Cape Flattery School District</t>
  </si>
  <si>
    <t>05402</t>
  </si>
  <si>
    <t>Quillayute Valley School District</t>
  </si>
  <si>
    <t>Clark</t>
  </si>
  <si>
    <t>06037</t>
  </si>
  <si>
    <t>Vancouver School District</t>
  </si>
  <si>
    <t>06098</t>
  </si>
  <si>
    <t>Hockinson School District</t>
  </si>
  <si>
    <t>06101</t>
  </si>
  <si>
    <t>La Center School District</t>
  </si>
  <si>
    <t>06103</t>
  </si>
  <si>
    <t>Green Mountain School District</t>
  </si>
  <si>
    <t>06112</t>
  </si>
  <si>
    <t>Washougal School District</t>
  </si>
  <si>
    <t>06114</t>
  </si>
  <si>
    <t>Evergreen School District (Clark)</t>
  </si>
  <si>
    <t>06117</t>
  </si>
  <si>
    <t>Camas School District</t>
  </si>
  <si>
    <t>06119</t>
  </si>
  <si>
    <t>Battle Ground School District</t>
  </si>
  <si>
    <t>06122</t>
  </si>
  <si>
    <t>Ridgefield School District</t>
  </si>
  <si>
    <t>Columbia</t>
  </si>
  <si>
    <t>07002</t>
  </si>
  <si>
    <t>Dayton School District</t>
  </si>
  <si>
    <t>Cowlitz</t>
  </si>
  <si>
    <t>08122</t>
  </si>
  <si>
    <t>Longview School District</t>
  </si>
  <si>
    <t>08130</t>
  </si>
  <si>
    <t>Toutle Lake School District</t>
  </si>
  <si>
    <t>08401</t>
  </si>
  <si>
    <t>Castle Rock School District</t>
  </si>
  <si>
    <t>08402</t>
  </si>
  <si>
    <t>Kalama School District</t>
  </si>
  <si>
    <t>08404</t>
  </si>
  <si>
    <t>Woodland School District</t>
  </si>
  <si>
    <t>08458</t>
  </si>
  <si>
    <t>Kelso School District</t>
  </si>
  <si>
    <t>Douglas</t>
  </si>
  <si>
    <t>09013</t>
  </si>
  <si>
    <t>Orondo School District</t>
  </si>
  <si>
    <t>09075</t>
  </si>
  <si>
    <t>Bridgeport School District</t>
  </si>
  <si>
    <t>09102</t>
  </si>
  <si>
    <t>Palisades School District</t>
  </si>
  <si>
    <t>09206</t>
  </si>
  <si>
    <t>Eastmont School District</t>
  </si>
  <si>
    <t>09207</t>
  </si>
  <si>
    <t>Mansfield School District</t>
  </si>
  <si>
    <t>09209</t>
  </si>
  <si>
    <t>Waterville School District</t>
  </si>
  <si>
    <t>Ferry</t>
  </si>
  <si>
    <t>10003</t>
  </si>
  <si>
    <t>Keller School District</t>
  </si>
  <si>
    <t>10050</t>
  </si>
  <si>
    <t>Curlew School District</t>
  </si>
  <si>
    <t>10065</t>
  </si>
  <si>
    <t>Orient School District</t>
  </si>
  <si>
    <t>10070</t>
  </si>
  <si>
    <t>Inchelium School District</t>
  </si>
  <si>
    <t>10309</t>
  </si>
  <si>
    <t>Republic School District</t>
  </si>
  <si>
    <t>Franklin</t>
  </si>
  <si>
    <t>11001</t>
  </si>
  <si>
    <t>Pasco School District</t>
  </si>
  <si>
    <t>11051</t>
  </si>
  <si>
    <t>North Franklin School District</t>
  </si>
  <si>
    <t>11056</t>
  </si>
  <si>
    <t>Kahlotus School District</t>
  </si>
  <si>
    <t>Garfield</t>
  </si>
  <si>
    <t>12110</t>
  </si>
  <si>
    <t>Pomeroy School District</t>
  </si>
  <si>
    <t>Grant</t>
  </si>
  <si>
    <t>13073</t>
  </si>
  <si>
    <t>Wahluke School District</t>
  </si>
  <si>
    <t>13144</t>
  </si>
  <si>
    <t>Quincy School District</t>
  </si>
  <si>
    <t>13146</t>
  </si>
  <si>
    <t>Warden School District</t>
  </si>
  <si>
    <t>13151</t>
  </si>
  <si>
    <t>Coulee-Hartline School District</t>
  </si>
  <si>
    <t>13156</t>
  </si>
  <si>
    <t>Soap Lake School District</t>
  </si>
  <si>
    <t>13160</t>
  </si>
  <si>
    <t>Royal School District</t>
  </si>
  <si>
    <t>13161</t>
  </si>
  <si>
    <t>Moses Lake School District</t>
  </si>
  <si>
    <t>**</t>
  </si>
  <si>
    <t>13165</t>
  </si>
  <si>
    <t>Ephrata School District</t>
  </si>
  <si>
    <t>13167</t>
  </si>
  <si>
    <t>Wilson Creek School District</t>
  </si>
  <si>
    <t>13301</t>
  </si>
  <si>
    <t>Grand Coulee Dam School District</t>
  </si>
  <si>
    <t>Grays Harbor</t>
  </si>
  <si>
    <t>14005</t>
  </si>
  <si>
    <t>Aberdeen School District</t>
  </si>
  <si>
    <t>14028</t>
  </si>
  <si>
    <t>Hoquiam School District</t>
  </si>
  <si>
    <t>14064</t>
  </si>
  <si>
    <t>North Beach School District</t>
  </si>
  <si>
    <t>14065</t>
  </si>
  <si>
    <t>McCleary School District</t>
  </si>
  <si>
    <t>14066</t>
  </si>
  <si>
    <t>Montesano School District</t>
  </si>
  <si>
    <t>14068</t>
  </si>
  <si>
    <t>Elma School District</t>
  </si>
  <si>
    <t>14077</t>
  </si>
  <si>
    <t>Taholah School District</t>
  </si>
  <si>
    <t>14097</t>
  </si>
  <si>
    <t>Lake Quinault School District</t>
  </si>
  <si>
    <t>14099</t>
  </si>
  <si>
    <t>Cosmopolis School District</t>
  </si>
  <si>
    <t>14104</t>
  </si>
  <si>
    <t>Satsop School District</t>
  </si>
  <si>
    <t>14117</t>
  </si>
  <si>
    <t>Wishkah Valley School District</t>
  </si>
  <si>
    <t>14172</t>
  </si>
  <si>
    <t>Ocosta School District</t>
  </si>
  <si>
    <t>14400</t>
  </si>
  <si>
    <t>Oakville School District</t>
  </si>
  <si>
    <t>Island</t>
  </si>
  <si>
    <t>15201</t>
  </si>
  <si>
    <t>Oak Harbor School District</t>
  </si>
  <si>
    <t>15204</t>
  </si>
  <si>
    <t>Coupeville School District</t>
  </si>
  <si>
    <t>15206</t>
  </si>
  <si>
    <t>South Whidbey School District</t>
  </si>
  <si>
    <t>Jefferson</t>
  </si>
  <si>
    <t>16020</t>
  </si>
  <si>
    <t>Queets-Clearwater School District</t>
  </si>
  <si>
    <t>16046</t>
  </si>
  <si>
    <t>Brinnon School District</t>
  </si>
  <si>
    <t>16048</t>
  </si>
  <si>
    <t>Quilcene School District</t>
  </si>
  <si>
    <t>16049</t>
  </si>
  <si>
    <t>Chimacum School District</t>
  </si>
  <si>
    <t>16050</t>
  </si>
  <si>
    <t>Port Townsend School District</t>
  </si>
  <si>
    <t>King</t>
  </si>
  <si>
    <t>17001</t>
  </si>
  <si>
    <t>Seattle Public Schools</t>
  </si>
  <si>
    <t>17210</t>
  </si>
  <si>
    <t>Federal Way School District</t>
  </si>
  <si>
    <t>17216</t>
  </si>
  <si>
    <t>Enumclaw School District</t>
  </si>
  <si>
    <t>17400</t>
  </si>
  <si>
    <t>Mercer Island School District</t>
  </si>
  <si>
    <t>17401</t>
  </si>
  <si>
    <t>Highline School District</t>
  </si>
  <si>
    <t>17402</t>
  </si>
  <si>
    <t>Vashon Island School District</t>
  </si>
  <si>
    <t>17403</t>
  </si>
  <si>
    <t>Renton School District</t>
  </si>
  <si>
    <t>17404</t>
  </si>
  <si>
    <t>Skykomish School District</t>
  </si>
  <si>
    <t>17405</t>
  </si>
  <si>
    <t>Bellevue School District</t>
  </si>
  <si>
    <t>17406</t>
  </si>
  <si>
    <t>Tukwila School District</t>
  </si>
  <si>
    <t>17407</t>
  </si>
  <si>
    <t>Riverview School District</t>
  </si>
  <si>
    <t>17408</t>
  </si>
  <si>
    <t>Auburn School District</t>
  </si>
  <si>
    <t>17409</t>
  </si>
  <si>
    <t>Tahoma School District</t>
  </si>
  <si>
    <t>17410</t>
  </si>
  <si>
    <t>Snoqualmie Valley School District</t>
  </si>
  <si>
    <t>17411</t>
  </si>
  <si>
    <t>Issaquah School District</t>
  </si>
  <si>
    <t>17412</t>
  </si>
  <si>
    <t>Shoreline School District</t>
  </si>
  <si>
    <t>17414</t>
  </si>
  <si>
    <t>Lake Washington School District</t>
  </si>
  <si>
    <t>17415</t>
  </si>
  <si>
    <t>Kent School District</t>
  </si>
  <si>
    <t>17417</t>
  </si>
  <si>
    <t>Northshore School District</t>
  </si>
  <si>
    <t>Kitsap</t>
  </si>
  <si>
    <t>18100</t>
  </si>
  <si>
    <t>Bremerton School District</t>
  </si>
  <si>
    <t>18303</t>
  </si>
  <si>
    <t>Bainbridge Island School District</t>
  </si>
  <si>
    <t>18400</t>
  </si>
  <si>
    <t>North Kitsap School District</t>
  </si>
  <si>
    <t>18401</t>
  </si>
  <si>
    <t>Central Kitsap School District</t>
  </si>
  <si>
    <t>18402</t>
  </si>
  <si>
    <t>South Kitsap School District</t>
  </si>
  <si>
    <t>Kittitas</t>
  </si>
  <si>
    <t>19007</t>
  </si>
  <si>
    <t>Damman School District</t>
  </si>
  <si>
    <t>19028</t>
  </si>
  <si>
    <t>Easton School District</t>
  </si>
  <si>
    <t>19400</t>
  </si>
  <si>
    <t>Thorp School District</t>
  </si>
  <si>
    <t>19401</t>
  </si>
  <si>
    <t>Ellensburg School District</t>
  </si>
  <si>
    <t>19403</t>
  </si>
  <si>
    <t>Kittitas School District</t>
  </si>
  <si>
    <t>19404</t>
  </si>
  <si>
    <t>Cle Elum-Roslyn School District</t>
  </si>
  <si>
    <t>Klickitat</t>
  </si>
  <si>
    <t>20094</t>
  </si>
  <si>
    <t>Wishram School District</t>
  </si>
  <si>
    <t>20203</t>
  </si>
  <si>
    <t>Bickleton School District</t>
  </si>
  <si>
    <t>20215</t>
  </si>
  <si>
    <t>Centerville School District</t>
  </si>
  <si>
    <t>20400</t>
  </si>
  <si>
    <t>Trout Lake School District</t>
  </si>
  <si>
    <t>20401</t>
  </si>
  <si>
    <t>Glenwood School District</t>
  </si>
  <si>
    <t>20402</t>
  </si>
  <si>
    <t>Klickitat School District</t>
  </si>
  <si>
    <t>20403</t>
  </si>
  <si>
    <t>Roosevelt School District</t>
  </si>
  <si>
    <t>20404</t>
  </si>
  <si>
    <t>Goldendale School District</t>
  </si>
  <si>
    <t>20405</t>
  </si>
  <si>
    <t>White Salmon Valley School District</t>
  </si>
  <si>
    <t>20406</t>
  </si>
  <si>
    <t>Lyle School District</t>
  </si>
  <si>
    <t>Lewis</t>
  </si>
  <si>
    <t>21014</t>
  </si>
  <si>
    <t>Napavine School District</t>
  </si>
  <si>
    <t>21036</t>
  </si>
  <si>
    <t>Evaline School District</t>
  </si>
  <si>
    <t>21206</t>
  </si>
  <si>
    <t>Mossyrock School District</t>
  </si>
  <si>
    <t>21214</t>
  </si>
  <si>
    <t>Morton School District</t>
  </si>
  <si>
    <t>21226</t>
  </si>
  <si>
    <t>Adna School District</t>
  </si>
  <si>
    <t>21232</t>
  </si>
  <si>
    <t>Winlock School District</t>
  </si>
  <si>
    <t>21234</t>
  </si>
  <si>
    <t>Boistfort School District</t>
  </si>
  <si>
    <t>21237</t>
  </si>
  <si>
    <t>Toledo School District</t>
  </si>
  <si>
    <t>21300</t>
  </si>
  <si>
    <t>Onalaska School District</t>
  </si>
  <si>
    <t>21301</t>
  </si>
  <si>
    <t>Pe Ell School District</t>
  </si>
  <si>
    <t>21302</t>
  </si>
  <si>
    <t>Chehalis School District</t>
  </si>
  <si>
    <t>21303</t>
  </si>
  <si>
    <t>White Pass School District</t>
  </si>
  <si>
    <t>21401</t>
  </si>
  <si>
    <t>Centralia School District</t>
  </si>
  <si>
    <t>Lincoln</t>
  </si>
  <si>
    <t>22008</t>
  </si>
  <si>
    <t>Sprague School District</t>
  </si>
  <si>
    <t>22009</t>
  </si>
  <si>
    <t>Reardan-Edwall School District</t>
  </si>
  <si>
    <t>22017</t>
  </si>
  <si>
    <t>Almira School District</t>
  </si>
  <si>
    <t>22073</t>
  </si>
  <si>
    <t>Creston School District</t>
  </si>
  <si>
    <t>22105</t>
  </si>
  <si>
    <t>Odessa School District</t>
  </si>
  <si>
    <t>22200</t>
  </si>
  <si>
    <t>Wilbur School District</t>
  </si>
  <si>
    <t>22204</t>
  </si>
  <si>
    <t>Harrington School District</t>
  </si>
  <si>
    <t>22207</t>
  </si>
  <si>
    <t>Davenport School District</t>
  </si>
  <si>
    <t>Mason</t>
  </si>
  <si>
    <t>23042</t>
  </si>
  <si>
    <t>Southside School District</t>
  </si>
  <si>
    <t>23054</t>
  </si>
  <si>
    <t>Grapeview School District</t>
  </si>
  <si>
    <t>23309</t>
  </si>
  <si>
    <t>Shelton School District</t>
  </si>
  <si>
    <t>23311</t>
  </si>
  <si>
    <t>Mary M Knight School District</t>
  </si>
  <si>
    <t>23402</t>
  </si>
  <si>
    <t>Pioneer School District</t>
  </si>
  <si>
    <t>23403</t>
  </si>
  <si>
    <t>North Mason School District</t>
  </si>
  <si>
    <t>23404</t>
  </si>
  <si>
    <t>Hood Canal School District</t>
  </si>
  <si>
    <t>Okanogan</t>
  </si>
  <si>
    <t>24014</t>
  </si>
  <si>
    <t>Nespelem School District</t>
  </si>
  <si>
    <t>24019</t>
  </si>
  <si>
    <t>Omak School District</t>
  </si>
  <si>
    <t>24105</t>
  </si>
  <si>
    <t>Okanogan School District</t>
  </si>
  <si>
    <t>24111</t>
  </si>
  <si>
    <t>Brewster School District</t>
  </si>
  <si>
    <t>24122</t>
  </si>
  <si>
    <t>Pateros School District</t>
  </si>
  <si>
    <t>24350</t>
  </si>
  <si>
    <t>Methow Valley School District</t>
  </si>
  <si>
    <t>24404</t>
  </si>
  <si>
    <t>Tonasket School District</t>
  </si>
  <si>
    <t>24410</t>
  </si>
  <si>
    <t>Oroville School District</t>
  </si>
  <si>
    <t>Pacific</t>
  </si>
  <si>
    <t>25101</t>
  </si>
  <si>
    <t>Ocean Beach School District</t>
  </si>
  <si>
    <t>25116</t>
  </si>
  <si>
    <t>Raymond School District</t>
  </si>
  <si>
    <t>25118</t>
  </si>
  <si>
    <t>South Bend School District</t>
  </si>
  <si>
    <t>25155</t>
  </si>
  <si>
    <t>Naselle-Grays River Valley School District</t>
  </si>
  <si>
    <t>25160</t>
  </si>
  <si>
    <t>Willapa Valley School District</t>
  </si>
  <si>
    <t>Pend Oreille</t>
  </si>
  <si>
    <t>26056</t>
  </si>
  <si>
    <t>Newport School District</t>
  </si>
  <si>
    <t>26059</t>
  </si>
  <si>
    <t>Cusick School District</t>
  </si>
  <si>
    <t>26070</t>
  </si>
  <si>
    <t>Selkirk School District</t>
  </si>
  <si>
    <t>Pierce</t>
  </si>
  <si>
    <t>27001</t>
  </si>
  <si>
    <t>Steilacoom Hist. School District</t>
  </si>
  <si>
    <t>27003</t>
  </si>
  <si>
    <t>Puyallup School District</t>
  </si>
  <si>
    <t>27010</t>
  </si>
  <si>
    <t>Tacoma School District</t>
  </si>
  <si>
    <t>27019</t>
  </si>
  <si>
    <t>Carbonado School District</t>
  </si>
  <si>
    <t>27083</t>
  </si>
  <si>
    <t>University Place School District</t>
  </si>
  <si>
    <t>27320</t>
  </si>
  <si>
    <t>Sumner School District</t>
  </si>
  <si>
    <t>27343</t>
  </si>
  <si>
    <t>Dieringer School District</t>
  </si>
  <si>
    <t>27344</t>
  </si>
  <si>
    <t>Orting School District</t>
  </si>
  <si>
    <t>27400</t>
  </si>
  <si>
    <t>Clover Park School District</t>
  </si>
  <si>
    <t>27401</t>
  </si>
  <si>
    <t>Peninsula School District</t>
  </si>
  <si>
    <t>27402</t>
  </si>
  <si>
    <t>Franklin Pierce School District</t>
  </si>
  <si>
    <t>27403</t>
  </si>
  <si>
    <t>Bethel School District</t>
  </si>
  <si>
    <t>27404</t>
  </si>
  <si>
    <t>Eatonville School District</t>
  </si>
  <si>
    <t>27416</t>
  </si>
  <si>
    <t>White River School District</t>
  </si>
  <si>
    <t>27417</t>
  </si>
  <si>
    <t>Fife School District</t>
  </si>
  <si>
    <t>San Juan</t>
  </si>
  <si>
    <t>28137</t>
  </si>
  <si>
    <t>Orcas Island School District</t>
  </si>
  <si>
    <t>28144</t>
  </si>
  <si>
    <t>Lopez School District</t>
  </si>
  <si>
    <t>28149</t>
  </si>
  <si>
    <t>San Juan Island School District</t>
  </si>
  <si>
    <t>Skagit</t>
  </si>
  <si>
    <t>29011</t>
  </si>
  <si>
    <t>Concrete School District</t>
  </si>
  <si>
    <t>29100</t>
  </si>
  <si>
    <t>Burlington-Edison School District</t>
  </si>
  <si>
    <t>29101</t>
  </si>
  <si>
    <t>Sedro-Woolley School District</t>
  </si>
  <si>
    <t>29103</t>
  </si>
  <si>
    <t>Anacortes School District</t>
  </si>
  <si>
    <t>29311</t>
  </si>
  <si>
    <t>La Conner School District</t>
  </si>
  <si>
    <t>29317</t>
  </si>
  <si>
    <t>Conway School District</t>
  </si>
  <si>
    <t>29320</t>
  </si>
  <si>
    <t>Mount Vernon School District</t>
  </si>
  <si>
    <t>Skamania</t>
  </si>
  <si>
    <t>30002</t>
  </si>
  <si>
    <t>Skamania School District</t>
  </si>
  <si>
    <t>30303</t>
  </si>
  <si>
    <t>Stevenson-Carson School District</t>
  </si>
  <si>
    <t>Snohomish</t>
  </si>
  <si>
    <t>31002</t>
  </si>
  <si>
    <t>Everett School District</t>
  </si>
  <si>
    <t>31004</t>
  </si>
  <si>
    <t>Lake Stevens School District</t>
  </si>
  <si>
    <t>31006</t>
  </si>
  <si>
    <t>Mukilteo School District</t>
  </si>
  <si>
    <t>31015</t>
  </si>
  <si>
    <t>Edmonds School District</t>
  </si>
  <si>
    <t>31016</t>
  </si>
  <si>
    <t>Arlington School District</t>
  </si>
  <si>
    <t>31025</t>
  </si>
  <si>
    <t>Marysville School District</t>
  </si>
  <si>
    <t>31063</t>
  </si>
  <si>
    <t>Index School District</t>
  </si>
  <si>
    <t>31103</t>
  </si>
  <si>
    <t>Monroe School District</t>
  </si>
  <si>
    <t>31201</t>
  </si>
  <si>
    <t>Snohomish School District</t>
  </si>
  <si>
    <t>31306</t>
  </si>
  <si>
    <t>Lakewood School District</t>
  </si>
  <si>
    <t>31311</t>
  </si>
  <si>
    <t>Sultan School District</t>
  </si>
  <si>
    <t>31330</t>
  </si>
  <si>
    <t>Darrington School District</t>
  </si>
  <si>
    <t>31332</t>
  </si>
  <si>
    <t>Granite Falls School District</t>
  </si>
  <si>
    <t>31401</t>
  </si>
  <si>
    <t>Stanwood-Camano School District</t>
  </si>
  <si>
    <t>Spokane</t>
  </si>
  <si>
    <t>32081</t>
  </si>
  <si>
    <t>Spokane School District</t>
  </si>
  <si>
    <t>32123</t>
  </si>
  <si>
    <t>Orchard Prairie School District</t>
  </si>
  <si>
    <t>32312</t>
  </si>
  <si>
    <t>Great Northern School District</t>
  </si>
  <si>
    <t>32325</t>
  </si>
  <si>
    <t>Nine Mile Falls School District</t>
  </si>
  <si>
    <t>32326</t>
  </si>
  <si>
    <t>Medical Lake School District</t>
  </si>
  <si>
    <t>32354</t>
  </si>
  <si>
    <t>Mead School District</t>
  </si>
  <si>
    <t>32356</t>
  </si>
  <si>
    <t>Central Valley School District</t>
  </si>
  <si>
    <t>32358</t>
  </si>
  <si>
    <t>Freeman School District</t>
  </si>
  <si>
    <t>32360</t>
  </si>
  <si>
    <t>Cheney School District</t>
  </si>
  <si>
    <t>32361</t>
  </si>
  <si>
    <t>East Valley School District (Spokane)</t>
  </si>
  <si>
    <t>32362</t>
  </si>
  <si>
    <t>Liberty School District</t>
  </si>
  <si>
    <t>32363</t>
  </si>
  <si>
    <t>West Valley School District (Spokane)</t>
  </si>
  <si>
    <t>32414</t>
  </si>
  <si>
    <t>Deer Park School District</t>
  </si>
  <si>
    <t>32416</t>
  </si>
  <si>
    <t>Riverside School District</t>
  </si>
  <si>
    <t>Stevens</t>
  </si>
  <si>
    <t>33030</t>
  </si>
  <si>
    <t>Onion Creek School District</t>
  </si>
  <si>
    <t>33036</t>
  </si>
  <si>
    <t>Chewelah School District</t>
  </si>
  <si>
    <t>33049</t>
  </si>
  <si>
    <t>Wellpinit School District</t>
  </si>
  <si>
    <t>33070</t>
  </si>
  <si>
    <t>Valley School District</t>
  </si>
  <si>
    <t>33115</t>
  </si>
  <si>
    <t>Colville School District</t>
  </si>
  <si>
    <t>33183</t>
  </si>
  <si>
    <t>Loon Lake School District</t>
  </si>
  <si>
    <t>33202</t>
  </si>
  <si>
    <t>Summit Valley School District</t>
  </si>
  <si>
    <t>33205</t>
  </si>
  <si>
    <t>Evergreen School District (Stevens)</t>
  </si>
  <si>
    <t>33206</t>
  </si>
  <si>
    <t>Columbia (Stevens) School District</t>
  </si>
  <si>
    <t>33207</t>
  </si>
  <si>
    <t>Mary Walker School District</t>
  </si>
  <si>
    <t>33211</t>
  </si>
  <si>
    <t>Northport School District</t>
  </si>
  <si>
    <t>33212</t>
  </si>
  <si>
    <t>Kettle Falls School District</t>
  </si>
  <si>
    <t>Thurston</t>
  </si>
  <si>
    <t>34002</t>
  </si>
  <si>
    <t>Yelm School District</t>
  </si>
  <si>
    <t>34003</t>
  </si>
  <si>
    <t>North Thurston Public Schools</t>
  </si>
  <si>
    <t>34033</t>
  </si>
  <si>
    <t>Tumwater School District</t>
  </si>
  <si>
    <t>34111</t>
  </si>
  <si>
    <t>Olympia School District</t>
  </si>
  <si>
    <t>34307</t>
  </si>
  <si>
    <t>Rainier School District</t>
  </si>
  <si>
    <t>34324</t>
  </si>
  <si>
    <t>Griffin School District</t>
  </si>
  <si>
    <t>34401</t>
  </si>
  <si>
    <t>Rochester School District</t>
  </si>
  <si>
    <t>34402</t>
  </si>
  <si>
    <t>Tenino School District</t>
  </si>
  <si>
    <t>Wahkiakum</t>
  </si>
  <si>
    <t>35200</t>
  </si>
  <si>
    <t>Wahkiakum School District</t>
  </si>
  <si>
    <t>Walla Walla</t>
  </si>
  <si>
    <t>36101</t>
  </si>
  <si>
    <t>Dixie School District</t>
  </si>
  <si>
    <t>36140</t>
  </si>
  <si>
    <t>Walla Walla Public Schools</t>
  </si>
  <si>
    <t>36250</t>
  </si>
  <si>
    <t>College Place School District</t>
  </si>
  <si>
    <t>36300</t>
  </si>
  <si>
    <t>Touchet School District</t>
  </si>
  <si>
    <t>36400</t>
  </si>
  <si>
    <t>Columbia (Walla Walla) School District</t>
  </si>
  <si>
    <t>36401</t>
  </si>
  <si>
    <t>Waitsburg School District</t>
  </si>
  <si>
    <t>36402</t>
  </si>
  <si>
    <t>Prescott School District</t>
  </si>
  <si>
    <t>Whatcom</t>
  </si>
  <si>
    <t>30029</t>
  </si>
  <si>
    <t>Mount Pleasant School District</t>
  </si>
  <si>
    <t>37501</t>
  </si>
  <si>
    <t>Bellingham School District</t>
  </si>
  <si>
    <t>37502</t>
  </si>
  <si>
    <t>Ferndale School District</t>
  </si>
  <si>
    <t>37503</t>
  </si>
  <si>
    <t>Blaine School District</t>
  </si>
  <si>
    <t>37504</t>
  </si>
  <si>
    <t>Lynden School District</t>
  </si>
  <si>
    <t>37505</t>
  </si>
  <si>
    <t>Meridian School District</t>
  </si>
  <si>
    <t>37506</t>
  </si>
  <si>
    <t>Nooksack Valley School District</t>
  </si>
  <si>
    <t>37507</t>
  </si>
  <si>
    <t>Mount Baker School District</t>
  </si>
  <si>
    <t>Whitman</t>
  </si>
  <si>
    <t>38126</t>
  </si>
  <si>
    <t>LaCrosse School District</t>
  </si>
  <si>
    <t>38264</t>
  </si>
  <si>
    <t>Lamont School District</t>
  </si>
  <si>
    <t>38265</t>
  </si>
  <si>
    <t>Tekoa School District</t>
  </si>
  <si>
    <t>38267</t>
  </si>
  <si>
    <t>Pullman School District</t>
  </si>
  <si>
    <t>38300</t>
  </si>
  <si>
    <t>Colfax School District</t>
  </si>
  <si>
    <t>38301</t>
  </si>
  <si>
    <t>Palouse School District</t>
  </si>
  <si>
    <t>38302</t>
  </si>
  <si>
    <t>Garfield School District</t>
  </si>
  <si>
    <t>38304</t>
  </si>
  <si>
    <t>Steptoe School District</t>
  </si>
  <si>
    <t>38306</t>
  </si>
  <si>
    <t>Colton School District</t>
  </si>
  <si>
    <t>38308</t>
  </si>
  <si>
    <t>Endicott School District</t>
  </si>
  <si>
    <t>38320</t>
  </si>
  <si>
    <t>Rosalia School District</t>
  </si>
  <si>
    <t>38322</t>
  </si>
  <si>
    <t>St. John School District</t>
  </si>
  <si>
    <t>38324</t>
  </si>
  <si>
    <t>Oakesdale School District</t>
  </si>
  <si>
    <t>Yakima</t>
  </si>
  <si>
    <t>39002</t>
  </si>
  <si>
    <t>Union Gap School District</t>
  </si>
  <si>
    <t>39003</t>
  </si>
  <si>
    <t>Naches Valley School District</t>
  </si>
  <si>
    <t>39007</t>
  </si>
  <si>
    <t>Yakima School District</t>
  </si>
  <si>
    <t>39090</t>
  </si>
  <si>
    <t>East Valley School District (Yakima)</t>
  </si>
  <si>
    <t>39119</t>
  </si>
  <si>
    <t>Selah School District</t>
  </si>
  <si>
    <t>39120</t>
  </si>
  <si>
    <t>Mabton School District</t>
  </si>
  <si>
    <t>39200</t>
  </si>
  <si>
    <t>Grandview School District</t>
  </si>
  <si>
    <t>39201</t>
  </si>
  <si>
    <t>Sunnyside School District</t>
  </si>
  <si>
    <t>39202</t>
  </si>
  <si>
    <t>Toppenish School District</t>
  </si>
  <si>
    <t>39203</t>
  </si>
  <si>
    <t>Highland School District</t>
  </si>
  <si>
    <t>39204</t>
  </si>
  <si>
    <t>Granger School District</t>
  </si>
  <si>
    <t>39205</t>
  </si>
  <si>
    <t>Zillah School District</t>
  </si>
  <si>
    <t>39207</t>
  </si>
  <si>
    <t>Wapato School District</t>
  </si>
  <si>
    <t>39208</t>
  </si>
  <si>
    <t>West Valley School District (Yakima)</t>
  </si>
  <si>
    <t>39209</t>
  </si>
  <si>
    <t>Mount Adams School District</t>
  </si>
  <si>
    <t>Election # A is an additional levy. Additional Levies are levies that are in addition to an existing approved levy.</t>
  </si>
  <si>
    <t>Two districts had a final levy failure.</t>
  </si>
  <si>
    <t>School District Excess General Fund Levy Submissions for Collection in 2026</t>
  </si>
  <si>
    <t>A</t>
  </si>
  <si>
    <t/>
  </si>
  <si>
    <t>Indicates the highest dollar amount attempted by a school district that made one or more attempts but failed to pass a 2026 levy.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</si>
</sst>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13">
    <font>
      <sz val="8"/>
      <name val="Arial MT"/>
    </font>
    <font>
      <sz val="8"/>
      <name val="Arial MT"/>
    </font>
    <font>
      <sz val="12"/>
      <color theme="0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2"/>
      <name val="Arial"/>
      <family val="2"/>
    </font>
    <font>
      <b/>
      <sz val="8"/>
      <name val="Arial MT"/>
    </font>
    <font>
      <sz val="11"/>
      <name val="Segoe UI"/>
      <family val="2"/>
    </font>
    <font>
      <sz val="11"/>
      <color rgb="FF000000"/>
      <name val="Segoe UI"/>
      <family val="2"/>
    </font>
    <font>
      <sz val="10"/>
      <name val="SWISS"/>
    </font>
    <font>
      <sz val="12"/>
      <name val="Aptos Narrow"/>
      <family val="2"/>
      <scheme val="minor"/>
    </font>
    <font>
      <sz val="12"/>
      <color theme="0" tint="-0.249977111117893"/>
      <name val="Aptos Narrow"/>
      <family val="2"/>
      <scheme val="minor"/>
    </font>
    <font>
      <b/>
      <sz val="2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5666B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 applyAlignment="1">
      <alignment wrapText="1"/>
    </xf>
    <xf numFmtId="0" fontId="3" fillId="0" borderId="4" xfId="0" applyFont="1" applyBorder="1"/>
    <xf numFmtId="0" fontId="4" fillId="0" borderId="5" xfId="0" quotePrefix="1" applyFont="1" applyBorder="1"/>
    <xf numFmtId="0" fontId="4" fillId="0" borderId="5" xfId="0" applyFont="1" applyBorder="1" applyAlignment="1">
      <alignment vertical="center"/>
    </xf>
    <xf numFmtId="0" fontId="4" fillId="0" borderId="0" xfId="3" applyFont="1" applyAlignment="1">
      <alignment vertical="center"/>
    </xf>
    <xf numFmtId="164" fontId="4" fillId="0" borderId="5" xfId="0" applyNumberFormat="1" applyFont="1" applyBorder="1"/>
    <xf numFmtId="2" fontId="4" fillId="0" borderId="5" xfId="0" applyNumberFormat="1" applyFont="1" applyBorder="1"/>
    <xf numFmtId="165" fontId="3" fillId="0" borderId="5" xfId="2" applyNumberFormat="1" applyFont="1" applyFill="1" applyBorder="1"/>
    <xf numFmtId="3" fontId="3" fillId="0" borderId="5" xfId="0" applyNumberFormat="1" applyFont="1" applyBorder="1" applyAlignment="1">
      <alignment horizontal="center"/>
    </xf>
    <xf numFmtId="10" fontId="4" fillId="0" borderId="5" xfId="0" applyNumberFormat="1" applyFont="1" applyBorder="1"/>
    <xf numFmtId="0" fontId="4" fillId="0" borderId="6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9" fillId="0" borderId="0" xfId="3" applyFont="1"/>
    <xf numFmtId="164" fontId="7" fillId="0" borderId="5" xfId="0" applyNumberFormat="1" applyFont="1" applyBorder="1"/>
    <xf numFmtId="2" fontId="8" fillId="0" borderId="5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7" fillId="0" borderId="5" xfId="1" applyNumberFormat="1" applyFont="1" applyBorder="1"/>
    <xf numFmtId="3" fontId="7" fillId="0" borderId="5" xfId="1" applyNumberFormat="1" applyFont="1" applyBorder="1" applyAlignment="1">
      <alignment horizontal="center"/>
    </xf>
    <xf numFmtId="10" fontId="8" fillId="0" borderId="5" xfId="0" applyNumberFormat="1" applyFont="1" applyBorder="1" applyAlignment="1">
      <alignment horizontal="right" vertical="center" wrapText="1"/>
    </xf>
    <xf numFmtId="0" fontId="7" fillId="0" borderId="6" xfId="0" applyFont="1" applyBorder="1"/>
    <xf numFmtId="0" fontId="7" fillId="0" borderId="5" xfId="0" applyFont="1" applyBorder="1"/>
    <xf numFmtId="2" fontId="7" fillId="0" borderId="5" xfId="0" applyNumberFormat="1" applyFont="1" applyBorder="1"/>
    <xf numFmtId="3" fontId="7" fillId="0" borderId="5" xfId="0" applyNumberFormat="1" applyFont="1" applyBorder="1"/>
    <xf numFmtId="164" fontId="8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center"/>
    </xf>
    <xf numFmtId="10" fontId="7" fillId="0" borderId="5" xfId="0" applyNumberFormat="1" applyFont="1" applyBorder="1"/>
    <xf numFmtId="3" fontId="7" fillId="0" borderId="5" xfId="1" applyNumberFormat="1" applyFont="1" applyFill="1" applyBorder="1"/>
    <xf numFmtId="3" fontId="7" fillId="0" borderId="5" xfId="1" applyNumberFormat="1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 wrapText="1"/>
    </xf>
    <xf numFmtId="0" fontId="7" fillId="0" borderId="7" xfId="0" applyFont="1" applyBorder="1"/>
    <xf numFmtId="0" fontId="8" fillId="0" borderId="8" xfId="0" applyFont="1" applyBorder="1" applyAlignment="1">
      <alignment vertical="center" wrapText="1"/>
    </xf>
    <xf numFmtId="164" fontId="7" fillId="0" borderId="8" xfId="0" applyNumberFormat="1" applyFont="1" applyBorder="1"/>
    <xf numFmtId="2" fontId="8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center" wrapText="1"/>
    </xf>
    <xf numFmtId="10" fontId="8" fillId="0" borderId="8" xfId="0" applyNumberFormat="1" applyFont="1" applyBorder="1" applyAlignment="1">
      <alignment horizontal="right" vertical="center" wrapText="1"/>
    </xf>
    <xf numFmtId="0" fontId="7" fillId="0" borderId="8" xfId="0" quotePrefix="1" applyFont="1" applyBorder="1"/>
    <xf numFmtId="164" fontId="7" fillId="0" borderId="8" xfId="0" quotePrefix="1" applyNumberFormat="1" applyFont="1" applyBorder="1"/>
    <xf numFmtId="2" fontId="7" fillId="0" borderId="8" xfId="0" applyNumberFormat="1" applyFont="1" applyBorder="1"/>
    <xf numFmtId="3" fontId="7" fillId="0" borderId="8" xfId="0" applyNumberFormat="1" applyFont="1" applyBorder="1"/>
    <xf numFmtId="3" fontId="7" fillId="0" borderId="8" xfId="1" applyNumberFormat="1" applyFont="1" applyFill="1" applyBorder="1"/>
    <xf numFmtId="3" fontId="7" fillId="0" borderId="8" xfId="1" applyNumberFormat="1" applyFont="1" applyFill="1" applyBorder="1" applyAlignment="1">
      <alignment horizontal="center"/>
    </xf>
    <xf numFmtId="10" fontId="7" fillId="0" borderId="8" xfId="0" applyNumberFormat="1" applyFont="1" applyBorder="1"/>
    <xf numFmtId="0" fontId="7" fillId="0" borderId="8" xfId="0" applyFont="1" applyBorder="1"/>
    <xf numFmtId="3" fontId="7" fillId="0" borderId="8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17" fontId="11" fillId="0" borderId="0" xfId="0" applyNumberFormat="1" applyFont="1"/>
    <xf numFmtId="0" fontId="11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1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9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1220R10" xfId="3" xr:uid="{EC1C71AD-1338-4DC8-B33D-ED60F2D2A203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[$-409]mmm\-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5666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OSPI Table" pivot="0" count="2" xr9:uid="{B326D474-614F-4674-BCA1-8A1BA3BBC2A0}">
      <tableStyleElement type="wholeTable" dxfId="19"/>
      <tableStyleElement type="headerRow" dxfId="18"/>
    </tableStyle>
    <tableStyle name="OSPI Table 2" pivot="0" count="2" xr9:uid="{0E6761C7-BAA9-4DFF-9563-56C0355E6C44}">
      <tableStyleElement type="wholeTable" dxfId="17"/>
      <tableStyleElement type="headerRow" dxfId="16"/>
    </tableStyle>
  </tableStyles>
  <colors>
    <mruColors>
      <color rgb="FF056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A89498-6430-47B0-ACD7-28DF4122E7EE}" name="Table13" displayName="Table13" ref="A3:K332" totalsRowShown="0" headerRowDxfId="15" dataDxfId="14" headerRowBorderDxfId="12" tableBorderDxfId="13" totalsRowBorderDxfId="11">
  <sortState xmlns:xlrd2="http://schemas.microsoft.com/office/spreadsheetml/2017/richdata2" ref="A4:K306">
    <sortCondition ref="B3:B305"/>
  </sortState>
  <tableColumns count="11">
    <tableColumn id="1" xr3:uid="{40E7F321-914E-4822-AAD4-E86407D635A7}" name="County" dataDxfId="10"/>
    <tableColumn id="2" xr3:uid="{50AB2E9D-9D59-44B0-867B-3CF95F324460}" name="CCDDD" dataDxfId="9"/>
    <tableColumn id="3" xr3:uid="{82FD3822-D072-48EF-8D46-8256A9DB9BAE}" name="District" dataDxfId="8"/>
    <tableColumn id="10" xr3:uid="{14970B4C-8B4C-4E92-B35F-320453C9C589}" name="# of Elections" dataDxfId="7"/>
    <tableColumn id="4" xr3:uid="{2942A3C5-9329-49E2-8054-2E30A1A2DE0A}" name="Election Date" dataDxfId="6"/>
    <tableColumn id="5" xr3:uid="{E3226E36-2407-4312-B688-5AC79E3E98AD}" name="Tax Rate $/1000" dataDxfId="5"/>
    <tableColumn id="6" xr3:uid="{E1FC18FF-5733-467C-8966-B18547FEBC76}" name="Levy Success" dataDxfId="4"/>
    <tableColumn id="7" xr3:uid="{FAED689B-908B-4A04-9749-6CBC15B5E439}" name="Levy Failure" dataDxfId="3" dataCellStyle="Comma"/>
    <tableColumn id="8" xr3:uid="{C83790DF-B205-4F90-8804-9B3FBB3F4563}" name="Final Failure" dataDxfId="2"/>
    <tableColumn id="9" xr3:uid="{4AF3D358-E635-4BE8-9BAC-729764BD9B23}" name="% Yes Votes" dataDxfId="1"/>
    <tableColumn id="11" xr3:uid="{344D2D48-03DD-4417-B5EB-39F526F6F188}" name="Year" dataDxfId="0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E1547-DA41-4A01-B3D5-1ADA5CDAAA86}">
  <dimension ref="A1:K343"/>
  <sheetViews>
    <sheetView tabSelected="1" zoomScale="90" zoomScaleNormal="90" workbookViewId="0">
      <pane ySplit="4" topLeftCell="A5" activePane="bottomLeft" state="frozen"/>
      <selection pane="bottomLeft" sqref="A1:K1"/>
    </sheetView>
  </sheetViews>
  <sheetFormatPr defaultRowHeight="10.199999999999999"/>
  <cols>
    <col min="1" max="1" width="15.28515625" customWidth="1"/>
    <col min="2" max="2" width="13.85546875" customWidth="1"/>
    <col min="3" max="3" width="42.28515625" customWidth="1"/>
    <col min="4" max="4" width="13.42578125" bestFit="1" customWidth="1"/>
    <col min="5" max="5" width="21.28515625" style="1" bestFit="1" customWidth="1"/>
    <col min="6" max="6" width="13.140625" bestFit="1" customWidth="1"/>
    <col min="7" max="7" width="21.42578125" bestFit="1" customWidth="1"/>
    <col min="8" max="8" width="19" bestFit="1" customWidth="1"/>
    <col min="9" max="9" width="18" style="2" bestFit="1" customWidth="1"/>
    <col min="10" max="10" width="18" style="3" bestFit="1" customWidth="1"/>
    <col min="11" max="11" width="7.42578125" bestFit="1" customWidth="1"/>
  </cols>
  <sheetData>
    <row r="1" spans="1:11" ht="29.4">
      <c r="A1" s="66" t="s">
        <v>633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1" s="4" customFormat="1" ht="42" customHeight="1">
      <c r="A3" s="62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4" t="s">
        <v>7</v>
      </c>
      <c r="I3" s="64" t="s">
        <v>8</v>
      </c>
      <c r="J3" s="63" t="s">
        <v>9</v>
      </c>
      <c r="K3" s="65" t="s">
        <v>10</v>
      </c>
    </row>
    <row r="4" spans="1:11" s="15" customFormat="1" ht="16.8">
      <c r="A4" s="5" t="s">
        <v>11</v>
      </c>
      <c r="B4" s="6" t="s">
        <v>12</v>
      </c>
      <c r="C4" s="7" t="s">
        <v>11</v>
      </c>
      <c r="D4" s="8">
        <v>0</v>
      </c>
      <c r="E4" s="9">
        <v>0</v>
      </c>
      <c r="F4" s="10">
        <v>0</v>
      </c>
      <c r="G4" s="11">
        <f>SUM(G5:G332)</f>
        <v>3117794037</v>
      </c>
      <c r="H4" s="11">
        <f>SUM(H5:H332)</f>
        <v>455612702</v>
      </c>
      <c r="I4" s="12">
        <v>6</v>
      </c>
      <c r="J4" s="13">
        <v>0</v>
      </c>
      <c r="K4" s="14">
        <v>2023</v>
      </c>
    </row>
    <row r="5" spans="1:11" ht="16.8">
      <c r="A5" s="16" t="s">
        <v>13</v>
      </c>
      <c r="B5" s="17" t="s">
        <v>14</v>
      </c>
      <c r="C5" s="18" t="s">
        <v>15</v>
      </c>
      <c r="D5" s="19">
        <v>1</v>
      </c>
      <c r="E5" s="20">
        <v>44600</v>
      </c>
      <c r="F5" s="21">
        <v>2.35</v>
      </c>
      <c r="G5" s="22">
        <v>150000</v>
      </c>
      <c r="H5" s="23">
        <v>0</v>
      </c>
      <c r="I5" s="24"/>
      <c r="J5" s="25">
        <v>0.79749999999999999</v>
      </c>
      <c r="K5" s="26">
        <v>2026</v>
      </c>
    </row>
    <row r="6" spans="1:11" ht="16.8">
      <c r="A6" s="16" t="s">
        <v>13</v>
      </c>
      <c r="B6" s="27" t="s">
        <v>16</v>
      </c>
      <c r="C6" s="18" t="s">
        <v>17</v>
      </c>
      <c r="D6" s="19">
        <v>1</v>
      </c>
      <c r="E6" s="20">
        <v>45335</v>
      </c>
      <c r="F6" s="28">
        <v>1.43</v>
      </c>
      <c r="G6" s="29">
        <v>36000</v>
      </c>
      <c r="H6" s="23">
        <v>0</v>
      </c>
      <c r="I6" s="24"/>
      <c r="J6" s="25">
        <v>0.92859999999999998</v>
      </c>
      <c r="K6" s="26">
        <v>2026</v>
      </c>
    </row>
    <row r="7" spans="1:11" ht="16.8">
      <c r="A7" s="16" t="s">
        <v>13</v>
      </c>
      <c r="B7" s="17" t="s">
        <v>18</v>
      </c>
      <c r="C7" s="18" t="s">
        <v>19</v>
      </c>
      <c r="D7" s="19">
        <v>1</v>
      </c>
      <c r="E7" s="20">
        <v>44971</v>
      </c>
      <c r="F7" s="21">
        <v>1.5</v>
      </c>
      <c r="G7" s="22">
        <v>3300000</v>
      </c>
      <c r="H7" s="23">
        <v>0</v>
      </c>
      <c r="I7" s="24"/>
      <c r="J7" s="25">
        <v>0.63770000000000004</v>
      </c>
      <c r="K7" s="26">
        <v>2026</v>
      </c>
    </row>
    <row r="8" spans="1:11" ht="16.8">
      <c r="A8" s="16" t="s">
        <v>13</v>
      </c>
      <c r="B8" s="27" t="s">
        <v>20</v>
      </c>
      <c r="C8" s="18" t="s">
        <v>21</v>
      </c>
      <c r="D8" s="19">
        <v>1</v>
      </c>
      <c r="E8" s="20">
        <v>45335</v>
      </c>
      <c r="F8" s="28">
        <v>0.99</v>
      </c>
      <c r="G8" s="29">
        <v>665000</v>
      </c>
      <c r="H8" s="23">
        <v>0</v>
      </c>
      <c r="I8" s="24"/>
      <c r="J8" s="25">
        <v>0.68859999999999999</v>
      </c>
      <c r="K8" s="26">
        <v>2026</v>
      </c>
    </row>
    <row r="9" spans="1:11" ht="16.8">
      <c r="A9" s="16" t="s">
        <v>13</v>
      </c>
      <c r="B9" s="27" t="s">
        <v>22</v>
      </c>
      <c r="C9" s="18" t="s">
        <v>23</v>
      </c>
      <c r="D9" s="19">
        <v>1</v>
      </c>
      <c r="E9" s="20">
        <v>45335</v>
      </c>
      <c r="F9" s="28">
        <v>1.83</v>
      </c>
      <c r="G9" s="29">
        <v>1174250</v>
      </c>
      <c r="H9" s="23">
        <v>0</v>
      </c>
      <c r="I9" s="24"/>
      <c r="J9" s="25">
        <v>0.61599999999999999</v>
      </c>
      <c r="K9" s="26">
        <v>2026</v>
      </c>
    </row>
    <row r="10" spans="1:11" ht="16.8">
      <c r="A10" s="16" t="s">
        <v>24</v>
      </c>
      <c r="B10" s="27" t="s">
        <v>25</v>
      </c>
      <c r="C10" s="18" t="s">
        <v>26</v>
      </c>
      <c r="D10" s="19">
        <v>1</v>
      </c>
      <c r="E10" s="20">
        <v>44600</v>
      </c>
      <c r="F10" s="28">
        <v>2.5</v>
      </c>
      <c r="G10" s="29">
        <v>4933000</v>
      </c>
      <c r="H10" s="23">
        <v>0</v>
      </c>
      <c r="I10" s="24"/>
      <c r="J10" s="25">
        <v>0.51049999999999995</v>
      </c>
      <c r="K10" s="26">
        <v>2026</v>
      </c>
    </row>
    <row r="11" spans="1:11" ht="16.8">
      <c r="A11" s="16" t="s">
        <v>24</v>
      </c>
      <c r="B11" s="27" t="s">
        <v>27</v>
      </c>
      <c r="C11" s="18" t="s">
        <v>28</v>
      </c>
      <c r="D11" s="19">
        <v>1</v>
      </c>
      <c r="E11" s="20">
        <v>45699</v>
      </c>
      <c r="F11" s="28">
        <v>2.5</v>
      </c>
      <c r="G11" s="29">
        <v>1390546</v>
      </c>
      <c r="H11" s="23">
        <v>0</v>
      </c>
      <c r="I11" s="24"/>
      <c r="J11" s="25">
        <v>0.5998</v>
      </c>
      <c r="K11" s="26">
        <v>2026</v>
      </c>
    </row>
    <row r="12" spans="1:11" ht="16.8">
      <c r="A12" s="16" t="s">
        <v>29</v>
      </c>
      <c r="B12" s="17" t="s">
        <v>30</v>
      </c>
      <c r="C12" s="18" t="s">
        <v>31</v>
      </c>
      <c r="D12" s="19">
        <v>1</v>
      </c>
      <c r="E12" s="30">
        <v>44600</v>
      </c>
      <c r="F12" s="21">
        <v>2.35</v>
      </c>
      <c r="G12" s="22">
        <v>0</v>
      </c>
      <c r="H12" s="23">
        <v>37250000</v>
      </c>
      <c r="I12" s="31"/>
      <c r="J12" s="25">
        <v>0.4839</v>
      </c>
      <c r="K12" s="26">
        <v>2026</v>
      </c>
    </row>
    <row r="13" spans="1:11" ht="16.8">
      <c r="A13" s="16" t="s">
        <v>29</v>
      </c>
      <c r="B13" s="27" t="s">
        <v>30</v>
      </c>
      <c r="C13" s="18" t="s">
        <v>31</v>
      </c>
      <c r="D13" s="19">
        <v>2</v>
      </c>
      <c r="E13" s="20">
        <v>44971</v>
      </c>
      <c r="F13" s="28">
        <v>1.63</v>
      </c>
      <c r="G13" s="29">
        <v>24700000</v>
      </c>
      <c r="H13" s="23">
        <v>0</v>
      </c>
      <c r="I13" s="24"/>
      <c r="J13" s="25">
        <v>0.55740000000000001</v>
      </c>
      <c r="K13" s="26">
        <v>2026</v>
      </c>
    </row>
    <row r="14" spans="1:11" ht="16.8">
      <c r="A14" s="16" t="s">
        <v>29</v>
      </c>
      <c r="B14" s="17" t="s">
        <v>32</v>
      </c>
      <c r="C14" s="18" t="s">
        <v>33</v>
      </c>
      <c r="D14" s="19">
        <v>1</v>
      </c>
      <c r="E14" s="30">
        <v>44971</v>
      </c>
      <c r="F14" s="21">
        <v>0.68</v>
      </c>
      <c r="G14" s="22">
        <v>378648</v>
      </c>
      <c r="H14" s="23">
        <v>0</v>
      </c>
      <c r="I14" s="24"/>
      <c r="J14" s="25">
        <v>0.90380000000000005</v>
      </c>
      <c r="K14" s="26">
        <v>2026</v>
      </c>
    </row>
    <row r="15" spans="1:11" ht="16.8">
      <c r="A15" s="16" t="s">
        <v>29</v>
      </c>
      <c r="B15" s="17" t="s">
        <v>34</v>
      </c>
      <c r="C15" s="18" t="s">
        <v>35</v>
      </c>
      <c r="D15" s="19">
        <v>1</v>
      </c>
      <c r="E15" s="30">
        <v>45699</v>
      </c>
      <c r="F15" s="21">
        <v>1.5</v>
      </c>
      <c r="G15" s="22">
        <v>0</v>
      </c>
      <c r="H15" s="23">
        <v>2367666</v>
      </c>
      <c r="I15" s="24"/>
      <c r="J15" s="25">
        <v>0.48470000000000002</v>
      </c>
      <c r="K15" s="26">
        <v>2026</v>
      </c>
    </row>
    <row r="16" spans="1:11" ht="16.8">
      <c r="A16" s="16" t="s">
        <v>29</v>
      </c>
      <c r="B16" s="17" t="s">
        <v>34</v>
      </c>
      <c r="C16" s="18" t="s">
        <v>35</v>
      </c>
      <c r="D16" s="19">
        <v>2</v>
      </c>
      <c r="E16" s="30">
        <v>45965</v>
      </c>
      <c r="F16" s="21">
        <v>1.5</v>
      </c>
      <c r="G16" s="22">
        <v>0</v>
      </c>
      <c r="H16" s="23">
        <v>2367666</v>
      </c>
      <c r="I16" s="24" t="s">
        <v>150</v>
      </c>
      <c r="J16" s="25">
        <v>0.4919</v>
      </c>
      <c r="K16" s="26">
        <v>2026</v>
      </c>
    </row>
    <row r="17" spans="1:11" ht="16.8">
      <c r="A17" s="16" t="s">
        <v>29</v>
      </c>
      <c r="B17" s="17" t="s">
        <v>36</v>
      </c>
      <c r="C17" s="18" t="s">
        <v>37</v>
      </c>
      <c r="D17" s="19">
        <v>1</v>
      </c>
      <c r="E17" s="30">
        <v>45699</v>
      </c>
      <c r="F17" s="21">
        <v>2.5</v>
      </c>
      <c r="G17" s="22">
        <v>0</v>
      </c>
      <c r="H17" s="23">
        <v>2205163</v>
      </c>
      <c r="I17" s="31"/>
      <c r="J17" s="25">
        <v>0.46800000000000003</v>
      </c>
      <c r="K17" s="26">
        <v>2026</v>
      </c>
    </row>
    <row r="18" spans="1:11" ht="16.8">
      <c r="A18" s="16" t="s">
        <v>29</v>
      </c>
      <c r="B18" s="27" t="s">
        <v>36</v>
      </c>
      <c r="C18" s="18" t="s">
        <v>37</v>
      </c>
      <c r="D18" s="19">
        <v>2</v>
      </c>
      <c r="E18" s="20">
        <v>45769</v>
      </c>
      <c r="F18" s="28">
        <v>1.89</v>
      </c>
      <c r="G18" s="29">
        <v>1660000</v>
      </c>
      <c r="H18" s="23">
        <v>0</v>
      </c>
      <c r="I18" s="24"/>
      <c r="J18" s="32">
        <v>0.62170000000000003</v>
      </c>
      <c r="K18" s="26">
        <v>2026</v>
      </c>
    </row>
    <row r="19" spans="1:11" ht="16.8">
      <c r="A19" s="16" t="s">
        <v>29</v>
      </c>
      <c r="B19" s="27" t="s">
        <v>38</v>
      </c>
      <c r="C19" s="18" t="s">
        <v>39</v>
      </c>
      <c r="D19" s="19">
        <v>1</v>
      </c>
      <c r="E19" s="20">
        <v>45335</v>
      </c>
      <c r="F19" s="28">
        <v>2</v>
      </c>
      <c r="G19" s="29">
        <v>4420541</v>
      </c>
      <c r="H19" s="23">
        <v>0</v>
      </c>
      <c r="I19" s="24"/>
      <c r="J19" s="32">
        <v>0.55079999999999996</v>
      </c>
      <c r="K19" s="26">
        <v>2026</v>
      </c>
    </row>
    <row r="20" spans="1:11" ht="16.8">
      <c r="A20" s="16" t="s">
        <v>29</v>
      </c>
      <c r="B20" s="17" t="s">
        <v>40</v>
      </c>
      <c r="C20" s="18" t="s">
        <v>41</v>
      </c>
      <c r="D20" s="19">
        <v>1</v>
      </c>
      <c r="E20" s="30">
        <v>44600</v>
      </c>
      <c r="F20" s="21">
        <v>2.5</v>
      </c>
      <c r="G20" s="22">
        <v>33030666</v>
      </c>
      <c r="H20" s="23">
        <v>0</v>
      </c>
      <c r="I20" s="24"/>
      <c r="J20" s="25">
        <v>0.52859999999999996</v>
      </c>
      <c r="K20" s="26">
        <v>2026</v>
      </c>
    </row>
    <row r="21" spans="1:11" ht="16.8">
      <c r="A21" s="16" t="s">
        <v>42</v>
      </c>
      <c r="B21" s="27" t="s">
        <v>43</v>
      </c>
      <c r="C21" s="18" t="s">
        <v>44</v>
      </c>
      <c r="D21" s="19">
        <v>1</v>
      </c>
      <c r="E21" s="20">
        <v>45699</v>
      </c>
      <c r="F21" s="28">
        <v>1.1399999999999999</v>
      </c>
      <c r="G21" s="29">
        <v>2200000</v>
      </c>
      <c r="H21" s="23">
        <v>0</v>
      </c>
      <c r="I21" s="24"/>
      <c r="J21" s="32">
        <v>0.66510000000000002</v>
      </c>
      <c r="K21" s="26">
        <v>2026</v>
      </c>
    </row>
    <row r="22" spans="1:11" ht="16.8">
      <c r="A22" s="16" t="s">
        <v>42</v>
      </c>
      <c r="B22" s="27" t="s">
        <v>45</v>
      </c>
      <c r="C22" s="18" t="s">
        <v>46</v>
      </c>
      <c r="D22" s="19">
        <v>1</v>
      </c>
      <c r="E22" s="20">
        <v>45335</v>
      </c>
      <c r="F22" s="28">
        <v>1.39</v>
      </c>
      <c r="G22" s="29">
        <v>800000</v>
      </c>
      <c r="H22" s="23">
        <v>0</v>
      </c>
      <c r="I22" s="24"/>
      <c r="J22" s="32">
        <v>0.63549999999999995</v>
      </c>
      <c r="K22" s="26">
        <v>2026</v>
      </c>
    </row>
    <row r="23" spans="1:11" ht="16.8">
      <c r="A23" s="16" t="s">
        <v>42</v>
      </c>
      <c r="B23" s="27" t="s">
        <v>47</v>
      </c>
      <c r="C23" s="18" t="s">
        <v>48</v>
      </c>
      <c r="D23" s="19">
        <v>1</v>
      </c>
      <c r="E23" s="20">
        <v>45335</v>
      </c>
      <c r="F23" s="28">
        <v>0.75</v>
      </c>
      <c r="G23" s="29">
        <v>4196000</v>
      </c>
      <c r="H23" s="23">
        <v>0</v>
      </c>
      <c r="I23" s="24"/>
      <c r="J23" s="32">
        <v>0.66180000000000005</v>
      </c>
      <c r="K23" s="26">
        <v>2026</v>
      </c>
    </row>
    <row r="24" spans="1:11" ht="16.8">
      <c r="A24" s="16" t="s">
        <v>42</v>
      </c>
      <c r="B24" s="17" t="s">
        <v>49</v>
      </c>
      <c r="C24" s="18" t="s">
        <v>50</v>
      </c>
      <c r="D24" s="19">
        <v>1</v>
      </c>
      <c r="E24" s="30">
        <v>45335</v>
      </c>
      <c r="F24" s="21">
        <v>2.1</v>
      </c>
      <c r="G24" s="22">
        <v>3081090</v>
      </c>
      <c r="H24" s="23">
        <v>0</v>
      </c>
      <c r="I24" s="24"/>
      <c r="J24" s="25">
        <v>0.72340000000000004</v>
      </c>
      <c r="K24" s="26">
        <v>2026</v>
      </c>
    </row>
    <row r="25" spans="1:11" ht="16.8">
      <c r="A25" s="16" t="s">
        <v>42</v>
      </c>
      <c r="B25" s="17" t="s">
        <v>51</v>
      </c>
      <c r="C25" s="18" t="s">
        <v>52</v>
      </c>
      <c r="D25" s="19">
        <v>1</v>
      </c>
      <c r="E25" s="30">
        <v>45699</v>
      </c>
      <c r="F25" s="21">
        <v>0.76</v>
      </c>
      <c r="G25" s="22">
        <v>4144404</v>
      </c>
      <c r="H25" s="23">
        <v>0</v>
      </c>
      <c r="I25" s="24"/>
      <c r="J25" s="25">
        <v>0.67930000000000001</v>
      </c>
      <c r="K25" s="26">
        <v>2026</v>
      </c>
    </row>
    <row r="26" spans="1:11" ht="16.8">
      <c r="A26" s="16" t="s">
        <v>42</v>
      </c>
      <c r="B26" s="17" t="s">
        <v>53</v>
      </c>
      <c r="C26" s="18" t="s">
        <v>54</v>
      </c>
      <c r="D26" s="19">
        <v>1</v>
      </c>
      <c r="E26" s="30">
        <v>45699</v>
      </c>
      <c r="F26" s="21">
        <v>2.2000000000000002</v>
      </c>
      <c r="G26" s="22">
        <v>18100000</v>
      </c>
      <c r="H26" s="23">
        <v>0</v>
      </c>
      <c r="I26" s="24"/>
      <c r="J26" s="25">
        <v>0.61990000000000001</v>
      </c>
      <c r="K26" s="26">
        <v>2026</v>
      </c>
    </row>
    <row r="27" spans="1:11" ht="16.8">
      <c r="A27" s="16" t="s">
        <v>55</v>
      </c>
      <c r="B27" s="17" t="s">
        <v>56</v>
      </c>
      <c r="C27" s="18" t="s">
        <v>57</v>
      </c>
      <c r="D27" s="19">
        <v>1</v>
      </c>
      <c r="E27" s="30">
        <v>45601</v>
      </c>
      <c r="F27" s="21">
        <v>1.4</v>
      </c>
      <c r="G27" s="22">
        <v>8555041</v>
      </c>
      <c r="H27" s="23">
        <v>0</v>
      </c>
      <c r="I27" s="24"/>
      <c r="J27" s="25">
        <v>0.60780000000000001</v>
      </c>
      <c r="K27" s="26">
        <v>2026</v>
      </c>
    </row>
    <row r="28" spans="1:11" ht="16.8">
      <c r="A28" s="16" t="s">
        <v>55</v>
      </c>
      <c r="B28" s="17" t="s">
        <v>58</v>
      </c>
      <c r="C28" s="18" t="s">
        <v>59</v>
      </c>
      <c r="D28" s="19">
        <v>1</v>
      </c>
      <c r="E28" s="30">
        <v>45335</v>
      </c>
      <c r="F28" s="21">
        <v>1.0249999999999999</v>
      </c>
      <c r="G28" s="22">
        <v>690000</v>
      </c>
      <c r="H28" s="23">
        <v>0</v>
      </c>
      <c r="I28" s="24"/>
      <c r="J28" s="25">
        <v>0.65269999999999995</v>
      </c>
      <c r="K28" s="26">
        <v>2026</v>
      </c>
    </row>
    <row r="29" spans="1:11" ht="16.8">
      <c r="A29" s="16" t="s">
        <v>55</v>
      </c>
      <c r="B29" s="27" t="s">
        <v>60</v>
      </c>
      <c r="C29" s="18" t="s">
        <v>61</v>
      </c>
      <c r="D29" s="19">
        <v>1</v>
      </c>
      <c r="E29" s="20">
        <v>45699</v>
      </c>
      <c r="F29" s="28">
        <v>0.94</v>
      </c>
      <c r="G29" s="29">
        <v>8699090</v>
      </c>
      <c r="H29" s="23">
        <v>0</v>
      </c>
      <c r="I29" s="24"/>
      <c r="J29" s="32">
        <v>0.68330000000000002</v>
      </c>
      <c r="K29" s="26">
        <v>2026</v>
      </c>
    </row>
    <row r="30" spans="1:11" ht="16.8">
      <c r="A30" s="16" t="s">
        <v>55</v>
      </c>
      <c r="B30" s="27" t="s">
        <v>62</v>
      </c>
      <c r="C30" s="18" t="s">
        <v>63</v>
      </c>
      <c r="D30" s="19">
        <v>1</v>
      </c>
      <c r="E30" s="20">
        <v>45335</v>
      </c>
      <c r="F30" s="28">
        <v>1.84</v>
      </c>
      <c r="G30" s="29">
        <v>453055</v>
      </c>
      <c r="H30" s="23">
        <v>0</v>
      </c>
      <c r="I30" s="24"/>
      <c r="J30" s="32">
        <v>0.60880000000000001</v>
      </c>
      <c r="K30" s="26">
        <v>2026</v>
      </c>
    </row>
    <row r="31" spans="1:11" ht="16.8">
      <c r="A31" s="16" t="s">
        <v>55</v>
      </c>
      <c r="B31" s="17" t="s">
        <v>64</v>
      </c>
      <c r="C31" s="18" t="s">
        <v>65</v>
      </c>
      <c r="D31" s="19">
        <v>1</v>
      </c>
      <c r="E31" s="30">
        <v>45699</v>
      </c>
      <c r="F31" s="21">
        <v>1.5</v>
      </c>
      <c r="G31" s="22">
        <v>1510000</v>
      </c>
      <c r="H31" s="23">
        <v>0</v>
      </c>
      <c r="I31" s="24"/>
      <c r="J31" s="25">
        <v>0.60289999999999999</v>
      </c>
      <c r="K31" s="26">
        <v>2026</v>
      </c>
    </row>
    <row r="32" spans="1:11" ht="16.8">
      <c r="A32" s="16" t="s">
        <v>66</v>
      </c>
      <c r="B32" s="27" t="s">
        <v>67</v>
      </c>
      <c r="C32" s="18" t="s">
        <v>68</v>
      </c>
      <c r="D32" s="19">
        <v>1</v>
      </c>
      <c r="E32" s="20">
        <v>44971</v>
      </c>
      <c r="F32" s="28">
        <v>1.99</v>
      </c>
      <c r="G32" s="29">
        <v>69985300</v>
      </c>
      <c r="H32" s="23">
        <v>0</v>
      </c>
      <c r="I32" s="24"/>
      <c r="J32" s="32">
        <v>0.57120000000000004</v>
      </c>
      <c r="K32" s="26">
        <v>2026</v>
      </c>
    </row>
    <row r="33" spans="1:11" ht="16.8">
      <c r="A33" s="16" t="s">
        <v>66</v>
      </c>
      <c r="B33" s="17" t="s">
        <v>69</v>
      </c>
      <c r="C33" s="18" t="s">
        <v>70</v>
      </c>
      <c r="D33" s="19">
        <v>1</v>
      </c>
      <c r="E33" s="30">
        <v>44600</v>
      </c>
      <c r="F33" s="21">
        <v>1.89</v>
      </c>
      <c r="G33" s="22">
        <v>4775000</v>
      </c>
      <c r="H33" s="23">
        <v>0</v>
      </c>
      <c r="I33" s="24"/>
      <c r="J33" s="25">
        <v>0.52969999999999995</v>
      </c>
      <c r="K33" s="26">
        <v>2026</v>
      </c>
    </row>
    <row r="34" spans="1:11" ht="16.8">
      <c r="A34" s="16" t="s">
        <v>66</v>
      </c>
      <c r="B34" s="17" t="s">
        <v>71</v>
      </c>
      <c r="C34" s="18" t="s">
        <v>72</v>
      </c>
      <c r="D34" s="19">
        <v>1</v>
      </c>
      <c r="E34" s="30">
        <v>45699</v>
      </c>
      <c r="F34" s="21">
        <v>1.5</v>
      </c>
      <c r="G34" s="22">
        <v>3798678</v>
      </c>
      <c r="H34" s="23">
        <v>0</v>
      </c>
      <c r="I34" s="24"/>
      <c r="J34" s="25">
        <v>0.59440000000000004</v>
      </c>
      <c r="K34" s="26">
        <v>2026</v>
      </c>
    </row>
    <row r="35" spans="1:11" ht="16.8">
      <c r="A35" s="16" t="s">
        <v>66</v>
      </c>
      <c r="B35" s="17" t="s">
        <v>73</v>
      </c>
      <c r="C35" s="18" t="s">
        <v>74</v>
      </c>
      <c r="D35" s="19">
        <v>1</v>
      </c>
      <c r="E35" s="30">
        <v>45335</v>
      </c>
      <c r="F35" s="21">
        <v>2.25</v>
      </c>
      <c r="G35" s="22">
        <v>580000</v>
      </c>
      <c r="H35" s="23">
        <v>0</v>
      </c>
      <c r="I35" s="24"/>
      <c r="J35" s="25">
        <v>0.56789999999999996</v>
      </c>
      <c r="K35" s="26">
        <v>2026</v>
      </c>
    </row>
    <row r="36" spans="1:11" ht="16.8">
      <c r="A36" s="16" t="s">
        <v>66</v>
      </c>
      <c r="B36" s="27" t="s">
        <v>75</v>
      </c>
      <c r="C36" s="18" t="s">
        <v>76</v>
      </c>
      <c r="D36" s="19">
        <v>1</v>
      </c>
      <c r="E36" s="20">
        <v>44971</v>
      </c>
      <c r="F36" s="28">
        <v>1.99</v>
      </c>
      <c r="G36" s="29">
        <v>0</v>
      </c>
      <c r="H36" s="23">
        <v>11500000</v>
      </c>
      <c r="I36" s="24"/>
      <c r="J36" s="32">
        <v>0.46629999999999999</v>
      </c>
      <c r="K36" s="26">
        <v>2026</v>
      </c>
    </row>
    <row r="37" spans="1:11" ht="16.8">
      <c r="A37" s="16" t="s">
        <v>66</v>
      </c>
      <c r="B37" s="27" t="s">
        <v>75</v>
      </c>
      <c r="C37" s="18" t="s">
        <v>76</v>
      </c>
      <c r="D37" s="19">
        <v>2</v>
      </c>
      <c r="E37" s="20">
        <v>45041</v>
      </c>
      <c r="F37" s="28">
        <v>1.99</v>
      </c>
      <c r="G37" s="29">
        <v>11500000</v>
      </c>
      <c r="H37" s="23">
        <v>0</v>
      </c>
      <c r="I37" s="24"/>
      <c r="J37" s="32">
        <v>0.57220000000000004</v>
      </c>
      <c r="K37" s="26">
        <v>2026</v>
      </c>
    </row>
    <row r="38" spans="1:11" ht="16.8">
      <c r="A38" s="16" t="s">
        <v>66</v>
      </c>
      <c r="B38" s="17" t="s">
        <v>77</v>
      </c>
      <c r="C38" s="18" t="s">
        <v>78</v>
      </c>
      <c r="D38" s="19">
        <v>1</v>
      </c>
      <c r="E38" s="30">
        <v>45699</v>
      </c>
      <c r="F38" s="21">
        <v>2.35</v>
      </c>
      <c r="G38" s="22">
        <v>71800000</v>
      </c>
      <c r="H38" s="23">
        <v>0</v>
      </c>
      <c r="I38" s="24"/>
      <c r="J38" s="25">
        <v>0.51949999999999996</v>
      </c>
      <c r="K38" s="26">
        <v>2026</v>
      </c>
    </row>
    <row r="39" spans="1:11" ht="16.8">
      <c r="A39" s="16" t="s">
        <v>66</v>
      </c>
      <c r="B39" s="17" t="s">
        <v>79</v>
      </c>
      <c r="C39" s="18" t="s">
        <v>80</v>
      </c>
      <c r="D39" s="19">
        <v>1</v>
      </c>
      <c r="E39" s="30">
        <v>45335</v>
      </c>
      <c r="F39" s="21">
        <v>1.82</v>
      </c>
      <c r="G39" s="22">
        <v>19710000</v>
      </c>
      <c r="H39" s="23">
        <v>0</v>
      </c>
      <c r="I39" s="24"/>
      <c r="J39" s="25">
        <v>0.58489999999999998</v>
      </c>
      <c r="K39" s="26">
        <v>2026</v>
      </c>
    </row>
    <row r="40" spans="1:11" ht="16.8">
      <c r="A40" s="16" t="s">
        <v>66</v>
      </c>
      <c r="B40" s="27" t="s">
        <v>81</v>
      </c>
      <c r="C40" s="18" t="s">
        <v>82</v>
      </c>
      <c r="D40" s="19">
        <v>1</v>
      </c>
      <c r="E40" s="20">
        <v>45699</v>
      </c>
      <c r="F40" s="28">
        <v>1.95</v>
      </c>
      <c r="G40" s="29">
        <v>0</v>
      </c>
      <c r="H40" s="23">
        <v>38300000</v>
      </c>
      <c r="I40" s="24"/>
      <c r="J40" s="32">
        <v>0.4985</v>
      </c>
      <c r="K40" s="26">
        <v>2026</v>
      </c>
    </row>
    <row r="41" spans="1:11" ht="16.8">
      <c r="A41" s="16" t="s">
        <v>66</v>
      </c>
      <c r="B41" s="27" t="s">
        <v>81</v>
      </c>
      <c r="C41" s="18" t="s">
        <v>82</v>
      </c>
      <c r="D41" s="19">
        <v>2</v>
      </c>
      <c r="E41" s="20">
        <v>45769</v>
      </c>
      <c r="F41" s="28">
        <v>1.95</v>
      </c>
      <c r="G41" s="29">
        <v>0</v>
      </c>
      <c r="H41" s="23">
        <v>38300000</v>
      </c>
      <c r="I41" s="24" t="s">
        <v>150</v>
      </c>
      <c r="J41" s="32">
        <v>0.49049999999999999</v>
      </c>
      <c r="K41" s="26">
        <v>2026</v>
      </c>
    </row>
    <row r="42" spans="1:11" ht="16.8">
      <c r="A42" s="16" t="s">
        <v>66</v>
      </c>
      <c r="B42" s="27" t="s">
        <v>83</v>
      </c>
      <c r="C42" s="18" t="s">
        <v>84</v>
      </c>
      <c r="D42" s="19">
        <v>1</v>
      </c>
      <c r="E42" s="20">
        <v>45699</v>
      </c>
      <c r="F42" s="28">
        <v>1.75</v>
      </c>
      <c r="G42" s="29">
        <v>14025000</v>
      </c>
      <c r="H42" s="23">
        <v>0</v>
      </c>
      <c r="I42" s="24"/>
      <c r="J42" s="32">
        <v>0.54800000000000004</v>
      </c>
      <c r="K42" s="26">
        <v>2026</v>
      </c>
    </row>
    <row r="43" spans="1:11" ht="16.8">
      <c r="A43" s="16" t="s">
        <v>85</v>
      </c>
      <c r="B43" s="17" t="s">
        <v>86</v>
      </c>
      <c r="C43" s="18" t="s">
        <v>87</v>
      </c>
      <c r="D43" s="19">
        <v>1</v>
      </c>
      <c r="E43" s="30">
        <v>45335</v>
      </c>
      <c r="F43" s="21">
        <v>1.44</v>
      </c>
      <c r="G43" s="22">
        <v>1212900</v>
      </c>
      <c r="H43" s="23">
        <v>0</v>
      </c>
      <c r="I43" s="24"/>
      <c r="J43" s="25">
        <v>0.55989999999999995</v>
      </c>
      <c r="K43" s="26">
        <v>2026</v>
      </c>
    </row>
    <row r="44" spans="1:11" ht="16.8">
      <c r="A44" s="16" t="s">
        <v>88</v>
      </c>
      <c r="B44" s="17" t="s">
        <v>89</v>
      </c>
      <c r="C44" s="18" t="s">
        <v>90</v>
      </c>
      <c r="D44" s="19">
        <v>1</v>
      </c>
      <c r="E44" s="30">
        <v>45335</v>
      </c>
      <c r="F44" s="21">
        <v>1.91</v>
      </c>
      <c r="G44" s="22">
        <v>16982477</v>
      </c>
      <c r="H44" s="23">
        <v>0</v>
      </c>
      <c r="I44" s="24"/>
      <c r="J44" s="25">
        <v>0.63649999999999995</v>
      </c>
      <c r="K44" s="26">
        <v>2026</v>
      </c>
    </row>
    <row r="45" spans="1:11" ht="16.8">
      <c r="A45" s="16" t="s">
        <v>88</v>
      </c>
      <c r="B45" s="27" t="s">
        <v>91</v>
      </c>
      <c r="C45" s="18" t="s">
        <v>92</v>
      </c>
      <c r="D45" s="19">
        <v>1</v>
      </c>
      <c r="E45" s="20">
        <v>45335</v>
      </c>
      <c r="F45" s="28">
        <v>2.06</v>
      </c>
      <c r="G45" s="29">
        <v>1794312</v>
      </c>
      <c r="H45" s="23">
        <v>0</v>
      </c>
      <c r="I45" s="24"/>
      <c r="J45" s="32">
        <v>0.50929999999999997</v>
      </c>
      <c r="K45" s="26">
        <v>2026</v>
      </c>
    </row>
    <row r="46" spans="1:11" ht="16.8">
      <c r="A46" s="16" t="s">
        <v>88</v>
      </c>
      <c r="B46" s="17" t="s">
        <v>93</v>
      </c>
      <c r="C46" s="18" t="s">
        <v>94</v>
      </c>
      <c r="D46" s="19">
        <v>1</v>
      </c>
      <c r="E46" s="30">
        <v>45699</v>
      </c>
      <c r="F46" s="21">
        <v>1.72</v>
      </c>
      <c r="G46" s="22">
        <v>3397250</v>
      </c>
      <c r="H46" s="23">
        <v>0</v>
      </c>
      <c r="I46" s="24"/>
      <c r="J46" s="25">
        <v>0.53759999999999997</v>
      </c>
      <c r="K46" s="26">
        <v>2026</v>
      </c>
    </row>
    <row r="47" spans="1:11" ht="16.8">
      <c r="A47" s="16" t="s">
        <v>88</v>
      </c>
      <c r="B47" s="27" t="s">
        <v>95</v>
      </c>
      <c r="C47" s="18" t="s">
        <v>96</v>
      </c>
      <c r="D47" s="19">
        <v>1</v>
      </c>
      <c r="E47" s="20">
        <v>44971</v>
      </c>
      <c r="F47" s="28">
        <v>1.5</v>
      </c>
      <c r="G47" s="29">
        <v>4064113</v>
      </c>
      <c r="H47" s="23">
        <v>0</v>
      </c>
      <c r="I47" s="24"/>
      <c r="J47" s="32">
        <v>0.50649999999999995</v>
      </c>
      <c r="K47" s="26">
        <v>2026</v>
      </c>
    </row>
    <row r="48" spans="1:11" ht="16.8">
      <c r="A48" s="16" t="s">
        <v>88</v>
      </c>
      <c r="B48" s="17" t="s">
        <v>97</v>
      </c>
      <c r="C48" s="18" t="s">
        <v>98</v>
      </c>
      <c r="D48" s="19">
        <v>1</v>
      </c>
      <c r="E48" s="30">
        <v>44971</v>
      </c>
      <c r="F48" s="21">
        <v>2.0499999999999998</v>
      </c>
      <c r="G48" s="22">
        <v>0</v>
      </c>
      <c r="H48" s="23">
        <v>6625000</v>
      </c>
      <c r="I48" s="24"/>
      <c r="J48" s="25">
        <v>0.438</v>
      </c>
      <c r="K48" s="26">
        <v>2026</v>
      </c>
    </row>
    <row r="49" spans="1:11" ht="16.8">
      <c r="A49" s="16" t="s">
        <v>88</v>
      </c>
      <c r="B49" s="27" t="s">
        <v>97</v>
      </c>
      <c r="C49" s="18" t="s">
        <v>98</v>
      </c>
      <c r="D49" s="19">
        <v>2</v>
      </c>
      <c r="E49" s="20">
        <v>45041</v>
      </c>
      <c r="F49" s="28">
        <v>1.91</v>
      </c>
      <c r="G49" s="29">
        <v>0</v>
      </c>
      <c r="H49" s="23">
        <v>6625000</v>
      </c>
      <c r="I49" s="24"/>
      <c r="J49" s="32">
        <v>0.49909999999999999</v>
      </c>
      <c r="K49" s="26">
        <v>2026</v>
      </c>
    </row>
    <row r="50" spans="1:11" ht="16.8">
      <c r="A50" s="16" t="s">
        <v>88</v>
      </c>
      <c r="B50" s="17" t="s">
        <v>97</v>
      </c>
      <c r="C50" s="18" t="s">
        <v>98</v>
      </c>
      <c r="D50" s="19">
        <v>3</v>
      </c>
      <c r="E50" s="30">
        <v>45335</v>
      </c>
      <c r="F50" s="21">
        <v>2.2000000000000002</v>
      </c>
      <c r="G50" s="22">
        <v>7400000</v>
      </c>
      <c r="H50" s="23">
        <v>0</v>
      </c>
      <c r="I50" s="24"/>
      <c r="J50" s="25">
        <v>0.53239999999999998</v>
      </c>
      <c r="K50" s="26">
        <v>2026</v>
      </c>
    </row>
    <row r="51" spans="1:11" ht="16.8">
      <c r="A51" s="16" t="s">
        <v>88</v>
      </c>
      <c r="B51" s="17" t="s">
        <v>99</v>
      </c>
      <c r="C51" s="18" t="s">
        <v>100</v>
      </c>
      <c r="D51" s="19">
        <v>1</v>
      </c>
      <c r="E51" s="30">
        <v>45335</v>
      </c>
      <c r="F51" s="21">
        <v>2.0299999999999998</v>
      </c>
      <c r="G51" s="22">
        <v>9500000</v>
      </c>
      <c r="H51" s="23">
        <v>0</v>
      </c>
      <c r="I51" s="24"/>
      <c r="J51" s="25">
        <v>0.55730000000000002</v>
      </c>
      <c r="K51" s="26">
        <v>2026</v>
      </c>
    </row>
    <row r="52" spans="1:11" ht="16.8">
      <c r="A52" s="16" t="s">
        <v>101</v>
      </c>
      <c r="B52" s="27" t="s">
        <v>102</v>
      </c>
      <c r="C52" s="18" t="s">
        <v>103</v>
      </c>
      <c r="D52" s="19">
        <v>1</v>
      </c>
      <c r="E52" s="20">
        <v>45335</v>
      </c>
      <c r="F52" s="28">
        <v>0.75</v>
      </c>
      <c r="G52" s="29">
        <v>635525</v>
      </c>
      <c r="H52" s="23">
        <v>0</v>
      </c>
      <c r="I52" s="24"/>
      <c r="J52" s="32">
        <v>0.60770000000000002</v>
      </c>
      <c r="K52" s="26">
        <v>2026</v>
      </c>
    </row>
    <row r="53" spans="1:11" ht="16.8">
      <c r="A53" s="16" t="s">
        <v>101</v>
      </c>
      <c r="B53" s="27" t="s">
        <v>104</v>
      </c>
      <c r="C53" s="18" t="s">
        <v>105</v>
      </c>
      <c r="D53" s="19">
        <v>1</v>
      </c>
      <c r="E53" s="20">
        <v>45335</v>
      </c>
      <c r="F53" s="28">
        <v>1.69</v>
      </c>
      <c r="G53" s="29">
        <v>371504</v>
      </c>
      <c r="H53" s="23">
        <v>0</v>
      </c>
      <c r="I53" s="24"/>
      <c r="J53" s="32">
        <v>0.51459999999999995</v>
      </c>
      <c r="K53" s="26">
        <v>2026</v>
      </c>
    </row>
    <row r="54" spans="1:11" ht="16.8">
      <c r="A54" s="16" t="s">
        <v>101</v>
      </c>
      <c r="B54" s="27" t="s">
        <v>106</v>
      </c>
      <c r="C54" s="18" t="s">
        <v>107</v>
      </c>
      <c r="D54" s="19">
        <v>1</v>
      </c>
      <c r="E54" s="20">
        <v>44600</v>
      </c>
      <c r="F54" s="28">
        <v>1.56</v>
      </c>
      <c r="G54" s="29">
        <v>133998</v>
      </c>
      <c r="H54" s="23">
        <v>0</v>
      </c>
      <c r="I54" s="24"/>
      <c r="J54" s="32">
        <v>0.83950000000000002</v>
      </c>
      <c r="K54" s="26">
        <v>2026</v>
      </c>
    </row>
    <row r="55" spans="1:11" ht="16.8">
      <c r="A55" s="16" t="s">
        <v>101</v>
      </c>
      <c r="B55" s="27" t="s">
        <v>108</v>
      </c>
      <c r="C55" s="18" t="s">
        <v>109</v>
      </c>
      <c r="D55" s="19">
        <v>1</v>
      </c>
      <c r="E55" s="20">
        <v>45601</v>
      </c>
      <c r="F55" s="28">
        <v>1.93</v>
      </c>
      <c r="G55" s="29">
        <v>16172000</v>
      </c>
      <c r="H55" s="23">
        <v>0</v>
      </c>
      <c r="I55" s="24"/>
      <c r="J55" s="32">
        <v>0.58509999999999995</v>
      </c>
      <c r="K55" s="26">
        <v>2026</v>
      </c>
    </row>
    <row r="56" spans="1:11" ht="16.8">
      <c r="A56" s="16" t="s">
        <v>101</v>
      </c>
      <c r="B56" s="27" t="s">
        <v>110</v>
      </c>
      <c r="C56" s="18" t="s">
        <v>111</v>
      </c>
      <c r="D56" s="19">
        <v>1</v>
      </c>
      <c r="E56" s="20">
        <v>45335</v>
      </c>
      <c r="F56" s="28">
        <v>2</v>
      </c>
      <c r="G56" s="29">
        <v>200000</v>
      </c>
      <c r="H56" s="23">
        <v>0</v>
      </c>
      <c r="I56" s="24"/>
      <c r="J56" s="32">
        <v>0.79410000000000003</v>
      </c>
      <c r="K56" s="26">
        <v>2026</v>
      </c>
    </row>
    <row r="57" spans="1:11" ht="16.8">
      <c r="A57" s="16" t="s">
        <v>101</v>
      </c>
      <c r="B57" s="27" t="s">
        <v>112</v>
      </c>
      <c r="C57" s="18" t="s">
        <v>113</v>
      </c>
      <c r="D57" s="19">
        <v>1</v>
      </c>
      <c r="E57" s="20">
        <v>45335</v>
      </c>
      <c r="F57" s="28">
        <v>2.5</v>
      </c>
      <c r="G57" s="29">
        <v>768209</v>
      </c>
      <c r="H57" s="23">
        <v>0</v>
      </c>
      <c r="I57" s="24"/>
      <c r="J57" s="32">
        <v>0.61450000000000005</v>
      </c>
      <c r="K57" s="26">
        <v>2026</v>
      </c>
    </row>
    <row r="58" spans="1:11" ht="16.8">
      <c r="A58" s="16" t="s">
        <v>114</v>
      </c>
      <c r="B58" s="27" t="s">
        <v>115</v>
      </c>
      <c r="C58" s="18" t="s">
        <v>116</v>
      </c>
      <c r="D58" s="19">
        <v>1</v>
      </c>
      <c r="E58" s="20">
        <v>45335</v>
      </c>
      <c r="F58" s="28">
        <v>1</v>
      </c>
      <c r="G58" s="29">
        <v>24000</v>
      </c>
      <c r="H58" s="23">
        <v>0</v>
      </c>
      <c r="I58" s="24"/>
      <c r="J58" s="32">
        <v>0.81630000000000003</v>
      </c>
      <c r="K58" s="26">
        <v>2026</v>
      </c>
    </row>
    <row r="59" spans="1:11" ht="16.8">
      <c r="A59" s="16" t="s">
        <v>114</v>
      </c>
      <c r="B59" s="27" t="s">
        <v>117</v>
      </c>
      <c r="C59" s="18" t="s">
        <v>118</v>
      </c>
      <c r="D59" s="19">
        <v>1</v>
      </c>
      <c r="E59" s="20">
        <v>44600</v>
      </c>
      <c r="F59" s="28">
        <v>1.57</v>
      </c>
      <c r="G59" s="29">
        <v>220000</v>
      </c>
      <c r="H59" s="23">
        <v>0</v>
      </c>
      <c r="I59" s="24"/>
      <c r="J59" s="32">
        <v>0.60950000000000004</v>
      </c>
      <c r="K59" s="26">
        <v>2026</v>
      </c>
    </row>
    <row r="60" spans="1:11" ht="16.8">
      <c r="A60" s="16" t="s">
        <v>114</v>
      </c>
      <c r="B60" s="27" t="s">
        <v>119</v>
      </c>
      <c r="C60" s="18" t="s">
        <v>120</v>
      </c>
      <c r="D60" s="19">
        <v>1</v>
      </c>
      <c r="E60" s="20">
        <v>45335</v>
      </c>
      <c r="F60" s="28">
        <v>1</v>
      </c>
      <c r="G60" s="29">
        <v>190000</v>
      </c>
      <c r="H60" s="33">
        <v>0</v>
      </c>
      <c r="I60" s="34"/>
      <c r="J60" s="32">
        <v>0.6159</v>
      </c>
      <c r="K60" s="26">
        <v>2026</v>
      </c>
    </row>
    <row r="61" spans="1:11" ht="16.8">
      <c r="A61" s="16" t="s">
        <v>114</v>
      </c>
      <c r="B61" s="27" t="s">
        <v>121</v>
      </c>
      <c r="C61" s="18" t="s">
        <v>122</v>
      </c>
      <c r="D61" s="19">
        <v>1</v>
      </c>
      <c r="E61" s="20">
        <v>45699</v>
      </c>
      <c r="F61" s="28">
        <v>1.55</v>
      </c>
      <c r="G61" s="29">
        <v>151500</v>
      </c>
      <c r="H61" s="23">
        <v>0</v>
      </c>
      <c r="I61" s="24"/>
      <c r="J61" s="25">
        <v>0.59889999999999999</v>
      </c>
      <c r="K61" s="26">
        <v>2026</v>
      </c>
    </row>
    <row r="62" spans="1:11" ht="16.8">
      <c r="A62" s="16" t="s">
        <v>114</v>
      </c>
      <c r="B62" s="27" t="s">
        <v>123</v>
      </c>
      <c r="C62" s="18" t="s">
        <v>124</v>
      </c>
      <c r="D62" s="19">
        <v>1</v>
      </c>
      <c r="E62" s="20">
        <v>44677</v>
      </c>
      <c r="F62" s="28">
        <v>1.44</v>
      </c>
      <c r="G62" s="29">
        <v>495000</v>
      </c>
      <c r="H62" s="23">
        <v>0</v>
      </c>
      <c r="I62" s="24"/>
      <c r="J62" s="25">
        <v>0.69110000000000005</v>
      </c>
      <c r="K62" s="26">
        <v>2026</v>
      </c>
    </row>
    <row r="63" spans="1:11" ht="16.8">
      <c r="A63" s="16" t="s">
        <v>125</v>
      </c>
      <c r="B63" s="27" t="s">
        <v>126</v>
      </c>
      <c r="C63" s="18" t="s">
        <v>127</v>
      </c>
      <c r="D63" s="19">
        <v>1</v>
      </c>
      <c r="E63" s="20">
        <v>44600</v>
      </c>
      <c r="F63" s="28">
        <v>1.75</v>
      </c>
      <c r="G63" s="29">
        <v>34130000</v>
      </c>
      <c r="H63" s="23">
        <v>0</v>
      </c>
      <c r="I63" s="24"/>
      <c r="J63" s="25">
        <v>0.54590000000000005</v>
      </c>
      <c r="K63" s="26">
        <v>2026</v>
      </c>
    </row>
    <row r="64" spans="1:11" ht="16.8">
      <c r="A64" s="16" t="s">
        <v>125</v>
      </c>
      <c r="B64" s="27" t="s">
        <v>128</v>
      </c>
      <c r="C64" s="18" t="s">
        <v>129</v>
      </c>
      <c r="D64" s="19">
        <v>1</v>
      </c>
      <c r="E64" s="20">
        <v>45335</v>
      </c>
      <c r="F64" s="28">
        <v>1.57</v>
      </c>
      <c r="G64" s="29">
        <v>2500000</v>
      </c>
      <c r="H64" s="33">
        <v>0</v>
      </c>
      <c r="I64" s="34"/>
      <c r="J64" s="32">
        <v>0.66600000000000004</v>
      </c>
      <c r="K64" s="26">
        <v>2026</v>
      </c>
    </row>
    <row r="65" spans="1:11" ht="16.8">
      <c r="A65" s="16" t="s">
        <v>125</v>
      </c>
      <c r="B65" s="27" t="s">
        <v>130</v>
      </c>
      <c r="C65" s="18" t="s">
        <v>131</v>
      </c>
      <c r="D65" s="19">
        <v>1</v>
      </c>
      <c r="E65" s="20">
        <v>45335</v>
      </c>
      <c r="F65" s="28">
        <v>1.65</v>
      </c>
      <c r="G65" s="29">
        <v>140000</v>
      </c>
      <c r="H65" s="33">
        <v>0</v>
      </c>
      <c r="I65" s="34"/>
      <c r="J65" s="32">
        <v>0.71430000000000005</v>
      </c>
      <c r="K65" s="26">
        <v>2026</v>
      </c>
    </row>
    <row r="66" spans="1:11" ht="16.8">
      <c r="A66" s="16" t="s">
        <v>132</v>
      </c>
      <c r="B66" s="27" t="s">
        <v>133</v>
      </c>
      <c r="C66" s="18" t="s">
        <v>134</v>
      </c>
      <c r="D66" s="19">
        <v>1</v>
      </c>
      <c r="E66" s="20">
        <v>44971</v>
      </c>
      <c r="F66" s="28">
        <v>2.23</v>
      </c>
      <c r="G66" s="29">
        <v>1100000</v>
      </c>
      <c r="H66" s="33">
        <v>0</v>
      </c>
      <c r="I66" s="34"/>
      <c r="J66" s="32">
        <v>0.65439999999999998</v>
      </c>
      <c r="K66" s="26">
        <v>2026</v>
      </c>
    </row>
    <row r="67" spans="1:11" ht="16.8">
      <c r="A67" s="16" t="s">
        <v>135</v>
      </c>
      <c r="B67" s="27" t="s">
        <v>136</v>
      </c>
      <c r="C67" s="18" t="s">
        <v>137</v>
      </c>
      <c r="D67" s="19">
        <v>1</v>
      </c>
      <c r="E67" s="20">
        <v>44677</v>
      </c>
      <c r="F67" s="28">
        <v>2.5</v>
      </c>
      <c r="G67" s="29">
        <v>2608032</v>
      </c>
      <c r="H67" s="23">
        <v>0</v>
      </c>
      <c r="I67" s="24"/>
      <c r="J67" s="25">
        <v>0.55030000000000001</v>
      </c>
      <c r="K67" s="26">
        <v>2026</v>
      </c>
    </row>
    <row r="68" spans="1:11" ht="16.8">
      <c r="A68" s="16" t="s">
        <v>135</v>
      </c>
      <c r="B68" s="27" t="s">
        <v>138</v>
      </c>
      <c r="C68" s="18" t="s">
        <v>139</v>
      </c>
      <c r="D68" s="19">
        <v>1</v>
      </c>
      <c r="E68" s="20">
        <v>44600</v>
      </c>
      <c r="F68" s="28">
        <v>1.25</v>
      </c>
      <c r="G68" s="29">
        <v>9134000</v>
      </c>
      <c r="H68" s="23">
        <v>0</v>
      </c>
      <c r="I68" s="24"/>
      <c r="J68" s="25">
        <v>0.60960000000000003</v>
      </c>
      <c r="K68" s="26">
        <v>2026</v>
      </c>
    </row>
    <row r="69" spans="1:11" ht="16.8">
      <c r="A69" s="16" t="s">
        <v>135</v>
      </c>
      <c r="B69" s="27" t="s">
        <v>140</v>
      </c>
      <c r="C69" s="18" t="s">
        <v>141</v>
      </c>
      <c r="D69" s="19">
        <v>1</v>
      </c>
      <c r="E69" s="20">
        <v>45335</v>
      </c>
      <c r="F69" s="28">
        <v>2.2999999999999998</v>
      </c>
      <c r="G69" s="29">
        <v>1876455</v>
      </c>
      <c r="H69" s="33">
        <v>0</v>
      </c>
      <c r="I69" s="34"/>
      <c r="J69" s="32">
        <v>0.58509999999999995</v>
      </c>
      <c r="K69" s="26">
        <v>2026</v>
      </c>
    </row>
    <row r="70" spans="1:11" ht="16.8">
      <c r="A70" s="16" t="s">
        <v>135</v>
      </c>
      <c r="B70" s="27" t="s">
        <v>142</v>
      </c>
      <c r="C70" s="18" t="s">
        <v>143</v>
      </c>
      <c r="D70" s="19">
        <v>1</v>
      </c>
      <c r="E70" s="20">
        <v>45335</v>
      </c>
      <c r="F70" s="28">
        <v>1.39</v>
      </c>
      <c r="G70" s="29">
        <v>350600</v>
      </c>
      <c r="H70" s="33">
        <v>0</v>
      </c>
      <c r="I70" s="34"/>
      <c r="J70" s="32">
        <v>0.75900000000000001</v>
      </c>
      <c r="K70" s="26">
        <v>2026</v>
      </c>
    </row>
    <row r="71" spans="1:11" ht="16.8">
      <c r="A71" s="16" t="s">
        <v>135</v>
      </c>
      <c r="B71" s="27" t="s">
        <v>144</v>
      </c>
      <c r="C71" s="18" t="s">
        <v>145</v>
      </c>
      <c r="D71" s="19">
        <v>1</v>
      </c>
      <c r="E71" s="20">
        <v>45335</v>
      </c>
      <c r="F71" s="28">
        <v>2.29</v>
      </c>
      <c r="G71" s="29">
        <v>776152</v>
      </c>
      <c r="H71" s="33">
        <v>0</v>
      </c>
      <c r="I71" s="34"/>
      <c r="J71" s="32">
        <v>0.58520000000000005</v>
      </c>
      <c r="K71" s="26">
        <v>2026</v>
      </c>
    </row>
    <row r="72" spans="1:11" ht="16.8">
      <c r="A72" s="16" t="s">
        <v>135</v>
      </c>
      <c r="B72" s="27" t="s">
        <v>146</v>
      </c>
      <c r="C72" s="18" t="s">
        <v>147</v>
      </c>
      <c r="D72" s="19">
        <v>1</v>
      </c>
      <c r="E72" s="20">
        <v>45335</v>
      </c>
      <c r="F72" s="28">
        <v>1.67</v>
      </c>
      <c r="G72" s="29">
        <v>1825000</v>
      </c>
      <c r="H72" s="33">
        <v>0</v>
      </c>
      <c r="I72" s="34"/>
      <c r="J72" s="32">
        <v>0.65390000000000004</v>
      </c>
      <c r="K72" s="26">
        <v>2026</v>
      </c>
    </row>
    <row r="73" spans="1:11" ht="16.8">
      <c r="A73" s="16" t="s">
        <v>135</v>
      </c>
      <c r="B73" s="27" t="s">
        <v>148</v>
      </c>
      <c r="C73" s="18" t="s">
        <v>149</v>
      </c>
      <c r="D73" s="19">
        <v>1</v>
      </c>
      <c r="E73" s="20">
        <v>45335</v>
      </c>
      <c r="F73" s="28">
        <v>2</v>
      </c>
      <c r="G73" s="29">
        <v>0</v>
      </c>
      <c r="H73" s="33">
        <v>18944069</v>
      </c>
      <c r="I73" s="34"/>
      <c r="J73" s="32">
        <v>0.49</v>
      </c>
      <c r="K73" s="26">
        <v>2026</v>
      </c>
    </row>
    <row r="74" spans="1:11" ht="16.8">
      <c r="A74" s="16" t="s">
        <v>135</v>
      </c>
      <c r="B74" s="27" t="s">
        <v>148</v>
      </c>
      <c r="C74" s="18" t="s">
        <v>149</v>
      </c>
      <c r="D74" s="19">
        <v>2</v>
      </c>
      <c r="E74" s="20">
        <v>45405</v>
      </c>
      <c r="F74" s="28">
        <v>2</v>
      </c>
      <c r="G74" s="33">
        <v>0</v>
      </c>
      <c r="H74" s="33">
        <v>18944069</v>
      </c>
      <c r="I74" s="34"/>
      <c r="J74" s="32">
        <v>0.4577</v>
      </c>
      <c r="K74" s="26">
        <v>2026</v>
      </c>
    </row>
    <row r="75" spans="1:11" ht="16.8">
      <c r="A75" s="16" t="s">
        <v>135</v>
      </c>
      <c r="B75" s="17" t="s">
        <v>148</v>
      </c>
      <c r="C75" s="18" t="s">
        <v>149</v>
      </c>
      <c r="D75" s="19">
        <v>3</v>
      </c>
      <c r="E75" s="30">
        <v>45699</v>
      </c>
      <c r="F75" s="21">
        <v>1.5</v>
      </c>
      <c r="G75" s="22">
        <v>11214577</v>
      </c>
      <c r="H75" s="23">
        <v>0</v>
      </c>
      <c r="I75" s="24"/>
      <c r="J75" s="25">
        <v>0.59609999999999996</v>
      </c>
      <c r="K75" s="26">
        <v>2026</v>
      </c>
    </row>
    <row r="76" spans="1:11" ht="16.8">
      <c r="A76" s="16" t="s">
        <v>135</v>
      </c>
      <c r="B76" s="27" t="s">
        <v>151</v>
      </c>
      <c r="C76" s="18" t="s">
        <v>152</v>
      </c>
      <c r="D76" s="19">
        <v>1</v>
      </c>
      <c r="E76" s="20">
        <v>45699</v>
      </c>
      <c r="F76" s="28">
        <v>1.85</v>
      </c>
      <c r="G76" s="29">
        <v>2713253</v>
      </c>
      <c r="H76" s="23">
        <v>0</v>
      </c>
      <c r="I76" s="24"/>
      <c r="J76" s="32">
        <v>0.6633</v>
      </c>
      <c r="K76" s="26">
        <v>2026</v>
      </c>
    </row>
    <row r="77" spans="1:11" ht="16.8">
      <c r="A77" s="16" t="s">
        <v>135</v>
      </c>
      <c r="B77" s="27" t="s">
        <v>153</v>
      </c>
      <c r="C77" s="18" t="s">
        <v>154</v>
      </c>
      <c r="D77" s="19">
        <v>1</v>
      </c>
      <c r="E77" s="20">
        <v>45335</v>
      </c>
      <c r="F77" s="28">
        <v>2.5</v>
      </c>
      <c r="G77" s="29">
        <v>365000</v>
      </c>
      <c r="H77" s="23">
        <v>0</v>
      </c>
      <c r="I77" s="24"/>
      <c r="J77" s="32">
        <v>0.7016</v>
      </c>
      <c r="K77" s="26">
        <v>2026</v>
      </c>
    </row>
    <row r="78" spans="1:11" ht="16.8">
      <c r="A78" s="16" t="s">
        <v>135</v>
      </c>
      <c r="B78" s="27" t="s">
        <v>155</v>
      </c>
      <c r="C78" s="18" t="s">
        <v>156</v>
      </c>
      <c r="D78" s="19">
        <v>1</v>
      </c>
      <c r="E78" s="20">
        <v>44600</v>
      </c>
      <c r="F78" s="28">
        <v>2.5</v>
      </c>
      <c r="G78" s="29">
        <v>0</v>
      </c>
      <c r="H78" s="23">
        <v>1041716</v>
      </c>
      <c r="I78" s="24"/>
      <c r="J78" s="32">
        <v>0.43869999999999998</v>
      </c>
      <c r="K78" s="26">
        <v>2026</v>
      </c>
    </row>
    <row r="79" spans="1:11" ht="16.8">
      <c r="A79" s="16" t="s">
        <v>135</v>
      </c>
      <c r="B79" s="17" t="s">
        <v>155</v>
      </c>
      <c r="C79" s="18" t="s">
        <v>156</v>
      </c>
      <c r="D79" s="19">
        <v>2</v>
      </c>
      <c r="E79" s="30">
        <v>45699</v>
      </c>
      <c r="F79" s="21">
        <v>2.13</v>
      </c>
      <c r="G79" s="22">
        <v>967461</v>
      </c>
      <c r="H79" s="23">
        <v>0</v>
      </c>
      <c r="I79" s="24"/>
      <c r="J79" s="25">
        <v>0.52439999999999998</v>
      </c>
      <c r="K79" s="26">
        <v>2026</v>
      </c>
    </row>
    <row r="80" spans="1:11" ht="16.8">
      <c r="A80" s="16" t="s">
        <v>157</v>
      </c>
      <c r="B80" s="27" t="s">
        <v>158</v>
      </c>
      <c r="C80" s="18" t="s">
        <v>159</v>
      </c>
      <c r="D80" s="19">
        <v>1</v>
      </c>
      <c r="E80" s="20">
        <v>45335</v>
      </c>
      <c r="F80" s="28">
        <v>2.5</v>
      </c>
      <c r="G80" s="29">
        <v>5950000</v>
      </c>
      <c r="H80" s="23">
        <v>0</v>
      </c>
      <c r="I80" s="24"/>
      <c r="J80" s="32">
        <v>0.53110000000000002</v>
      </c>
      <c r="K80" s="26">
        <v>2026</v>
      </c>
    </row>
    <row r="81" spans="1:11" ht="16.8">
      <c r="A81" s="16" t="s">
        <v>157</v>
      </c>
      <c r="B81" s="27" t="s">
        <v>160</v>
      </c>
      <c r="C81" s="18" t="s">
        <v>161</v>
      </c>
      <c r="D81" s="19">
        <v>1</v>
      </c>
      <c r="E81" s="20">
        <v>45335</v>
      </c>
      <c r="F81" s="28">
        <v>2.5</v>
      </c>
      <c r="G81" s="29">
        <v>3615142</v>
      </c>
      <c r="H81" s="23">
        <v>0</v>
      </c>
      <c r="I81" s="24"/>
      <c r="J81" s="32">
        <v>0.56059999999999999</v>
      </c>
      <c r="K81" s="26">
        <v>2026</v>
      </c>
    </row>
    <row r="82" spans="1:11" ht="16.8">
      <c r="A82" s="16" t="s">
        <v>157</v>
      </c>
      <c r="B82" s="27" t="s">
        <v>162</v>
      </c>
      <c r="C82" s="18" t="s">
        <v>163</v>
      </c>
      <c r="D82" s="19">
        <v>1</v>
      </c>
      <c r="E82" s="20">
        <v>45335</v>
      </c>
      <c r="F82" s="28">
        <v>0.7</v>
      </c>
      <c r="G82" s="29">
        <v>2345486</v>
      </c>
      <c r="H82" s="23">
        <v>0</v>
      </c>
      <c r="I82" s="24"/>
      <c r="J82" s="32">
        <v>0.57130000000000003</v>
      </c>
      <c r="K82" s="26">
        <v>2026</v>
      </c>
    </row>
    <row r="83" spans="1:11" ht="16.8">
      <c r="A83" s="16" t="s">
        <v>157</v>
      </c>
      <c r="B83" s="27" t="s">
        <v>164</v>
      </c>
      <c r="C83" s="18" t="s">
        <v>165</v>
      </c>
      <c r="D83" s="19">
        <v>1</v>
      </c>
      <c r="E83" s="20">
        <v>45335</v>
      </c>
      <c r="F83" s="28">
        <v>2.37</v>
      </c>
      <c r="G83" s="29">
        <v>1280000</v>
      </c>
      <c r="H83" s="23">
        <v>0</v>
      </c>
      <c r="I83" s="24"/>
      <c r="J83" s="32">
        <v>0.59060000000000001</v>
      </c>
      <c r="K83" s="26">
        <v>2026</v>
      </c>
    </row>
    <row r="84" spans="1:11" ht="16.8">
      <c r="A84" s="16" t="s">
        <v>157</v>
      </c>
      <c r="B84" s="27" t="s">
        <v>166</v>
      </c>
      <c r="C84" s="18" t="s">
        <v>167</v>
      </c>
      <c r="D84" s="19">
        <v>1</v>
      </c>
      <c r="E84" s="20">
        <v>45335</v>
      </c>
      <c r="F84" s="28">
        <v>2.5</v>
      </c>
      <c r="G84" s="29">
        <v>3487167</v>
      </c>
      <c r="H84" s="23">
        <v>0</v>
      </c>
      <c r="I84" s="24"/>
      <c r="J84" s="32">
        <v>0.55520000000000003</v>
      </c>
      <c r="K84" s="26">
        <v>2026</v>
      </c>
    </row>
    <row r="85" spans="1:11" ht="16.8">
      <c r="A85" s="16" t="s">
        <v>157</v>
      </c>
      <c r="B85" s="27" t="s">
        <v>168</v>
      </c>
      <c r="C85" s="18" t="s">
        <v>169</v>
      </c>
      <c r="D85" s="19">
        <v>1</v>
      </c>
      <c r="E85" s="20">
        <v>45335</v>
      </c>
      <c r="F85" s="28">
        <v>2.19</v>
      </c>
      <c r="G85" s="29">
        <v>3150500</v>
      </c>
      <c r="H85" s="23">
        <v>0</v>
      </c>
      <c r="I85" s="24"/>
      <c r="J85" s="32">
        <v>0.55810000000000004</v>
      </c>
      <c r="K85" s="26">
        <v>2026</v>
      </c>
    </row>
    <row r="86" spans="1:11" ht="16.8">
      <c r="A86" s="16" t="s">
        <v>157</v>
      </c>
      <c r="B86" s="17" t="s">
        <v>170</v>
      </c>
      <c r="C86" s="18" t="s">
        <v>171</v>
      </c>
      <c r="D86" s="19">
        <v>1</v>
      </c>
      <c r="E86" s="30">
        <v>45769</v>
      </c>
      <c r="F86" s="21">
        <v>2</v>
      </c>
      <c r="G86" s="22">
        <v>40000</v>
      </c>
      <c r="H86" s="23">
        <v>0</v>
      </c>
      <c r="I86" s="24"/>
      <c r="J86" s="25">
        <v>0.85919999999999996</v>
      </c>
      <c r="K86" s="26">
        <v>2026</v>
      </c>
    </row>
    <row r="87" spans="1:11" ht="16.8">
      <c r="A87" s="16" t="s">
        <v>157</v>
      </c>
      <c r="B87" s="27" t="s">
        <v>172</v>
      </c>
      <c r="C87" s="18" t="s">
        <v>173</v>
      </c>
      <c r="D87" s="19">
        <v>1</v>
      </c>
      <c r="E87" s="20">
        <v>44600</v>
      </c>
      <c r="F87" s="28">
        <v>2.25</v>
      </c>
      <c r="G87" s="29">
        <v>351253</v>
      </c>
      <c r="H87" s="23">
        <v>0</v>
      </c>
      <c r="I87" s="24"/>
      <c r="J87" s="32">
        <v>0.64739999999999998</v>
      </c>
      <c r="K87" s="26">
        <v>2026</v>
      </c>
    </row>
    <row r="88" spans="1:11" ht="16.8">
      <c r="A88" s="16" t="s">
        <v>157</v>
      </c>
      <c r="B88" s="27" t="s">
        <v>174</v>
      </c>
      <c r="C88" s="18" t="s">
        <v>175</v>
      </c>
      <c r="D88" s="19">
        <v>1</v>
      </c>
      <c r="E88" s="20">
        <v>45335</v>
      </c>
      <c r="F88" s="28">
        <v>2.27</v>
      </c>
      <c r="G88" s="29">
        <v>658970</v>
      </c>
      <c r="H88" s="23">
        <v>0</v>
      </c>
      <c r="I88" s="24"/>
      <c r="J88" s="32">
        <v>0.64259999999999995</v>
      </c>
      <c r="K88" s="26">
        <v>2026</v>
      </c>
    </row>
    <row r="89" spans="1:11" ht="16.8">
      <c r="A89" s="16" t="s">
        <v>157</v>
      </c>
      <c r="B89" s="17" t="s">
        <v>176</v>
      </c>
      <c r="C89" s="18" t="s">
        <v>177</v>
      </c>
      <c r="D89" s="19">
        <v>1</v>
      </c>
      <c r="E89" s="30">
        <v>45335</v>
      </c>
      <c r="F89" s="21">
        <v>1.34</v>
      </c>
      <c r="G89" s="22">
        <v>125000</v>
      </c>
      <c r="H89" s="23">
        <v>0</v>
      </c>
      <c r="I89" s="24"/>
      <c r="J89" s="25">
        <v>0.83199999999999996</v>
      </c>
      <c r="K89" s="26">
        <v>2026</v>
      </c>
    </row>
    <row r="90" spans="1:11" ht="16.8">
      <c r="A90" s="16" t="s">
        <v>157</v>
      </c>
      <c r="B90" s="17" t="s">
        <v>178</v>
      </c>
      <c r="C90" s="18" t="s">
        <v>179</v>
      </c>
      <c r="D90" s="19">
        <v>1</v>
      </c>
      <c r="E90" s="30">
        <v>45335</v>
      </c>
      <c r="F90" s="21">
        <v>3</v>
      </c>
      <c r="G90" s="22">
        <v>729129</v>
      </c>
      <c r="H90" s="23">
        <v>0</v>
      </c>
      <c r="I90" s="24"/>
      <c r="J90" s="25">
        <v>0.65590000000000004</v>
      </c>
      <c r="K90" s="26">
        <v>2026</v>
      </c>
    </row>
    <row r="91" spans="1:11" ht="16.8">
      <c r="A91" s="16" t="s">
        <v>157</v>
      </c>
      <c r="B91" s="27" t="s">
        <v>180</v>
      </c>
      <c r="C91" s="18" t="s">
        <v>181</v>
      </c>
      <c r="D91" s="19">
        <v>1</v>
      </c>
      <c r="E91" s="20">
        <v>44971</v>
      </c>
      <c r="F91" s="28">
        <v>1.37</v>
      </c>
      <c r="G91" s="29">
        <v>1903306</v>
      </c>
      <c r="H91" s="23">
        <v>0</v>
      </c>
      <c r="I91" s="24"/>
      <c r="J91" s="32">
        <v>0.64070000000000005</v>
      </c>
      <c r="K91" s="26">
        <v>2026</v>
      </c>
    </row>
    <row r="92" spans="1:11" ht="16.8">
      <c r="A92" s="16" t="s">
        <v>157</v>
      </c>
      <c r="B92" s="27" t="s">
        <v>182</v>
      </c>
      <c r="C92" s="18" t="s">
        <v>183</v>
      </c>
      <c r="D92" s="19">
        <v>1</v>
      </c>
      <c r="E92" s="20">
        <v>45335</v>
      </c>
      <c r="F92" s="28">
        <v>2.15</v>
      </c>
      <c r="G92" s="29">
        <v>884074</v>
      </c>
      <c r="H92" s="33">
        <v>0</v>
      </c>
      <c r="I92" s="24"/>
      <c r="J92" s="25">
        <v>0.55320000000000003</v>
      </c>
      <c r="K92" s="26">
        <v>2026</v>
      </c>
    </row>
    <row r="93" spans="1:11" ht="16.8">
      <c r="A93" s="16" t="s">
        <v>184</v>
      </c>
      <c r="B93" s="17" t="s">
        <v>185</v>
      </c>
      <c r="C93" s="18" t="s">
        <v>186</v>
      </c>
      <c r="D93" s="19">
        <v>1</v>
      </c>
      <c r="E93" s="30">
        <v>45699</v>
      </c>
      <c r="F93" s="21">
        <v>2.2799999999999998</v>
      </c>
      <c r="G93" s="22">
        <v>16990000</v>
      </c>
      <c r="H93" s="23">
        <v>0</v>
      </c>
      <c r="I93" s="24"/>
      <c r="J93" s="25">
        <v>0.62460000000000004</v>
      </c>
      <c r="K93" s="26">
        <v>2026</v>
      </c>
    </row>
    <row r="94" spans="1:11" ht="16.8">
      <c r="A94" s="16" t="s">
        <v>184</v>
      </c>
      <c r="B94" s="27" t="s">
        <v>187</v>
      </c>
      <c r="C94" s="18" t="s">
        <v>188</v>
      </c>
      <c r="D94" s="19">
        <v>1</v>
      </c>
      <c r="E94" s="20">
        <v>44600</v>
      </c>
      <c r="F94" s="28">
        <v>0.89200000000000002</v>
      </c>
      <c r="G94" s="29">
        <v>2700000</v>
      </c>
      <c r="H94" s="23">
        <v>0</v>
      </c>
      <c r="I94" s="24"/>
      <c r="J94" s="32">
        <v>0.54310000000000003</v>
      </c>
      <c r="K94" s="26">
        <v>2026</v>
      </c>
    </row>
    <row r="95" spans="1:11" ht="16.8">
      <c r="A95" s="16" t="s">
        <v>184</v>
      </c>
      <c r="B95" s="27" t="s">
        <v>189</v>
      </c>
      <c r="C95" s="18" t="s">
        <v>190</v>
      </c>
      <c r="D95" s="19">
        <v>1</v>
      </c>
      <c r="E95" s="20">
        <v>45601</v>
      </c>
      <c r="F95" s="28">
        <v>0.43</v>
      </c>
      <c r="G95" s="29">
        <v>3900000</v>
      </c>
      <c r="H95" s="33">
        <v>0</v>
      </c>
      <c r="I95" s="24"/>
      <c r="J95" s="25">
        <v>0.6583</v>
      </c>
      <c r="K95" s="26">
        <v>2026</v>
      </c>
    </row>
    <row r="96" spans="1:11" ht="16.8">
      <c r="A96" s="16" t="s">
        <v>191</v>
      </c>
      <c r="B96" s="17" t="s">
        <v>192</v>
      </c>
      <c r="C96" s="18" t="s">
        <v>193</v>
      </c>
      <c r="D96" s="19">
        <v>1</v>
      </c>
      <c r="E96" s="20">
        <v>45335</v>
      </c>
      <c r="F96" s="21">
        <v>0.88</v>
      </c>
      <c r="G96" s="22">
        <v>85000</v>
      </c>
      <c r="H96" s="22">
        <v>0</v>
      </c>
      <c r="I96" s="35"/>
      <c r="J96" s="25">
        <v>0.73680000000000001</v>
      </c>
      <c r="K96" s="26">
        <v>2026</v>
      </c>
    </row>
    <row r="97" spans="1:11" ht="16.8">
      <c r="A97" s="16" t="s">
        <v>191</v>
      </c>
      <c r="B97" s="27" t="s">
        <v>194</v>
      </c>
      <c r="C97" s="18" t="s">
        <v>195</v>
      </c>
      <c r="D97" s="19">
        <v>1</v>
      </c>
      <c r="E97" s="20">
        <v>45335</v>
      </c>
      <c r="F97" s="28">
        <v>0.69</v>
      </c>
      <c r="G97" s="29">
        <v>347344</v>
      </c>
      <c r="H97" s="33">
        <v>0</v>
      </c>
      <c r="I97" s="24"/>
      <c r="J97" s="25">
        <v>0.70350000000000001</v>
      </c>
      <c r="K97" s="26">
        <v>2026</v>
      </c>
    </row>
    <row r="98" spans="1:11" ht="16.8">
      <c r="A98" s="16" t="s">
        <v>191</v>
      </c>
      <c r="B98" s="27" t="s">
        <v>196</v>
      </c>
      <c r="C98" s="18" t="s">
        <v>197</v>
      </c>
      <c r="D98" s="19">
        <v>1</v>
      </c>
      <c r="E98" s="30">
        <v>45335</v>
      </c>
      <c r="F98" s="28">
        <v>1.35</v>
      </c>
      <c r="G98" s="29">
        <v>0</v>
      </c>
      <c r="H98" s="33">
        <v>949764</v>
      </c>
      <c r="I98" s="24"/>
      <c r="J98" s="32">
        <v>0.48449999999999999</v>
      </c>
      <c r="K98" s="26">
        <v>2026</v>
      </c>
    </row>
    <row r="99" spans="1:11" ht="16.8">
      <c r="A99" s="16" t="s">
        <v>191</v>
      </c>
      <c r="B99" s="27" t="s">
        <v>196</v>
      </c>
      <c r="C99" s="18" t="s">
        <v>197</v>
      </c>
      <c r="D99" s="19">
        <v>2</v>
      </c>
      <c r="E99" s="30">
        <v>45405</v>
      </c>
      <c r="F99" s="28">
        <v>1.35</v>
      </c>
      <c r="G99" s="29">
        <v>949764</v>
      </c>
      <c r="H99" s="33">
        <v>0</v>
      </c>
      <c r="I99" s="24"/>
      <c r="J99" s="32">
        <v>0.6099</v>
      </c>
      <c r="K99" s="26">
        <v>2026</v>
      </c>
    </row>
    <row r="100" spans="1:11" ht="16.8">
      <c r="A100" s="16" t="s">
        <v>191</v>
      </c>
      <c r="B100" s="27" t="s">
        <v>198</v>
      </c>
      <c r="C100" s="18" t="s">
        <v>199</v>
      </c>
      <c r="D100" s="19">
        <v>1</v>
      </c>
      <c r="E100" s="20">
        <v>45699</v>
      </c>
      <c r="F100" s="28">
        <v>0.66</v>
      </c>
      <c r="G100" s="29">
        <v>2350000</v>
      </c>
      <c r="H100" s="23">
        <v>0</v>
      </c>
      <c r="I100" s="24"/>
      <c r="J100" s="32">
        <v>0.6865</v>
      </c>
      <c r="K100" s="26">
        <v>2026</v>
      </c>
    </row>
    <row r="101" spans="1:11" ht="16.8">
      <c r="A101" s="16" t="s">
        <v>191</v>
      </c>
      <c r="B101" s="27" t="s">
        <v>200</v>
      </c>
      <c r="C101" s="18" t="s">
        <v>201</v>
      </c>
      <c r="D101" s="19">
        <v>1</v>
      </c>
      <c r="E101" s="20">
        <v>45699</v>
      </c>
      <c r="F101" s="28">
        <v>0.82</v>
      </c>
      <c r="G101" s="29">
        <v>4150000</v>
      </c>
      <c r="H101" s="23">
        <v>0</v>
      </c>
      <c r="I101" s="24"/>
      <c r="J101" s="32">
        <v>0.78510000000000002</v>
      </c>
      <c r="K101" s="26">
        <v>2026</v>
      </c>
    </row>
    <row r="102" spans="1:11" ht="16.8">
      <c r="A102" s="16" t="s">
        <v>202</v>
      </c>
      <c r="B102" s="17" t="s">
        <v>203</v>
      </c>
      <c r="C102" s="18" t="s">
        <v>204</v>
      </c>
      <c r="D102" s="19">
        <v>1</v>
      </c>
      <c r="E102" s="20">
        <v>45699</v>
      </c>
      <c r="F102" s="21">
        <v>0.78</v>
      </c>
      <c r="G102" s="22">
        <v>250000000</v>
      </c>
      <c r="H102" s="22">
        <v>0</v>
      </c>
      <c r="I102" s="35"/>
      <c r="J102" s="25">
        <v>0.81979999999999997</v>
      </c>
      <c r="K102" s="26">
        <v>2026</v>
      </c>
    </row>
    <row r="103" spans="1:11" ht="16.8">
      <c r="A103" s="16" t="s">
        <v>202</v>
      </c>
      <c r="B103" s="27" t="s">
        <v>205</v>
      </c>
      <c r="C103" s="18" t="s">
        <v>206</v>
      </c>
      <c r="D103" s="19">
        <v>1</v>
      </c>
      <c r="E103" s="20">
        <v>44600</v>
      </c>
      <c r="F103" s="28">
        <v>1.89</v>
      </c>
      <c r="G103" s="29">
        <v>48000000</v>
      </c>
      <c r="H103" s="23">
        <v>0</v>
      </c>
      <c r="I103" s="24"/>
      <c r="J103" s="32">
        <v>0.52270000000000005</v>
      </c>
      <c r="K103" s="26">
        <v>2026</v>
      </c>
    </row>
    <row r="104" spans="1:11" ht="16.8">
      <c r="A104" s="16" t="s">
        <v>202</v>
      </c>
      <c r="B104" s="27" t="s">
        <v>207</v>
      </c>
      <c r="C104" s="18" t="s">
        <v>208</v>
      </c>
      <c r="D104" s="19">
        <v>1</v>
      </c>
      <c r="E104" s="20">
        <v>44600</v>
      </c>
      <c r="F104" s="28">
        <v>1.65</v>
      </c>
      <c r="G104" s="29">
        <v>14510581</v>
      </c>
      <c r="H104" s="23">
        <v>0</v>
      </c>
      <c r="I104" s="24"/>
      <c r="J104" s="32">
        <v>0.51290000000000002</v>
      </c>
      <c r="K104" s="26">
        <v>2026</v>
      </c>
    </row>
    <row r="105" spans="1:11" ht="16.8">
      <c r="A105" s="16" t="s">
        <v>202</v>
      </c>
      <c r="B105" s="27" t="s">
        <v>209</v>
      </c>
      <c r="C105" s="18" t="s">
        <v>210</v>
      </c>
      <c r="D105" s="19">
        <v>1</v>
      </c>
      <c r="E105" s="20">
        <v>44600</v>
      </c>
      <c r="F105" s="28">
        <v>1</v>
      </c>
      <c r="G105" s="29">
        <v>12000000</v>
      </c>
      <c r="H105" s="33">
        <v>0</v>
      </c>
      <c r="I105" s="24"/>
      <c r="J105" s="25">
        <v>0.73660000000000003</v>
      </c>
      <c r="K105" s="26">
        <v>2026</v>
      </c>
    </row>
    <row r="106" spans="1:11" ht="16.8">
      <c r="A106" s="16" t="s">
        <v>202</v>
      </c>
      <c r="B106" s="27" t="s">
        <v>211</v>
      </c>
      <c r="C106" s="18" t="s">
        <v>212</v>
      </c>
      <c r="D106" s="19">
        <v>1</v>
      </c>
      <c r="E106" s="20">
        <v>44502</v>
      </c>
      <c r="F106" s="28">
        <v>2.4300000000000002</v>
      </c>
      <c r="G106" s="29">
        <v>69873487</v>
      </c>
      <c r="H106" s="33">
        <v>0</v>
      </c>
      <c r="I106" s="34"/>
      <c r="J106" s="32">
        <v>0.625</v>
      </c>
      <c r="K106" s="26">
        <v>2026</v>
      </c>
    </row>
    <row r="107" spans="1:11" ht="16.8">
      <c r="A107" s="16" t="s">
        <v>202</v>
      </c>
      <c r="B107" s="27" t="s">
        <v>213</v>
      </c>
      <c r="C107" s="18" t="s">
        <v>214</v>
      </c>
      <c r="D107" s="19">
        <v>1</v>
      </c>
      <c r="E107" s="20">
        <v>44600</v>
      </c>
      <c r="F107" s="28">
        <v>1.5</v>
      </c>
      <c r="G107" s="29">
        <v>6801821</v>
      </c>
      <c r="H107" s="33">
        <v>0</v>
      </c>
      <c r="I107" s="24"/>
      <c r="J107" s="25">
        <v>0.7016</v>
      </c>
      <c r="K107" s="26">
        <v>2026</v>
      </c>
    </row>
    <row r="108" spans="1:11" ht="16.8">
      <c r="A108" s="16" t="s">
        <v>202</v>
      </c>
      <c r="B108" s="27" t="s">
        <v>215</v>
      </c>
      <c r="C108" s="18" t="s">
        <v>216</v>
      </c>
      <c r="D108" s="19">
        <v>1</v>
      </c>
      <c r="E108" s="20">
        <v>44600</v>
      </c>
      <c r="F108" s="28">
        <v>1.21</v>
      </c>
      <c r="G108" s="29">
        <v>44093427</v>
      </c>
      <c r="H108" s="33">
        <v>0</v>
      </c>
      <c r="I108" s="34"/>
      <c r="J108" s="32">
        <v>0.62370000000000003</v>
      </c>
      <c r="K108" s="26">
        <v>2026</v>
      </c>
    </row>
    <row r="109" spans="1:11" ht="16.8">
      <c r="A109" s="16" t="s">
        <v>202</v>
      </c>
      <c r="B109" s="17" t="s">
        <v>217</v>
      </c>
      <c r="C109" s="18" t="s">
        <v>218</v>
      </c>
      <c r="D109" s="19">
        <v>1</v>
      </c>
      <c r="E109" s="20">
        <v>44775</v>
      </c>
      <c r="F109" s="21">
        <v>0.61</v>
      </c>
      <c r="G109" s="22">
        <v>150684</v>
      </c>
      <c r="H109" s="22">
        <v>0</v>
      </c>
      <c r="I109" s="35"/>
      <c r="J109" s="25">
        <v>0.56759999999999999</v>
      </c>
      <c r="K109" s="26">
        <v>2026</v>
      </c>
    </row>
    <row r="110" spans="1:11" ht="16.8">
      <c r="A110" s="16" t="s">
        <v>202</v>
      </c>
      <c r="B110" s="17" t="s">
        <v>219</v>
      </c>
      <c r="C110" s="18" t="s">
        <v>220</v>
      </c>
      <c r="D110" s="19">
        <v>1</v>
      </c>
      <c r="E110" s="20">
        <v>44600</v>
      </c>
      <c r="F110" s="21">
        <v>0.75</v>
      </c>
      <c r="G110" s="22">
        <v>84000000</v>
      </c>
      <c r="H110" s="22">
        <v>0</v>
      </c>
      <c r="I110" s="31"/>
      <c r="J110" s="25">
        <v>0.61660000000000004</v>
      </c>
      <c r="K110" s="26">
        <v>2026</v>
      </c>
    </row>
    <row r="111" spans="1:11" ht="16.8">
      <c r="A111" s="16" t="s">
        <v>202</v>
      </c>
      <c r="B111" s="17" t="s">
        <v>221</v>
      </c>
      <c r="C111" s="18" t="s">
        <v>222</v>
      </c>
      <c r="D111" s="19">
        <v>1</v>
      </c>
      <c r="E111" s="20">
        <v>45335</v>
      </c>
      <c r="F111" s="21">
        <v>1.62</v>
      </c>
      <c r="G111" s="22">
        <v>9722756</v>
      </c>
      <c r="H111" s="22">
        <v>0</v>
      </c>
      <c r="I111" s="31"/>
      <c r="J111" s="25">
        <v>0.64349999999999996</v>
      </c>
      <c r="K111" s="26">
        <v>2026</v>
      </c>
    </row>
    <row r="112" spans="1:11" ht="16.8">
      <c r="A112" s="16" t="s">
        <v>202</v>
      </c>
      <c r="B112" s="27" t="s">
        <v>223</v>
      </c>
      <c r="C112" s="18" t="s">
        <v>224</v>
      </c>
      <c r="D112" s="19">
        <v>1</v>
      </c>
      <c r="E112" s="20">
        <v>44600</v>
      </c>
      <c r="F112" s="28">
        <v>1.45</v>
      </c>
      <c r="G112" s="29">
        <v>10017970</v>
      </c>
      <c r="H112" s="33">
        <v>0</v>
      </c>
      <c r="I112" s="34"/>
      <c r="J112" s="32">
        <v>0.51</v>
      </c>
      <c r="K112" s="26">
        <v>2026</v>
      </c>
    </row>
    <row r="113" spans="1:11" ht="16.8">
      <c r="A113" s="16" t="s">
        <v>202</v>
      </c>
      <c r="B113" s="27" t="s">
        <v>225</v>
      </c>
      <c r="C113" s="18" t="s">
        <v>226</v>
      </c>
      <c r="D113" s="19">
        <v>1</v>
      </c>
      <c r="E113" s="20">
        <v>45335</v>
      </c>
      <c r="F113" s="28">
        <v>2.5</v>
      </c>
      <c r="G113" s="29">
        <v>54433911</v>
      </c>
      <c r="H113" s="33">
        <v>0</v>
      </c>
      <c r="I113" s="34"/>
      <c r="J113" s="32">
        <v>0.51160000000000005</v>
      </c>
      <c r="K113" s="26">
        <v>2026</v>
      </c>
    </row>
    <row r="114" spans="1:11" ht="16.8">
      <c r="A114" s="16" t="s">
        <v>202</v>
      </c>
      <c r="B114" s="27" t="s">
        <v>227</v>
      </c>
      <c r="C114" s="18" t="s">
        <v>228</v>
      </c>
      <c r="D114" s="19">
        <v>1</v>
      </c>
      <c r="E114" s="20">
        <v>45335</v>
      </c>
      <c r="F114" s="28">
        <v>2.5</v>
      </c>
      <c r="G114" s="29">
        <v>0</v>
      </c>
      <c r="H114" s="33">
        <v>29746071</v>
      </c>
      <c r="I114" s="34"/>
      <c r="J114" s="32">
        <v>0.49680000000000002</v>
      </c>
      <c r="K114" s="26">
        <v>2026</v>
      </c>
    </row>
    <row r="115" spans="1:11" ht="16.8">
      <c r="A115" s="16" t="s">
        <v>202</v>
      </c>
      <c r="B115" s="27" t="s">
        <v>227</v>
      </c>
      <c r="C115" s="18" t="s">
        <v>228</v>
      </c>
      <c r="D115" s="19">
        <v>2</v>
      </c>
      <c r="E115" s="20">
        <v>45405</v>
      </c>
      <c r="F115" s="28">
        <v>2.5</v>
      </c>
      <c r="G115" s="29">
        <v>29746071</v>
      </c>
      <c r="H115" s="33">
        <v>0</v>
      </c>
      <c r="I115" s="34"/>
      <c r="J115" s="32">
        <v>0.55930000000000002</v>
      </c>
      <c r="K115" s="26">
        <v>2026</v>
      </c>
    </row>
    <row r="116" spans="1:11" ht="16.8">
      <c r="A116" s="16" t="s">
        <v>202</v>
      </c>
      <c r="B116" s="17" t="s">
        <v>229</v>
      </c>
      <c r="C116" s="18" t="s">
        <v>230</v>
      </c>
      <c r="D116" s="19">
        <v>1</v>
      </c>
      <c r="E116" s="20">
        <v>44600</v>
      </c>
      <c r="F116" s="21">
        <v>1.48</v>
      </c>
      <c r="G116" s="22">
        <v>23473000</v>
      </c>
      <c r="H116" s="22">
        <v>0</v>
      </c>
      <c r="I116" s="35"/>
      <c r="J116" s="25">
        <v>0.59250000000000003</v>
      </c>
      <c r="K116" s="26">
        <v>2026</v>
      </c>
    </row>
    <row r="117" spans="1:11" ht="16.8">
      <c r="A117" s="36" t="s">
        <v>202</v>
      </c>
      <c r="B117" s="37" t="s">
        <v>231</v>
      </c>
      <c r="C117" s="18" t="s">
        <v>232</v>
      </c>
      <c r="D117" s="19">
        <v>1</v>
      </c>
      <c r="E117" s="38">
        <v>44677</v>
      </c>
      <c r="F117" s="39">
        <v>1.42</v>
      </c>
      <c r="G117" s="40">
        <v>70000000</v>
      </c>
      <c r="H117" s="40">
        <v>0</v>
      </c>
      <c r="I117" s="41"/>
      <c r="J117" s="42">
        <v>0.54590000000000005</v>
      </c>
      <c r="K117" s="26">
        <v>2026</v>
      </c>
    </row>
    <row r="118" spans="1:11" ht="16.8">
      <c r="A118" s="36" t="s">
        <v>202</v>
      </c>
      <c r="B118" s="43" t="s">
        <v>233</v>
      </c>
      <c r="C118" s="18" t="s">
        <v>234</v>
      </c>
      <c r="D118" s="19">
        <v>1</v>
      </c>
      <c r="E118" s="44">
        <v>44600</v>
      </c>
      <c r="F118" s="45">
        <v>1.33</v>
      </c>
      <c r="G118" s="46">
        <v>28750000</v>
      </c>
      <c r="H118" s="47">
        <v>0</v>
      </c>
      <c r="I118" s="48"/>
      <c r="J118" s="49">
        <v>0.70140000000000002</v>
      </c>
      <c r="K118" s="26">
        <v>2026</v>
      </c>
    </row>
    <row r="119" spans="1:11" ht="16.8">
      <c r="A119" s="16" t="s">
        <v>202</v>
      </c>
      <c r="B119" s="27" t="s">
        <v>233</v>
      </c>
      <c r="C119" s="18" t="s">
        <v>234</v>
      </c>
      <c r="D119" s="67" t="s">
        <v>634</v>
      </c>
      <c r="E119" s="20">
        <v>45874</v>
      </c>
      <c r="F119" s="28">
        <v>0.34</v>
      </c>
      <c r="G119" s="29">
        <v>7250000</v>
      </c>
      <c r="H119" s="33">
        <v>0</v>
      </c>
      <c r="I119" s="31"/>
      <c r="J119" s="32">
        <v>0.75690000000000002</v>
      </c>
      <c r="K119" s="26">
        <v>2026</v>
      </c>
    </row>
    <row r="120" spans="1:11" ht="16.8">
      <c r="A120" s="16" t="s">
        <v>202</v>
      </c>
      <c r="B120" s="17" t="s">
        <v>235</v>
      </c>
      <c r="C120" s="18" t="s">
        <v>236</v>
      </c>
      <c r="D120" s="19">
        <v>1</v>
      </c>
      <c r="E120" s="20">
        <v>44600</v>
      </c>
      <c r="F120" s="21">
        <v>1.03</v>
      </c>
      <c r="G120" s="22">
        <v>99100000</v>
      </c>
      <c r="H120" s="22">
        <v>0</v>
      </c>
      <c r="I120" s="35"/>
      <c r="J120" s="25">
        <v>0.58819999999999995</v>
      </c>
      <c r="K120" s="26">
        <v>2026</v>
      </c>
    </row>
    <row r="121" spans="1:11" ht="16.8">
      <c r="A121" s="16" t="s">
        <v>202</v>
      </c>
      <c r="B121" s="27" t="s">
        <v>237</v>
      </c>
      <c r="C121" s="18" t="s">
        <v>238</v>
      </c>
      <c r="D121" s="19">
        <v>1</v>
      </c>
      <c r="E121" s="20">
        <v>45237</v>
      </c>
      <c r="F121" s="28">
        <v>1.72</v>
      </c>
      <c r="G121" s="29">
        <v>82500000</v>
      </c>
      <c r="H121" s="33">
        <v>0</v>
      </c>
      <c r="I121" s="31"/>
      <c r="J121" s="32">
        <v>0.50829999999999997</v>
      </c>
      <c r="K121" s="26">
        <v>2026</v>
      </c>
    </row>
    <row r="122" spans="1:11" ht="16.8">
      <c r="A122" s="16" t="s">
        <v>202</v>
      </c>
      <c r="B122" s="27" t="s">
        <v>239</v>
      </c>
      <c r="C122" s="18" t="s">
        <v>240</v>
      </c>
      <c r="D122" s="19">
        <v>1</v>
      </c>
      <c r="E122" s="20">
        <v>44600</v>
      </c>
      <c r="F122" s="28">
        <v>1.4</v>
      </c>
      <c r="G122" s="29">
        <v>70200000</v>
      </c>
      <c r="H122" s="33">
        <v>0</v>
      </c>
      <c r="I122" s="31"/>
      <c r="J122" s="32">
        <v>0.60299999999999998</v>
      </c>
      <c r="K122" s="26">
        <v>2026</v>
      </c>
    </row>
    <row r="123" spans="1:11" ht="16.8">
      <c r="A123" s="16" t="s">
        <v>241</v>
      </c>
      <c r="B123" s="27" t="s">
        <v>242</v>
      </c>
      <c r="C123" s="18" t="s">
        <v>243</v>
      </c>
      <c r="D123" s="19">
        <v>1</v>
      </c>
      <c r="E123" s="20">
        <v>45335</v>
      </c>
      <c r="F123" s="28">
        <v>1.91</v>
      </c>
      <c r="G123" s="29">
        <v>15415483</v>
      </c>
      <c r="H123" s="33">
        <v>0</v>
      </c>
      <c r="I123" s="31"/>
      <c r="J123" s="32">
        <v>0.62729999999999997</v>
      </c>
      <c r="K123" s="26">
        <v>2026</v>
      </c>
    </row>
    <row r="124" spans="1:11" ht="16.8">
      <c r="A124" s="16" t="s">
        <v>241</v>
      </c>
      <c r="B124" s="27" t="s">
        <v>244</v>
      </c>
      <c r="C124" s="18" t="s">
        <v>245</v>
      </c>
      <c r="D124" s="19">
        <v>1</v>
      </c>
      <c r="E124" s="20">
        <v>45335</v>
      </c>
      <c r="F124" s="28">
        <v>0.85</v>
      </c>
      <c r="G124" s="29">
        <v>12250000</v>
      </c>
      <c r="H124" s="33">
        <v>0</v>
      </c>
      <c r="I124" s="31"/>
      <c r="J124" s="32">
        <v>0.74280000000000002</v>
      </c>
      <c r="K124" s="26">
        <v>2026</v>
      </c>
    </row>
    <row r="125" spans="1:11" ht="16.8">
      <c r="A125" s="16" t="s">
        <v>241</v>
      </c>
      <c r="B125" s="27" t="s">
        <v>244</v>
      </c>
      <c r="C125" s="18" t="s">
        <v>245</v>
      </c>
      <c r="D125" s="67" t="s">
        <v>634</v>
      </c>
      <c r="E125" s="20">
        <v>45965</v>
      </c>
      <c r="F125" s="28">
        <v>0.08</v>
      </c>
      <c r="G125" s="29">
        <v>1103828</v>
      </c>
      <c r="H125" s="33">
        <v>0</v>
      </c>
      <c r="I125" s="31"/>
      <c r="J125" s="32">
        <v>0.6966</v>
      </c>
      <c r="K125" s="26">
        <v>2026</v>
      </c>
    </row>
    <row r="126" spans="1:11" ht="16.8">
      <c r="A126" s="16" t="s">
        <v>241</v>
      </c>
      <c r="B126" s="27" t="s">
        <v>246</v>
      </c>
      <c r="C126" s="18" t="s">
        <v>247</v>
      </c>
      <c r="D126" s="19">
        <v>1</v>
      </c>
      <c r="E126" s="20">
        <v>44600</v>
      </c>
      <c r="F126" s="28">
        <v>1.25</v>
      </c>
      <c r="G126" s="29">
        <v>19558500</v>
      </c>
      <c r="H126" s="33">
        <v>0</v>
      </c>
      <c r="I126" s="31"/>
      <c r="J126" s="32">
        <v>0.57310000000000005</v>
      </c>
      <c r="K126" s="26">
        <v>2026</v>
      </c>
    </row>
    <row r="127" spans="1:11" ht="16.8">
      <c r="A127" s="16" t="s">
        <v>241</v>
      </c>
      <c r="B127" s="27" t="s">
        <v>248</v>
      </c>
      <c r="C127" s="18" t="s">
        <v>249</v>
      </c>
      <c r="D127" s="19">
        <v>1</v>
      </c>
      <c r="E127" s="20">
        <v>45335</v>
      </c>
      <c r="F127" s="28">
        <v>1.5</v>
      </c>
      <c r="G127" s="29">
        <v>0</v>
      </c>
      <c r="H127" s="33">
        <v>23000000</v>
      </c>
      <c r="I127" s="31"/>
      <c r="J127" s="32">
        <v>0.49590000000000001</v>
      </c>
      <c r="K127" s="26">
        <v>2026</v>
      </c>
    </row>
    <row r="128" spans="1:11" ht="16.8">
      <c r="A128" s="16" t="s">
        <v>241</v>
      </c>
      <c r="B128" s="27" t="s">
        <v>248</v>
      </c>
      <c r="C128" s="18" t="s">
        <v>249</v>
      </c>
      <c r="D128" s="19">
        <v>2</v>
      </c>
      <c r="E128" s="20">
        <v>45405</v>
      </c>
      <c r="F128" s="28">
        <v>1.5</v>
      </c>
      <c r="G128" s="29">
        <v>22000000</v>
      </c>
      <c r="H128" s="33">
        <v>0</v>
      </c>
      <c r="I128" s="31"/>
      <c r="J128" s="32">
        <v>0.50360000000000005</v>
      </c>
      <c r="K128" s="26">
        <v>2026</v>
      </c>
    </row>
    <row r="129" spans="1:11" ht="16.8">
      <c r="A129" s="16" t="s">
        <v>241</v>
      </c>
      <c r="B129" s="27" t="s">
        <v>250</v>
      </c>
      <c r="C129" s="18" t="s">
        <v>251</v>
      </c>
      <c r="D129" s="19">
        <v>1</v>
      </c>
      <c r="E129" s="20">
        <v>45699</v>
      </c>
      <c r="F129" s="28">
        <v>1.94</v>
      </c>
      <c r="G129" s="29">
        <v>30990823</v>
      </c>
      <c r="H129" s="33">
        <v>0</v>
      </c>
      <c r="I129" s="31"/>
      <c r="J129" s="32">
        <v>0.54869999999999997</v>
      </c>
      <c r="K129" s="26">
        <v>2026</v>
      </c>
    </row>
    <row r="130" spans="1:11" ht="16.8">
      <c r="A130" s="16" t="s">
        <v>252</v>
      </c>
      <c r="B130" s="27" t="s">
        <v>253</v>
      </c>
      <c r="C130" s="18" t="s">
        <v>254</v>
      </c>
      <c r="D130" s="19">
        <v>1</v>
      </c>
      <c r="E130" s="20">
        <v>45699</v>
      </c>
      <c r="F130" s="28">
        <v>0.74496499999999999</v>
      </c>
      <c r="G130" s="29">
        <v>175000</v>
      </c>
      <c r="H130" s="33">
        <v>0</v>
      </c>
      <c r="I130" s="31"/>
      <c r="J130" s="32">
        <v>0.72240000000000004</v>
      </c>
      <c r="K130" s="26">
        <v>2026</v>
      </c>
    </row>
    <row r="131" spans="1:11" ht="16.8">
      <c r="A131" s="16" t="s">
        <v>252</v>
      </c>
      <c r="B131" s="27" t="s">
        <v>255</v>
      </c>
      <c r="C131" s="18" t="s">
        <v>256</v>
      </c>
      <c r="D131" s="19">
        <v>1</v>
      </c>
      <c r="E131" s="20">
        <v>44600</v>
      </c>
      <c r="F131" s="28">
        <v>0.99</v>
      </c>
      <c r="G131" s="29">
        <v>495000</v>
      </c>
      <c r="H131" s="33">
        <v>0</v>
      </c>
      <c r="I131" s="31"/>
      <c r="J131" s="32">
        <v>0.54630000000000001</v>
      </c>
      <c r="K131" s="26">
        <v>2026</v>
      </c>
    </row>
    <row r="132" spans="1:11" ht="16.8">
      <c r="A132" s="16" t="s">
        <v>252</v>
      </c>
      <c r="B132" s="27" t="s">
        <v>257</v>
      </c>
      <c r="C132" s="18" t="s">
        <v>258</v>
      </c>
      <c r="D132" s="19">
        <v>1</v>
      </c>
      <c r="E132" s="20">
        <v>44600</v>
      </c>
      <c r="F132" s="28">
        <v>1.96</v>
      </c>
      <c r="G132" s="29">
        <v>653400</v>
      </c>
      <c r="H132" s="33">
        <v>0</v>
      </c>
      <c r="I132" s="31"/>
      <c r="J132" s="32">
        <v>0.54910000000000003</v>
      </c>
      <c r="K132" s="26">
        <v>2026</v>
      </c>
    </row>
    <row r="133" spans="1:11" ht="16.8">
      <c r="A133" s="16" t="s">
        <v>252</v>
      </c>
      <c r="B133" s="27" t="s">
        <v>259</v>
      </c>
      <c r="C133" s="18" t="s">
        <v>260</v>
      </c>
      <c r="D133" s="19">
        <v>1</v>
      </c>
      <c r="E133" s="20">
        <v>44600</v>
      </c>
      <c r="F133" s="28">
        <v>2.5</v>
      </c>
      <c r="G133" s="29">
        <v>11225000</v>
      </c>
      <c r="H133" s="33">
        <v>0</v>
      </c>
      <c r="I133" s="31"/>
      <c r="J133" s="32">
        <v>0.57740000000000002</v>
      </c>
      <c r="K133" s="26">
        <v>2026</v>
      </c>
    </row>
    <row r="134" spans="1:11" ht="16.8">
      <c r="A134" s="16" t="s">
        <v>252</v>
      </c>
      <c r="B134" s="27" t="s">
        <v>261</v>
      </c>
      <c r="C134" s="18" t="s">
        <v>262</v>
      </c>
      <c r="D134" s="19">
        <v>1</v>
      </c>
      <c r="E134" s="20">
        <v>44600</v>
      </c>
      <c r="F134" s="28">
        <v>1.81</v>
      </c>
      <c r="G134" s="29">
        <v>1804449</v>
      </c>
      <c r="H134" s="33">
        <v>0</v>
      </c>
      <c r="I134" s="31"/>
      <c r="J134" s="32">
        <v>0.55249999999999999</v>
      </c>
      <c r="K134" s="26">
        <v>2026</v>
      </c>
    </row>
    <row r="135" spans="1:11" ht="16.8">
      <c r="A135" s="16" t="s">
        <v>252</v>
      </c>
      <c r="B135" s="27" t="s">
        <v>263</v>
      </c>
      <c r="C135" s="18" t="s">
        <v>264</v>
      </c>
      <c r="D135" s="19">
        <v>1</v>
      </c>
      <c r="E135" s="20">
        <v>45335</v>
      </c>
      <c r="F135" s="28">
        <v>0.43</v>
      </c>
      <c r="G135" s="29">
        <v>3700000</v>
      </c>
      <c r="H135" s="33">
        <v>0</v>
      </c>
      <c r="I135" s="31"/>
      <c r="J135" s="32">
        <v>0.6794</v>
      </c>
      <c r="K135" s="26">
        <v>2026</v>
      </c>
    </row>
    <row r="136" spans="1:11" ht="16.8">
      <c r="A136" s="16" t="s">
        <v>265</v>
      </c>
      <c r="B136" s="27" t="s">
        <v>266</v>
      </c>
      <c r="C136" s="18" t="s">
        <v>267</v>
      </c>
      <c r="D136" s="19">
        <v>1</v>
      </c>
      <c r="E136" s="20">
        <v>45335</v>
      </c>
      <c r="F136" s="28">
        <v>1.03</v>
      </c>
      <c r="G136" s="29">
        <v>75000</v>
      </c>
      <c r="H136" s="33">
        <v>0</v>
      </c>
      <c r="I136" s="31"/>
      <c r="J136" s="32">
        <v>0.56789999999999996</v>
      </c>
      <c r="K136" s="26">
        <v>2026</v>
      </c>
    </row>
    <row r="137" spans="1:11" ht="16.8">
      <c r="A137" s="16" t="s">
        <v>265</v>
      </c>
      <c r="B137" s="27" t="s">
        <v>268</v>
      </c>
      <c r="C137" s="18" t="s">
        <v>269</v>
      </c>
      <c r="D137" s="19">
        <v>1</v>
      </c>
      <c r="E137" s="20">
        <v>45405</v>
      </c>
      <c r="F137" s="28">
        <v>0.85</v>
      </c>
      <c r="G137" s="29">
        <v>300000</v>
      </c>
      <c r="H137" s="33">
        <v>0</v>
      </c>
      <c r="I137" s="31"/>
      <c r="J137" s="32">
        <v>0.81679999999999997</v>
      </c>
      <c r="K137" s="26">
        <v>2026</v>
      </c>
    </row>
    <row r="138" spans="1:11" ht="16.8">
      <c r="A138" s="16" t="s">
        <v>265</v>
      </c>
      <c r="B138" s="27" t="s">
        <v>270</v>
      </c>
      <c r="C138" s="18" t="s">
        <v>271</v>
      </c>
      <c r="D138" s="19">
        <v>1</v>
      </c>
      <c r="E138" s="20">
        <v>45335</v>
      </c>
      <c r="F138" s="28">
        <v>2.2400000000000002</v>
      </c>
      <c r="G138" s="29">
        <v>325000</v>
      </c>
      <c r="H138" s="33">
        <v>0</v>
      </c>
      <c r="I138" s="31"/>
      <c r="J138" s="32">
        <v>0.66369999999999996</v>
      </c>
      <c r="K138" s="26">
        <v>2026</v>
      </c>
    </row>
    <row r="139" spans="1:11" ht="16.8">
      <c r="A139" s="16" t="s">
        <v>265</v>
      </c>
      <c r="B139" s="27" t="s">
        <v>272</v>
      </c>
      <c r="C139" s="18" t="s">
        <v>273</v>
      </c>
      <c r="D139" s="19">
        <v>1</v>
      </c>
      <c r="E139" s="20">
        <v>44971</v>
      </c>
      <c r="F139" s="28">
        <v>2.42</v>
      </c>
      <c r="G139" s="29">
        <v>660000</v>
      </c>
      <c r="H139" s="33">
        <v>0</v>
      </c>
      <c r="I139" s="31"/>
      <c r="J139" s="32">
        <v>0.63129999999999997</v>
      </c>
      <c r="K139" s="26">
        <v>2026</v>
      </c>
    </row>
    <row r="140" spans="1:11" ht="16.8">
      <c r="A140" s="16" t="s">
        <v>265</v>
      </c>
      <c r="B140" s="27" t="s">
        <v>274</v>
      </c>
      <c r="C140" s="18" t="s">
        <v>275</v>
      </c>
      <c r="D140" s="19">
        <v>1</v>
      </c>
      <c r="E140" s="20">
        <v>45335</v>
      </c>
      <c r="F140" s="28">
        <v>1.5</v>
      </c>
      <c r="G140" s="29">
        <v>110000</v>
      </c>
      <c r="H140" s="33">
        <v>0</v>
      </c>
      <c r="I140" s="31"/>
      <c r="J140" s="32">
        <v>0.65049999999999997</v>
      </c>
      <c r="K140" s="26">
        <v>2026</v>
      </c>
    </row>
    <row r="141" spans="1:11" ht="16.8">
      <c r="A141" s="16" t="s">
        <v>265</v>
      </c>
      <c r="B141" s="27" t="s">
        <v>276</v>
      </c>
      <c r="C141" s="18" t="s">
        <v>277</v>
      </c>
      <c r="D141" s="19">
        <v>1</v>
      </c>
      <c r="E141" s="20">
        <v>44600</v>
      </c>
      <c r="F141" s="28">
        <v>1.89</v>
      </c>
      <c r="G141" s="29">
        <v>116000</v>
      </c>
      <c r="H141" s="33">
        <v>0</v>
      </c>
      <c r="I141" s="31"/>
      <c r="J141" s="32">
        <v>0.50309999999999999</v>
      </c>
      <c r="K141" s="26">
        <v>2026</v>
      </c>
    </row>
    <row r="142" spans="1:11" ht="16.8">
      <c r="A142" s="16" t="s">
        <v>265</v>
      </c>
      <c r="B142" s="27" t="s">
        <v>278</v>
      </c>
      <c r="C142" s="18" t="s">
        <v>279</v>
      </c>
      <c r="D142" s="19">
        <v>1</v>
      </c>
      <c r="E142" s="20">
        <v>45335</v>
      </c>
      <c r="F142" s="28">
        <v>0.5</v>
      </c>
      <c r="G142" s="29">
        <v>80000</v>
      </c>
      <c r="H142" s="33">
        <v>0</v>
      </c>
      <c r="I142" s="31"/>
      <c r="J142" s="32">
        <v>0.59619999999999995</v>
      </c>
      <c r="K142" s="26">
        <v>2026</v>
      </c>
    </row>
    <row r="143" spans="1:11" ht="16.8">
      <c r="A143" s="16" t="s">
        <v>265</v>
      </c>
      <c r="B143" s="27" t="s">
        <v>280</v>
      </c>
      <c r="C143" s="18" t="s">
        <v>281</v>
      </c>
      <c r="D143" s="19">
        <v>1</v>
      </c>
      <c r="E143" s="20">
        <v>45335</v>
      </c>
      <c r="F143" s="28">
        <v>2.14</v>
      </c>
      <c r="G143" s="29">
        <v>2808634</v>
      </c>
      <c r="H143" s="33">
        <v>0</v>
      </c>
      <c r="I143" s="31"/>
      <c r="J143" s="32">
        <v>0.51100000000000001</v>
      </c>
      <c r="K143" s="26">
        <v>2026</v>
      </c>
    </row>
    <row r="144" spans="1:11" ht="16.8">
      <c r="A144" s="16" t="s">
        <v>265</v>
      </c>
      <c r="B144" s="27" t="s">
        <v>282</v>
      </c>
      <c r="C144" s="18" t="s">
        <v>283</v>
      </c>
      <c r="D144" s="19">
        <v>1</v>
      </c>
      <c r="E144" s="20">
        <v>44971</v>
      </c>
      <c r="F144" s="28">
        <v>1.6</v>
      </c>
      <c r="G144" s="29">
        <v>3676000</v>
      </c>
      <c r="H144" s="33">
        <v>0</v>
      </c>
      <c r="I144" s="31"/>
      <c r="J144" s="32">
        <v>0.62770000000000004</v>
      </c>
      <c r="K144" s="26">
        <v>2026</v>
      </c>
    </row>
    <row r="145" spans="1:11" ht="16.8">
      <c r="A145" s="16" t="s">
        <v>265</v>
      </c>
      <c r="B145" s="27" t="s">
        <v>284</v>
      </c>
      <c r="C145" s="18" t="s">
        <v>285</v>
      </c>
      <c r="D145" s="19">
        <v>1</v>
      </c>
      <c r="E145" s="20">
        <v>44971</v>
      </c>
      <c r="F145" s="28">
        <v>1.19</v>
      </c>
      <c r="G145" s="29">
        <v>700000</v>
      </c>
      <c r="H145" s="33">
        <v>0</v>
      </c>
      <c r="I145" s="31"/>
      <c r="J145" s="32">
        <v>0.53710000000000002</v>
      </c>
      <c r="K145" s="26">
        <v>2026</v>
      </c>
    </row>
    <row r="146" spans="1:11" ht="16.8">
      <c r="A146" s="16" t="s">
        <v>286</v>
      </c>
      <c r="B146" s="27" t="s">
        <v>287</v>
      </c>
      <c r="C146" s="18" t="s">
        <v>288</v>
      </c>
      <c r="D146" s="19">
        <v>1</v>
      </c>
      <c r="E146" s="20">
        <v>45699</v>
      </c>
      <c r="F146" s="28">
        <v>1.55</v>
      </c>
      <c r="G146" s="29">
        <v>1427536</v>
      </c>
      <c r="H146" s="33">
        <v>0</v>
      </c>
      <c r="I146" s="31"/>
      <c r="J146" s="32">
        <v>0.52739999999999998</v>
      </c>
      <c r="K146" s="26">
        <v>2026</v>
      </c>
    </row>
    <row r="147" spans="1:11" ht="16.8">
      <c r="A147" s="16" t="s">
        <v>286</v>
      </c>
      <c r="B147" s="27" t="s">
        <v>289</v>
      </c>
      <c r="C147" s="18" t="s">
        <v>290</v>
      </c>
      <c r="D147" s="19">
        <v>1</v>
      </c>
      <c r="E147" s="20">
        <v>45699</v>
      </c>
      <c r="F147" s="28">
        <v>0.92</v>
      </c>
      <c r="G147" s="29">
        <v>269000</v>
      </c>
      <c r="H147" s="33">
        <v>0</v>
      </c>
      <c r="I147" s="31"/>
      <c r="J147" s="32">
        <v>0.626</v>
      </c>
      <c r="K147" s="26">
        <v>2026</v>
      </c>
    </row>
    <row r="148" spans="1:11" ht="16.8">
      <c r="A148" s="16" t="s">
        <v>286</v>
      </c>
      <c r="B148" s="27" t="s">
        <v>291</v>
      </c>
      <c r="C148" s="18" t="s">
        <v>292</v>
      </c>
      <c r="D148" s="19">
        <v>1</v>
      </c>
      <c r="E148" s="20">
        <v>45769</v>
      </c>
      <c r="F148" s="28">
        <v>1.27</v>
      </c>
      <c r="G148" s="29">
        <v>0</v>
      </c>
      <c r="H148" s="33">
        <v>1475686</v>
      </c>
      <c r="I148" s="31"/>
      <c r="J148" s="32">
        <v>0.49930000000000002</v>
      </c>
      <c r="K148" s="26">
        <v>2026</v>
      </c>
    </row>
    <row r="149" spans="1:11" ht="16.8">
      <c r="A149" s="16" t="s">
        <v>286</v>
      </c>
      <c r="B149" s="27" t="s">
        <v>291</v>
      </c>
      <c r="C149" s="18" t="s">
        <v>292</v>
      </c>
      <c r="D149" s="19">
        <v>2</v>
      </c>
      <c r="E149" s="20">
        <v>45874</v>
      </c>
      <c r="F149" s="28">
        <v>1.27</v>
      </c>
      <c r="G149" s="29">
        <v>1475686</v>
      </c>
      <c r="H149" s="33">
        <v>0</v>
      </c>
      <c r="I149" s="31"/>
      <c r="J149" s="32">
        <v>0.53100000000000003</v>
      </c>
      <c r="K149" s="26">
        <v>2026</v>
      </c>
    </row>
    <row r="150" spans="1:11" ht="16.8">
      <c r="A150" s="16" t="s">
        <v>286</v>
      </c>
      <c r="B150" s="27" t="s">
        <v>293</v>
      </c>
      <c r="C150" s="18" t="s">
        <v>294</v>
      </c>
      <c r="D150" s="19">
        <v>1</v>
      </c>
      <c r="E150" s="20">
        <v>45335</v>
      </c>
      <c r="F150" s="28">
        <v>1.69</v>
      </c>
      <c r="G150" s="29">
        <v>1385000</v>
      </c>
      <c r="H150" s="33">
        <v>0</v>
      </c>
      <c r="I150" s="31"/>
      <c r="J150" s="32">
        <v>0.61099999999999999</v>
      </c>
      <c r="K150" s="26">
        <v>2026</v>
      </c>
    </row>
    <row r="151" spans="1:11" ht="16.8">
      <c r="A151" s="16" t="s">
        <v>286</v>
      </c>
      <c r="B151" s="27" t="s">
        <v>295</v>
      </c>
      <c r="C151" s="18" t="s">
        <v>296</v>
      </c>
      <c r="D151" s="19">
        <v>1</v>
      </c>
      <c r="E151" s="20">
        <v>44600</v>
      </c>
      <c r="F151" s="28">
        <v>1.35</v>
      </c>
      <c r="G151" s="29">
        <v>1255489</v>
      </c>
      <c r="H151" s="33">
        <v>0</v>
      </c>
      <c r="I151" s="31"/>
      <c r="J151" s="32">
        <v>0.61329999999999996</v>
      </c>
      <c r="K151" s="26">
        <v>2026</v>
      </c>
    </row>
    <row r="152" spans="1:11" ht="16.8">
      <c r="A152" s="16" t="s">
        <v>286</v>
      </c>
      <c r="B152" s="27" t="s">
        <v>297</v>
      </c>
      <c r="C152" s="18" t="s">
        <v>298</v>
      </c>
      <c r="D152" s="19">
        <v>1</v>
      </c>
      <c r="E152" s="20">
        <v>45699</v>
      </c>
      <c r="F152" s="28">
        <v>1.27</v>
      </c>
      <c r="G152" s="29">
        <v>0</v>
      </c>
      <c r="H152" s="33">
        <v>1680000</v>
      </c>
      <c r="I152" s="31"/>
      <c r="J152" s="32">
        <v>0.47599999999999998</v>
      </c>
      <c r="K152" s="26">
        <v>2026</v>
      </c>
    </row>
    <row r="153" spans="1:11" ht="16.8">
      <c r="A153" s="16" t="s">
        <v>286</v>
      </c>
      <c r="B153" s="27" t="s">
        <v>297</v>
      </c>
      <c r="C153" s="18" t="s">
        <v>298</v>
      </c>
      <c r="D153" s="19">
        <v>2</v>
      </c>
      <c r="E153" s="20">
        <v>45769</v>
      </c>
      <c r="F153" s="28">
        <v>1.1200000000000001</v>
      </c>
      <c r="G153" s="29">
        <v>1480000</v>
      </c>
      <c r="H153" s="33">
        <v>0</v>
      </c>
      <c r="I153" s="31"/>
      <c r="J153" s="32">
        <v>0.50190000000000001</v>
      </c>
      <c r="K153" s="26">
        <v>2026</v>
      </c>
    </row>
    <row r="154" spans="1:11" ht="16.8">
      <c r="A154" s="16" t="s">
        <v>286</v>
      </c>
      <c r="B154" s="27" t="s">
        <v>299</v>
      </c>
      <c r="C154" s="18" t="s">
        <v>300</v>
      </c>
      <c r="D154" s="19">
        <v>1</v>
      </c>
      <c r="E154" s="20">
        <v>45335</v>
      </c>
      <c r="F154" s="28">
        <v>1.02</v>
      </c>
      <c r="G154" s="29">
        <v>250000</v>
      </c>
      <c r="H154" s="33">
        <v>0</v>
      </c>
      <c r="I154" s="31"/>
      <c r="J154" s="32">
        <v>0.67120000000000002</v>
      </c>
      <c r="K154" s="26">
        <v>2026</v>
      </c>
    </row>
    <row r="155" spans="1:11" ht="16.8">
      <c r="A155" s="16" t="s">
        <v>286</v>
      </c>
      <c r="B155" s="27" t="s">
        <v>301</v>
      </c>
      <c r="C155" s="18" t="s">
        <v>302</v>
      </c>
      <c r="D155" s="19">
        <v>1</v>
      </c>
      <c r="E155" s="20">
        <v>45335</v>
      </c>
      <c r="F155" s="28">
        <v>1.34</v>
      </c>
      <c r="G155" s="29">
        <v>0</v>
      </c>
      <c r="H155" s="33">
        <v>1780000</v>
      </c>
      <c r="I155" s="24"/>
      <c r="J155" s="32">
        <v>0.42470000000000002</v>
      </c>
      <c r="K155" s="26">
        <v>2026</v>
      </c>
    </row>
    <row r="156" spans="1:11" ht="16.8">
      <c r="A156" s="16" t="s">
        <v>286</v>
      </c>
      <c r="B156" s="27" t="s">
        <v>301</v>
      </c>
      <c r="C156" s="18" t="s">
        <v>302</v>
      </c>
      <c r="D156" s="19">
        <v>2</v>
      </c>
      <c r="E156" s="20">
        <v>45405</v>
      </c>
      <c r="F156" s="28">
        <v>1.34</v>
      </c>
      <c r="G156" s="29">
        <v>1780000</v>
      </c>
      <c r="H156" s="33">
        <v>0</v>
      </c>
      <c r="I156" s="31"/>
      <c r="J156" s="32">
        <v>0.54359999999999997</v>
      </c>
      <c r="K156" s="26">
        <v>2026</v>
      </c>
    </row>
    <row r="157" spans="1:11" ht="16.8">
      <c r="A157" s="16" t="s">
        <v>286</v>
      </c>
      <c r="B157" s="27" t="s">
        <v>303</v>
      </c>
      <c r="C157" s="18" t="s">
        <v>304</v>
      </c>
      <c r="D157" s="19">
        <v>1</v>
      </c>
      <c r="E157" s="20">
        <v>45699</v>
      </c>
      <c r="F157" s="28">
        <v>1.25</v>
      </c>
      <c r="G157" s="29">
        <v>0</v>
      </c>
      <c r="H157" s="33">
        <v>1891440</v>
      </c>
      <c r="I157" s="31"/>
      <c r="J157" s="32">
        <v>0.48130000000000001</v>
      </c>
      <c r="K157" s="26">
        <v>2026</v>
      </c>
    </row>
    <row r="158" spans="1:11" ht="16.8">
      <c r="A158" s="16" t="s">
        <v>286</v>
      </c>
      <c r="B158" s="27" t="s">
        <v>303</v>
      </c>
      <c r="C158" s="18" t="s">
        <v>304</v>
      </c>
      <c r="D158" s="19">
        <v>2</v>
      </c>
      <c r="E158" s="20">
        <v>45769</v>
      </c>
      <c r="F158" s="28">
        <v>1.25</v>
      </c>
      <c r="G158" s="29">
        <v>0</v>
      </c>
      <c r="H158" s="33">
        <v>1891440</v>
      </c>
      <c r="I158" s="31" t="s">
        <v>150</v>
      </c>
      <c r="J158" s="32">
        <v>0.44719999999999999</v>
      </c>
      <c r="K158" s="26">
        <v>2026</v>
      </c>
    </row>
    <row r="159" spans="1:11" ht="16.8">
      <c r="A159" s="16" t="s">
        <v>286</v>
      </c>
      <c r="B159" s="27" t="s">
        <v>305</v>
      </c>
      <c r="C159" s="18" t="s">
        <v>306</v>
      </c>
      <c r="D159" s="19">
        <v>1</v>
      </c>
      <c r="E159" s="20">
        <v>45699</v>
      </c>
      <c r="F159" s="28">
        <v>1.1200000000000001</v>
      </c>
      <c r="G159" s="29">
        <v>480000</v>
      </c>
      <c r="H159" s="33">
        <v>0</v>
      </c>
      <c r="I159" s="31"/>
      <c r="J159" s="32">
        <v>0.64659999999999995</v>
      </c>
      <c r="K159" s="26">
        <v>2026</v>
      </c>
    </row>
    <row r="160" spans="1:11" ht="16.8">
      <c r="A160" s="16" t="s">
        <v>286</v>
      </c>
      <c r="B160" s="27" t="s">
        <v>307</v>
      </c>
      <c r="C160" s="18" t="s">
        <v>308</v>
      </c>
      <c r="D160" s="19">
        <v>1</v>
      </c>
      <c r="E160" s="20">
        <v>45335</v>
      </c>
      <c r="F160" s="28">
        <v>1.95</v>
      </c>
      <c r="G160" s="29">
        <v>7313250</v>
      </c>
      <c r="H160" s="33">
        <v>0</v>
      </c>
      <c r="I160" s="24"/>
      <c r="J160" s="32">
        <v>0.55430000000000001</v>
      </c>
      <c r="K160" s="26">
        <v>2026</v>
      </c>
    </row>
    <row r="161" spans="1:11" ht="16.8">
      <c r="A161" s="16" t="s">
        <v>286</v>
      </c>
      <c r="B161" s="27" t="s">
        <v>309</v>
      </c>
      <c r="C161" s="18" t="s">
        <v>310</v>
      </c>
      <c r="D161" s="19">
        <v>1</v>
      </c>
      <c r="E161" s="20">
        <v>45699</v>
      </c>
      <c r="F161" s="28">
        <v>0.79</v>
      </c>
      <c r="G161" s="29">
        <v>0</v>
      </c>
      <c r="H161" s="33">
        <v>1197664</v>
      </c>
      <c r="I161" s="31"/>
      <c r="J161" s="32">
        <v>0.48139999999999999</v>
      </c>
      <c r="K161" s="26">
        <v>2026</v>
      </c>
    </row>
    <row r="162" spans="1:11" ht="16.8">
      <c r="A162" s="16" t="s">
        <v>286</v>
      </c>
      <c r="B162" s="27" t="s">
        <v>309</v>
      </c>
      <c r="C162" s="18" t="s">
        <v>310</v>
      </c>
      <c r="D162" s="19">
        <v>2</v>
      </c>
      <c r="E162" s="20">
        <v>45874</v>
      </c>
      <c r="F162" s="28">
        <v>0.79</v>
      </c>
      <c r="G162" s="29">
        <v>1197644</v>
      </c>
      <c r="H162" s="33">
        <v>0</v>
      </c>
      <c r="I162" s="31"/>
      <c r="J162" s="32">
        <v>0.56689999999999996</v>
      </c>
      <c r="K162" s="26">
        <v>2026</v>
      </c>
    </row>
    <row r="163" spans="1:11" ht="16.8">
      <c r="A163" s="16" t="s">
        <v>286</v>
      </c>
      <c r="B163" s="27" t="s">
        <v>311</v>
      </c>
      <c r="C163" s="18" t="s">
        <v>312</v>
      </c>
      <c r="D163" s="19">
        <v>1</v>
      </c>
      <c r="E163" s="20">
        <v>45335</v>
      </c>
      <c r="F163" s="28">
        <v>1.1499999999999999</v>
      </c>
      <c r="G163" s="29">
        <v>6200000</v>
      </c>
      <c r="H163" s="33">
        <v>0</v>
      </c>
      <c r="I163" s="31"/>
      <c r="J163" s="32">
        <v>0.55869999999999997</v>
      </c>
      <c r="K163" s="26">
        <v>2026</v>
      </c>
    </row>
    <row r="164" spans="1:11" ht="16.8">
      <c r="A164" s="16" t="s">
        <v>313</v>
      </c>
      <c r="B164" s="27" t="s">
        <v>314</v>
      </c>
      <c r="C164" s="18" t="s">
        <v>315</v>
      </c>
      <c r="D164" s="19">
        <v>1</v>
      </c>
      <c r="E164" s="20">
        <v>45699</v>
      </c>
      <c r="F164" s="28">
        <v>1.44</v>
      </c>
      <c r="G164" s="29">
        <v>215000</v>
      </c>
      <c r="H164" s="33">
        <v>0</v>
      </c>
      <c r="I164" s="31"/>
      <c r="J164" s="32">
        <v>0.66859999999999997</v>
      </c>
      <c r="K164" s="26">
        <v>2026</v>
      </c>
    </row>
    <row r="165" spans="1:11" ht="16.8">
      <c r="A165" s="16" t="s">
        <v>313</v>
      </c>
      <c r="B165" s="27" t="s">
        <v>316</v>
      </c>
      <c r="C165" s="18" t="s">
        <v>317</v>
      </c>
      <c r="D165" s="19">
        <v>1</v>
      </c>
      <c r="E165" s="20">
        <v>45335</v>
      </c>
      <c r="F165" s="28">
        <v>2</v>
      </c>
      <c r="G165" s="29">
        <v>2013974</v>
      </c>
      <c r="H165" s="33">
        <v>0</v>
      </c>
      <c r="I165" s="31"/>
      <c r="J165" s="32">
        <v>0.5212</v>
      </c>
      <c r="K165" s="26">
        <v>2026</v>
      </c>
    </row>
    <row r="166" spans="1:11" ht="16.8">
      <c r="A166" s="16" t="s">
        <v>313</v>
      </c>
      <c r="B166" s="27" t="s">
        <v>318</v>
      </c>
      <c r="C166" s="18" t="s">
        <v>319</v>
      </c>
      <c r="D166" s="19">
        <v>1</v>
      </c>
      <c r="E166" s="20">
        <v>45335</v>
      </c>
      <c r="F166" s="28">
        <v>2.4</v>
      </c>
      <c r="G166" s="29">
        <v>205000</v>
      </c>
      <c r="H166" s="33">
        <v>0</v>
      </c>
      <c r="I166" s="31"/>
      <c r="J166" s="32">
        <v>0.81299999999999994</v>
      </c>
      <c r="K166" s="26">
        <v>2026</v>
      </c>
    </row>
    <row r="167" spans="1:11" ht="16.8">
      <c r="A167" s="16" t="s">
        <v>313</v>
      </c>
      <c r="B167" s="27" t="s">
        <v>320</v>
      </c>
      <c r="C167" s="18" t="s">
        <v>321</v>
      </c>
      <c r="D167" s="19">
        <v>1</v>
      </c>
      <c r="E167" s="20">
        <v>45335</v>
      </c>
      <c r="F167" s="28">
        <v>0.72</v>
      </c>
      <c r="G167" s="29">
        <v>250000</v>
      </c>
      <c r="H167" s="33">
        <v>0</v>
      </c>
      <c r="I167" s="31"/>
      <c r="J167" s="32">
        <v>0.65439999999999998</v>
      </c>
      <c r="K167" s="26">
        <v>2026</v>
      </c>
    </row>
    <row r="168" spans="1:11" ht="16.8">
      <c r="A168" s="16" t="s">
        <v>313</v>
      </c>
      <c r="B168" s="27" t="s">
        <v>322</v>
      </c>
      <c r="C168" s="18" t="s">
        <v>323</v>
      </c>
      <c r="D168" s="19">
        <v>1</v>
      </c>
      <c r="E168" s="20">
        <v>45699</v>
      </c>
      <c r="F168" s="28">
        <v>1.86</v>
      </c>
      <c r="G168" s="29">
        <v>625000</v>
      </c>
      <c r="H168" s="33">
        <v>0</v>
      </c>
      <c r="I168" s="31"/>
      <c r="J168" s="32">
        <v>0.70389999999999997</v>
      </c>
      <c r="K168" s="26">
        <v>2026</v>
      </c>
    </row>
    <row r="169" spans="1:11" ht="16.8">
      <c r="A169" s="16" t="s">
        <v>313</v>
      </c>
      <c r="B169" s="27" t="s">
        <v>324</v>
      </c>
      <c r="C169" s="18" t="s">
        <v>325</v>
      </c>
      <c r="D169" s="19">
        <v>1</v>
      </c>
      <c r="E169" s="20">
        <v>45335</v>
      </c>
      <c r="F169" s="28">
        <v>2.4300000000000002</v>
      </c>
      <c r="G169" s="29">
        <v>502000</v>
      </c>
      <c r="H169" s="33">
        <v>0</v>
      </c>
      <c r="I169" s="31"/>
      <c r="J169" s="32">
        <v>0.5736</v>
      </c>
      <c r="K169" s="26">
        <v>2026</v>
      </c>
    </row>
    <row r="170" spans="1:11" ht="16.8">
      <c r="A170" s="16" t="s">
        <v>313</v>
      </c>
      <c r="B170" s="27" t="s">
        <v>326</v>
      </c>
      <c r="C170" s="18" t="s">
        <v>327</v>
      </c>
      <c r="D170" s="19">
        <v>1</v>
      </c>
      <c r="E170" s="20">
        <v>45335</v>
      </c>
      <c r="F170" s="28">
        <v>2.13</v>
      </c>
      <c r="G170" s="29">
        <v>375000</v>
      </c>
      <c r="H170" s="33">
        <v>0</v>
      </c>
      <c r="I170" s="31"/>
      <c r="J170" s="32">
        <v>0.68459999999999999</v>
      </c>
      <c r="K170" s="26">
        <v>2026</v>
      </c>
    </row>
    <row r="171" spans="1:11" ht="16.8">
      <c r="A171" s="16" t="s">
        <v>313</v>
      </c>
      <c r="B171" s="27" t="s">
        <v>328</v>
      </c>
      <c r="C171" s="18" t="s">
        <v>329</v>
      </c>
      <c r="D171" s="19">
        <v>1</v>
      </c>
      <c r="E171" s="20">
        <v>45335</v>
      </c>
      <c r="F171" s="28">
        <v>2.2999999999999998</v>
      </c>
      <c r="G171" s="29">
        <v>1169144</v>
      </c>
      <c r="H171" s="33">
        <v>0</v>
      </c>
      <c r="I171" s="24"/>
      <c r="J171" s="32">
        <v>0.56210000000000004</v>
      </c>
      <c r="K171" s="26">
        <v>2026</v>
      </c>
    </row>
    <row r="172" spans="1:11" ht="16.8">
      <c r="A172" s="16" t="s">
        <v>330</v>
      </c>
      <c r="B172" s="27" t="s">
        <v>331</v>
      </c>
      <c r="C172" s="18" t="s">
        <v>332</v>
      </c>
      <c r="D172" s="19">
        <v>1</v>
      </c>
      <c r="E172" s="20">
        <v>44677</v>
      </c>
      <c r="F172" s="28">
        <v>2.2000000000000002</v>
      </c>
      <c r="G172" s="29">
        <v>0</v>
      </c>
      <c r="H172" s="33">
        <v>762303</v>
      </c>
      <c r="I172" s="24"/>
      <c r="J172" s="32">
        <v>0.44669999999999999</v>
      </c>
      <c r="K172" s="26">
        <v>2026</v>
      </c>
    </row>
    <row r="173" spans="1:11" ht="16.8">
      <c r="A173" s="16" t="s">
        <v>330</v>
      </c>
      <c r="B173" s="27" t="s">
        <v>331</v>
      </c>
      <c r="C173" s="18" t="s">
        <v>332</v>
      </c>
      <c r="D173" s="19">
        <v>2</v>
      </c>
      <c r="E173" s="20">
        <v>44873</v>
      </c>
      <c r="F173" s="28">
        <v>1.97</v>
      </c>
      <c r="G173" s="29">
        <v>742968</v>
      </c>
      <c r="H173" s="33">
        <v>0</v>
      </c>
      <c r="I173" s="24"/>
      <c r="J173" s="32">
        <v>0.56859999999999999</v>
      </c>
      <c r="K173" s="26">
        <v>2026</v>
      </c>
    </row>
    <row r="174" spans="1:11" ht="16.8">
      <c r="A174" s="16" t="s">
        <v>330</v>
      </c>
      <c r="B174" s="27" t="s">
        <v>333</v>
      </c>
      <c r="C174" s="18" t="s">
        <v>334</v>
      </c>
      <c r="D174" s="19">
        <v>1</v>
      </c>
      <c r="E174" s="20">
        <v>45335</v>
      </c>
      <c r="F174" s="28">
        <v>0.63</v>
      </c>
      <c r="G174" s="29">
        <v>990095</v>
      </c>
      <c r="H174" s="33">
        <v>0</v>
      </c>
      <c r="I174" s="31"/>
      <c r="J174" s="32">
        <v>0.62849999999999995</v>
      </c>
      <c r="K174" s="26">
        <v>2026</v>
      </c>
    </row>
    <row r="175" spans="1:11" ht="16.8">
      <c r="A175" s="16" t="s">
        <v>330</v>
      </c>
      <c r="B175" s="27" t="s">
        <v>335</v>
      </c>
      <c r="C175" s="18" t="s">
        <v>336</v>
      </c>
      <c r="D175" s="19">
        <v>1</v>
      </c>
      <c r="E175" s="20">
        <v>44971</v>
      </c>
      <c r="F175" s="28">
        <v>2.09</v>
      </c>
      <c r="G175" s="29">
        <v>8200000</v>
      </c>
      <c r="H175" s="33">
        <v>0</v>
      </c>
      <c r="I175" s="31"/>
      <c r="J175" s="32">
        <v>0.51819999999999999</v>
      </c>
      <c r="K175" s="26">
        <v>2026</v>
      </c>
    </row>
    <row r="176" spans="1:11" ht="16.8">
      <c r="A176" s="16" t="s">
        <v>330</v>
      </c>
      <c r="B176" s="27" t="s">
        <v>337</v>
      </c>
      <c r="C176" s="18" t="s">
        <v>338</v>
      </c>
      <c r="D176" s="19">
        <v>1</v>
      </c>
      <c r="E176" s="20">
        <v>45335</v>
      </c>
      <c r="F176" s="28">
        <v>2.08</v>
      </c>
      <c r="G176" s="29">
        <v>818200</v>
      </c>
      <c r="H176" s="33">
        <v>0</v>
      </c>
      <c r="I176" s="31"/>
      <c r="J176" s="32">
        <v>0.5534</v>
      </c>
      <c r="K176" s="26">
        <v>2026</v>
      </c>
    </row>
    <row r="177" spans="1:11" ht="16.8">
      <c r="A177" s="16" t="s">
        <v>330</v>
      </c>
      <c r="B177" s="27" t="s">
        <v>339</v>
      </c>
      <c r="C177" s="18" t="s">
        <v>340</v>
      </c>
      <c r="D177" s="19">
        <v>1</v>
      </c>
      <c r="E177" s="20">
        <v>44971</v>
      </c>
      <c r="F177" s="28">
        <v>1.34</v>
      </c>
      <c r="G177" s="29">
        <v>2972758</v>
      </c>
      <c r="H177" s="33">
        <v>0</v>
      </c>
      <c r="I177" s="31"/>
      <c r="J177" s="32">
        <v>0.55049999999999999</v>
      </c>
      <c r="K177" s="26">
        <v>2026</v>
      </c>
    </row>
    <row r="178" spans="1:11" ht="16.8">
      <c r="A178" s="16" t="s">
        <v>330</v>
      </c>
      <c r="B178" s="27" t="s">
        <v>341</v>
      </c>
      <c r="C178" s="18" t="s">
        <v>342</v>
      </c>
      <c r="D178" s="19">
        <v>1</v>
      </c>
      <c r="E178" s="20">
        <v>45699</v>
      </c>
      <c r="F178" s="28">
        <v>1.32</v>
      </c>
      <c r="G178" s="29">
        <v>0</v>
      </c>
      <c r="H178" s="33">
        <v>5577446</v>
      </c>
      <c r="I178" s="31"/>
      <c r="J178" s="32">
        <v>0.4728</v>
      </c>
      <c r="K178" s="26">
        <v>2026</v>
      </c>
    </row>
    <row r="179" spans="1:11" ht="16.8">
      <c r="A179" s="16" t="s">
        <v>330</v>
      </c>
      <c r="B179" s="27" t="s">
        <v>341</v>
      </c>
      <c r="C179" s="18" t="s">
        <v>342</v>
      </c>
      <c r="D179" s="19">
        <v>2</v>
      </c>
      <c r="E179" s="20">
        <v>45965</v>
      </c>
      <c r="F179" s="28">
        <v>1.28</v>
      </c>
      <c r="G179" s="29">
        <v>0</v>
      </c>
      <c r="H179" s="33">
        <v>5577446</v>
      </c>
      <c r="I179" s="31" t="s">
        <v>150</v>
      </c>
      <c r="J179" s="32">
        <v>0.49830000000000002</v>
      </c>
      <c r="K179" s="26">
        <v>2026</v>
      </c>
    </row>
    <row r="180" spans="1:11" ht="16.8">
      <c r="A180" s="16" t="s">
        <v>330</v>
      </c>
      <c r="B180" s="27" t="s">
        <v>343</v>
      </c>
      <c r="C180" s="18" t="s">
        <v>344</v>
      </c>
      <c r="D180" s="19">
        <v>1</v>
      </c>
      <c r="E180" s="20">
        <v>45699</v>
      </c>
      <c r="F180" s="28">
        <v>0.74</v>
      </c>
      <c r="G180" s="29">
        <v>1775000</v>
      </c>
      <c r="H180" s="33">
        <v>0</v>
      </c>
      <c r="I180" s="31"/>
      <c r="J180" s="32">
        <v>0.60760000000000003</v>
      </c>
      <c r="K180" s="26">
        <v>2026</v>
      </c>
    </row>
    <row r="181" spans="1:11" ht="16.8">
      <c r="A181" s="16" t="s">
        <v>345</v>
      </c>
      <c r="B181" s="27" t="s">
        <v>346</v>
      </c>
      <c r="C181" s="18" t="s">
        <v>347</v>
      </c>
      <c r="D181" s="19">
        <v>1</v>
      </c>
      <c r="E181" s="20">
        <v>45335</v>
      </c>
      <c r="F181" s="28">
        <v>2.15</v>
      </c>
      <c r="G181" s="29">
        <v>40000</v>
      </c>
      <c r="H181" s="33">
        <v>0</v>
      </c>
      <c r="I181" s="31"/>
      <c r="J181" s="32">
        <v>0.82110000000000005</v>
      </c>
      <c r="K181" s="26">
        <v>2026</v>
      </c>
    </row>
    <row r="182" spans="1:11" ht="16.8">
      <c r="A182" s="16" t="s">
        <v>345</v>
      </c>
      <c r="B182" s="27" t="s">
        <v>348</v>
      </c>
      <c r="C182" s="18" t="s">
        <v>349</v>
      </c>
      <c r="D182" s="19">
        <v>1</v>
      </c>
      <c r="E182" s="20">
        <v>45335</v>
      </c>
      <c r="F182" s="28">
        <v>1.75</v>
      </c>
      <c r="G182" s="29">
        <v>2070305</v>
      </c>
      <c r="H182" s="33">
        <v>0</v>
      </c>
      <c r="I182" s="31"/>
      <c r="J182" s="32">
        <v>0.61980000000000002</v>
      </c>
      <c r="K182" s="26">
        <v>2026</v>
      </c>
    </row>
    <row r="183" spans="1:11" ht="16.8">
      <c r="A183" s="16" t="s">
        <v>345</v>
      </c>
      <c r="B183" s="27" t="s">
        <v>350</v>
      </c>
      <c r="C183" s="18" t="s">
        <v>351</v>
      </c>
      <c r="D183" s="19">
        <v>1</v>
      </c>
      <c r="E183" s="20">
        <v>44971</v>
      </c>
      <c r="F183" s="28">
        <v>1.73</v>
      </c>
      <c r="G183" s="29">
        <v>846854</v>
      </c>
      <c r="H183" s="33">
        <v>0</v>
      </c>
      <c r="I183" s="31"/>
      <c r="J183" s="32">
        <v>0.60219999999999996</v>
      </c>
      <c r="K183" s="26">
        <v>2026</v>
      </c>
    </row>
    <row r="184" spans="1:11" ht="16.8">
      <c r="A184" s="16" t="s">
        <v>345</v>
      </c>
      <c r="B184" s="27" t="s">
        <v>352</v>
      </c>
      <c r="C184" s="18" t="s">
        <v>353</v>
      </c>
      <c r="D184" s="19">
        <v>1</v>
      </c>
      <c r="E184" s="20">
        <v>45335</v>
      </c>
      <c r="F184" s="28">
        <v>2.25</v>
      </c>
      <c r="G184" s="29">
        <v>0</v>
      </c>
      <c r="H184" s="33">
        <v>1661961</v>
      </c>
      <c r="I184" s="31"/>
      <c r="J184" s="32">
        <v>0.49209999999999998</v>
      </c>
      <c r="K184" s="26">
        <v>2026</v>
      </c>
    </row>
    <row r="185" spans="1:11" ht="16.8">
      <c r="A185" s="16" t="s">
        <v>345</v>
      </c>
      <c r="B185" s="27" t="s">
        <v>352</v>
      </c>
      <c r="C185" s="18" t="s">
        <v>353</v>
      </c>
      <c r="D185" s="19">
        <v>2</v>
      </c>
      <c r="E185" s="20">
        <v>45405</v>
      </c>
      <c r="F185" s="28">
        <v>2.25</v>
      </c>
      <c r="G185" s="29">
        <v>1661961</v>
      </c>
      <c r="H185" s="33">
        <v>0</v>
      </c>
      <c r="I185" s="31"/>
      <c r="J185" s="32">
        <v>0.54120000000000001</v>
      </c>
      <c r="K185" s="26">
        <v>2026</v>
      </c>
    </row>
    <row r="186" spans="1:11" ht="16.8">
      <c r="A186" s="16" t="s">
        <v>345</v>
      </c>
      <c r="B186" s="27" t="s">
        <v>354</v>
      </c>
      <c r="C186" s="18" t="s">
        <v>355</v>
      </c>
      <c r="D186" s="19">
        <v>1</v>
      </c>
      <c r="E186" s="20">
        <v>44600</v>
      </c>
      <c r="F186" s="28">
        <v>2.5</v>
      </c>
      <c r="G186" s="29">
        <v>602000</v>
      </c>
      <c r="H186" s="33">
        <v>0</v>
      </c>
      <c r="I186" s="31"/>
      <c r="J186" s="32">
        <v>0.52290000000000003</v>
      </c>
      <c r="K186" s="26">
        <v>2026</v>
      </c>
    </row>
    <row r="187" spans="1:11" ht="16.8">
      <c r="A187" s="16" t="s">
        <v>345</v>
      </c>
      <c r="B187" s="27" t="s">
        <v>356</v>
      </c>
      <c r="C187" s="18" t="s">
        <v>357</v>
      </c>
      <c r="D187" s="19">
        <v>1</v>
      </c>
      <c r="E187" s="20">
        <v>45335</v>
      </c>
      <c r="F187" s="28">
        <v>1.03</v>
      </c>
      <c r="G187" s="29">
        <v>2600000</v>
      </c>
      <c r="H187" s="33">
        <v>0</v>
      </c>
      <c r="I187" s="31"/>
      <c r="J187" s="32">
        <v>0.70589999999999997</v>
      </c>
      <c r="K187" s="26">
        <v>2026</v>
      </c>
    </row>
    <row r="188" spans="1:11" ht="16.8">
      <c r="A188" s="16" t="s">
        <v>345</v>
      </c>
      <c r="B188" s="27" t="s">
        <v>358</v>
      </c>
      <c r="C188" s="18" t="s">
        <v>359</v>
      </c>
      <c r="D188" s="19">
        <v>1</v>
      </c>
      <c r="E188" s="20">
        <v>45335</v>
      </c>
      <c r="F188" s="28">
        <v>1.85</v>
      </c>
      <c r="G188" s="29">
        <v>1581886</v>
      </c>
      <c r="H188" s="33">
        <v>0</v>
      </c>
      <c r="I188" s="24"/>
      <c r="J188" s="32">
        <v>0.5554</v>
      </c>
      <c r="K188" s="26">
        <v>2026</v>
      </c>
    </row>
    <row r="189" spans="1:11" ht="16.8">
      <c r="A189" s="16" t="s">
        <v>345</v>
      </c>
      <c r="B189" s="27" t="s">
        <v>360</v>
      </c>
      <c r="C189" s="18" t="s">
        <v>361</v>
      </c>
      <c r="D189" s="19">
        <v>1</v>
      </c>
      <c r="E189" s="20">
        <v>45335</v>
      </c>
      <c r="F189" s="28">
        <v>2.23</v>
      </c>
      <c r="G189" s="29">
        <v>1565030</v>
      </c>
      <c r="H189" s="33">
        <v>0</v>
      </c>
      <c r="I189" s="24"/>
      <c r="J189" s="32">
        <v>0.59409999999999996</v>
      </c>
      <c r="K189" s="26">
        <v>2026</v>
      </c>
    </row>
    <row r="190" spans="1:11" ht="16.8">
      <c r="A190" s="16" t="s">
        <v>362</v>
      </c>
      <c r="B190" s="27" t="s">
        <v>363</v>
      </c>
      <c r="C190" s="18" t="s">
        <v>364</v>
      </c>
      <c r="D190" s="19">
        <v>1</v>
      </c>
      <c r="E190" s="20">
        <v>45335</v>
      </c>
      <c r="F190" s="28">
        <v>0.92</v>
      </c>
      <c r="G190" s="29">
        <v>3445000</v>
      </c>
      <c r="H190" s="33">
        <v>0</v>
      </c>
      <c r="I190" s="31"/>
      <c r="J190" s="32">
        <v>0.60870000000000002</v>
      </c>
      <c r="K190" s="26">
        <v>2026</v>
      </c>
    </row>
    <row r="191" spans="1:11" ht="16.8">
      <c r="A191" s="16" t="s">
        <v>362</v>
      </c>
      <c r="B191" s="27" t="s">
        <v>365</v>
      </c>
      <c r="C191" s="18" t="s">
        <v>366</v>
      </c>
      <c r="D191" s="19">
        <v>1</v>
      </c>
      <c r="E191" s="20">
        <v>45335</v>
      </c>
      <c r="F191" s="28">
        <v>1.97</v>
      </c>
      <c r="G191" s="29">
        <v>975000</v>
      </c>
      <c r="H191" s="33">
        <v>0</v>
      </c>
      <c r="I191" s="31"/>
      <c r="J191" s="32">
        <v>0.56940000000000002</v>
      </c>
      <c r="K191" s="26">
        <v>2026</v>
      </c>
    </row>
    <row r="192" spans="1:11" ht="16.8">
      <c r="A192" s="16" t="s">
        <v>362</v>
      </c>
      <c r="B192" s="27" t="s">
        <v>367</v>
      </c>
      <c r="C192" s="18" t="s">
        <v>368</v>
      </c>
      <c r="D192" s="19">
        <v>1</v>
      </c>
      <c r="E192" s="20">
        <v>45335</v>
      </c>
      <c r="F192" s="28">
        <v>1.83</v>
      </c>
      <c r="G192" s="29">
        <v>875000</v>
      </c>
      <c r="H192" s="33">
        <v>0</v>
      </c>
      <c r="I192" s="31"/>
      <c r="J192" s="32">
        <v>0.54210000000000003</v>
      </c>
      <c r="K192" s="26">
        <v>2026</v>
      </c>
    </row>
    <row r="193" spans="1:11" ht="16.8">
      <c r="A193" s="16" t="s">
        <v>362</v>
      </c>
      <c r="B193" s="27" t="s">
        <v>369</v>
      </c>
      <c r="C193" s="18" t="s">
        <v>370</v>
      </c>
      <c r="D193" s="19">
        <v>1</v>
      </c>
      <c r="E193" s="20">
        <v>45335</v>
      </c>
      <c r="F193" s="28">
        <v>1.27</v>
      </c>
      <c r="G193" s="29">
        <v>651000</v>
      </c>
      <c r="H193" s="33">
        <v>0</v>
      </c>
      <c r="I193" s="31"/>
      <c r="J193" s="32">
        <v>0.60140000000000005</v>
      </c>
      <c r="K193" s="26">
        <v>2026</v>
      </c>
    </row>
    <row r="194" spans="1:11" ht="16.8">
      <c r="A194" s="16" t="s">
        <v>362</v>
      </c>
      <c r="B194" s="27" t="s">
        <v>371</v>
      </c>
      <c r="C194" s="18" t="s">
        <v>372</v>
      </c>
      <c r="D194" s="19">
        <v>1</v>
      </c>
      <c r="E194" s="20">
        <v>45041</v>
      </c>
      <c r="F194" s="28">
        <v>1.52</v>
      </c>
      <c r="G194" s="29">
        <v>675000</v>
      </c>
      <c r="H194" s="33">
        <v>0</v>
      </c>
      <c r="I194" s="31"/>
      <c r="J194" s="32">
        <v>0.54700000000000004</v>
      </c>
      <c r="K194" s="26">
        <v>2026</v>
      </c>
    </row>
    <row r="195" spans="1:11" ht="16.8">
      <c r="A195" s="16" t="s">
        <v>373</v>
      </c>
      <c r="B195" s="27" t="s">
        <v>374</v>
      </c>
      <c r="C195" s="18" t="s">
        <v>375</v>
      </c>
      <c r="D195" s="19">
        <v>1</v>
      </c>
      <c r="E195" s="20">
        <v>44971</v>
      </c>
      <c r="F195" s="28">
        <v>1.5</v>
      </c>
      <c r="G195" s="29">
        <v>2329392</v>
      </c>
      <c r="H195" s="33">
        <v>0</v>
      </c>
      <c r="I195" s="24"/>
      <c r="J195" s="32">
        <v>0.57840000000000003</v>
      </c>
      <c r="K195" s="26">
        <v>2026</v>
      </c>
    </row>
    <row r="196" spans="1:11" ht="16.8">
      <c r="A196" s="16" t="s">
        <v>373</v>
      </c>
      <c r="B196" s="27" t="s">
        <v>376</v>
      </c>
      <c r="C196" s="18" t="s">
        <v>377</v>
      </c>
      <c r="D196" s="19">
        <v>1</v>
      </c>
      <c r="E196" s="20">
        <v>44971</v>
      </c>
      <c r="F196" s="28">
        <v>1.43</v>
      </c>
      <c r="G196" s="29">
        <v>495000</v>
      </c>
      <c r="H196" s="33">
        <v>0</v>
      </c>
      <c r="I196" s="31"/>
      <c r="J196" s="32">
        <v>0.69320000000000004</v>
      </c>
      <c r="K196" s="26">
        <v>2026</v>
      </c>
    </row>
    <row r="197" spans="1:11" ht="16.8">
      <c r="A197" s="16" t="s">
        <v>373</v>
      </c>
      <c r="B197" s="27" t="s">
        <v>378</v>
      </c>
      <c r="C197" s="18" t="s">
        <v>379</v>
      </c>
      <c r="D197" s="19">
        <v>1</v>
      </c>
      <c r="E197" s="20">
        <v>44971</v>
      </c>
      <c r="F197" s="28">
        <v>2.25</v>
      </c>
      <c r="G197" s="29">
        <v>745000</v>
      </c>
      <c r="H197" s="33">
        <v>0</v>
      </c>
      <c r="I197" s="31"/>
      <c r="J197" s="32">
        <v>0.54910000000000003</v>
      </c>
      <c r="K197" s="26">
        <v>2026</v>
      </c>
    </row>
    <row r="198" spans="1:11" ht="16.8">
      <c r="A198" s="16" t="s">
        <v>380</v>
      </c>
      <c r="B198" s="27" t="s">
        <v>381</v>
      </c>
      <c r="C198" s="18" t="s">
        <v>382</v>
      </c>
      <c r="D198" s="19">
        <v>1</v>
      </c>
      <c r="E198" s="20">
        <v>44600</v>
      </c>
      <c r="F198" s="28">
        <v>1.93</v>
      </c>
      <c r="G198" s="29">
        <v>10150000</v>
      </c>
      <c r="H198" s="33">
        <v>0</v>
      </c>
      <c r="I198" s="31"/>
      <c r="J198" s="32">
        <v>0.629</v>
      </c>
      <c r="K198" s="26">
        <v>2026</v>
      </c>
    </row>
    <row r="199" spans="1:11" ht="16.8">
      <c r="A199" s="16" t="s">
        <v>380</v>
      </c>
      <c r="B199" s="27" t="s">
        <v>383</v>
      </c>
      <c r="C199" s="18" t="s">
        <v>384</v>
      </c>
      <c r="D199" s="19">
        <v>1</v>
      </c>
      <c r="E199" s="20">
        <v>44600</v>
      </c>
      <c r="F199" s="28">
        <v>2.46</v>
      </c>
      <c r="G199" s="29">
        <v>70716915</v>
      </c>
      <c r="H199" s="33">
        <v>0</v>
      </c>
      <c r="I199" s="31"/>
      <c r="J199" s="32">
        <v>0.50229999999999997</v>
      </c>
      <c r="K199" s="26">
        <v>2026</v>
      </c>
    </row>
    <row r="200" spans="1:11" ht="16.8">
      <c r="A200" s="16" t="s">
        <v>380</v>
      </c>
      <c r="B200" s="27" t="s">
        <v>385</v>
      </c>
      <c r="C200" s="18" t="s">
        <v>386</v>
      </c>
      <c r="D200" s="19">
        <v>1</v>
      </c>
      <c r="E200" s="20">
        <v>44600</v>
      </c>
      <c r="F200" s="28">
        <v>1.92</v>
      </c>
      <c r="G200" s="29">
        <v>82000000</v>
      </c>
      <c r="H200" s="33">
        <v>0</v>
      </c>
      <c r="I200" s="31"/>
      <c r="J200" s="32">
        <v>0.66720000000000002</v>
      </c>
      <c r="K200" s="26">
        <v>2026</v>
      </c>
    </row>
    <row r="201" spans="1:11" ht="16.8">
      <c r="A201" s="16" t="s">
        <v>380</v>
      </c>
      <c r="B201" s="27" t="s">
        <v>387</v>
      </c>
      <c r="C201" s="18" t="s">
        <v>388</v>
      </c>
      <c r="D201" s="19">
        <v>1</v>
      </c>
      <c r="E201" s="20">
        <v>45335</v>
      </c>
      <c r="F201" s="28">
        <v>2.5</v>
      </c>
      <c r="G201" s="29">
        <v>559277</v>
      </c>
      <c r="H201" s="33">
        <v>0</v>
      </c>
      <c r="I201" s="31"/>
      <c r="J201" s="32">
        <v>0.70079999999999998</v>
      </c>
      <c r="K201" s="26">
        <v>2026</v>
      </c>
    </row>
    <row r="202" spans="1:11" ht="16.8">
      <c r="A202" s="16" t="s">
        <v>380</v>
      </c>
      <c r="B202" s="27" t="s">
        <v>389</v>
      </c>
      <c r="C202" s="18" t="s">
        <v>390</v>
      </c>
      <c r="D202" s="19">
        <v>1</v>
      </c>
      <c r="E202" s="20">
        <v>44600</v>
      </c>
      <c r="F202" s="28">
        <v>2.5</v>
      </c>
      <c r="G202" s="29">
        <v>18313000</v>
      </c>
      <c r="H202" s="33">
        <v>0</v>
      </c>
      <c r="I202" s="31"/>
      <c r="J202" s="32">
        <v>0.66769999999999996</v>
      </c>
      <c r="K202" s="26">
        <v>2026</v>
      </c>
    </row>
    <row r="203" spans="1:11" ht="16.8">
      <c r="A203" s="16" t="s">
        <v>380</v>
      </c>
      <c r="B203" s="27" t="s">
        <v>391</v>
      </c>
      <c r="C203" s="18" t="s">
        <v>392</v>
      </c>
      <c r="D203" s="19">
        <v>1</v>
      </c>
      <c r="E203" s="20">
        <v>45335</v>
      </c>
      <c r="F203" s="28">
        <v>2.5</v>
      </c>
      <c r="G203" s="29">
        <v>42000000</v>
      </c>
      <c r="H203" s="33">
        <v>0</v>
      </c>
      <c r="I203" s="31"/>
      <c r="J203" s="32">
        <v>0.61850000000000005</v>
      </c>
      <c r="K203" s="26">
        <v>2026</v>
      </c>
    </row>
    <row r="204" spans="1:11" ht="16.8">
      <c r="A204" s="16" t="s">
        <v>380</v>
      </c>
      <c r="B204" s="27" t="s">
        <v>393</v>
      </c>
      <c r="C204" s="18" t="s">
        <v>394</v>
      </c>
      <c r="D204" s="19">
        <v>1</v>
      </c>
      <c r="E204" s="20">
        <v>44600</v>
      </c>
      <c r="F204" s="28">
        <v>1.85</v>
      </c>
      <c r="G204" s="29">
        <v>6450000</v>
      </c>
      <c r="H204" s="33">
        <v>0</v>
      </c>
      <c r="I204" s="31"/>
      <c r="J204" s="32">
        <v>0.54459999999999997</v>
      </c>
      <c r="K204" s="26">
        <v>2026</v>
      </c>
    </row>
    <row r="205" spans="1:11" ht="16.8">
      <c r="A205" s="16" t="s">
        <v>380</v>
      </c>
      <c r="B205" s="27" t="s">
        <v>395</v>
      </c>
      <c r="C205" s="18" t="s">
        <v>396</v>
      </c>
      <c r="D205" s="19">
        <v>1</v>
      </c>
      <c r="E205" s="20">
        <v>44600</v>
      </c>
      <c r="F205" s="28">
        <v>1.88</v>
      </c>
      <c r="G205" s="29">
        <v>8632957</v>
      </c>
      <c r="H205" s="33">
        <v>0</v>
      </c>
      <c r="I205" s="31"/>
      <c r="J205" s="32">
        <v>0.54790000000000005</v>
      </c>
      <c r="K205" s="26">
        <v>2026</v>
      </c>
    </row>
    <row r="206" spans="1:11" ht="16.8">
      <c r="A206" s="16" t="s">
        <v>380</v>
      </c>
      <c r="B206" s="27" t="s">
        <v>397</v>
      </c>
      <c r="C206" s="18" t="s">
        <v>398</v>
      </c>
      <c r="D206" s="19">
        <v>1</v>
      </c>
      <c r="E206" s="20">
        <v>45335</v>
      </c>
      <c r="F206" s="28">
        <v>2.36</v>
      </c>
      <c r="G206" s="29">
        <v>26497260</v>
      </c>
      <c r="H206" s="33">
        <v>0</v>
      </c>
      <c r="I206" s="31"/>
      <c r="J206" s="32">
        <v>0.59570000000000001</v>
      </c>
      <c r="K206" s="26">
        <v>2026</v>
      </c>
    </row>
    <row r="207" spans="1:11" ht="16.8">
      <c r="A207" s="16" t="s">
        <v>380</v>
      </c>
      <c r="B207" s="27" t="s">
        <v>399</v>
      </c>
      <c r="C207" s="18" t="s">
        <v>400</v>
      </c>
      <c r="D207" s="19">
        <v>1</v>
      </c>
      <c r="E207" s="20">
        <v>44971</v>
      </c>
      <c r="F207" s="28">
        <v>1.1100000000000001</v>
      </c>
      <c r="G207" s="29">
        <v>29075000</v>
      </c>
      <c r="H207" s="33">
        <v>0</v>
      </c>
      <c r="I207" s="31"/>
      <c r="J207" s="32">
        <v>0.64149999999999996</v>
      </c>
      <c r="K207" s="26">
        <v>2026</v>
      </c>
    </row>
    <row r="208" spans="1:11" ht="16.8">
      <c r="A208" s="16" t="s">
        <v>380</v>
      </c>
      <c r="B208" s="27" t="s">
        <v>401</v>
      </c>
      <c r="C208" s="18" t="s">
        <v>402</v>
      </c>
      <c r="D208" s="19">
        <v>1</v>
      </c>
      <c r="E208" s="20">
        <v>44600</v>
      </c>
      <c r="F208" s="28">
        <v>2.5</v>
      </c>
      <c r="G208" s="29">
        <v>25208361</v>
      </c>
      <c r="H208" s="33">
        <v>0</v>
      </c>
      <c r="I208" s="31"/>
      <c r="J208" s="32">
        <v>0.52280000000000004</v>
      </c>
      <c r="K208" s="26">
        <v>2026</v>
      </c>
    </row>
    <row r="209" spans="1:11" ht="16.8">
      <c r="A209" s="16" t="s">
        <v>380</v>
      </c>
      <c r="B209" s="27" t="s">
        <v>403</v>
      </c>
      <c r="C209" s="18" t="s">
        <v>404</v>
      </c>
      <c r="D209" s="19">
        <v>1</v>
      </c>
      <c r="E209" s="20">
        <v>44600</v>
      </c>
      <c r="F209" s="28">
        <v>2.17</v>
      </c>
      <c r="G209" s="29">
        <v>0</v>
      </c>
      <c r="H209" s="33">
        <v>45100000</v>
      </c>
      <c r="I209" s="24"/>
      <c r="J209" s="32">
        <v>0.43930000000000002</v>
      </c>
      <c r="K209" s="26">
        <v>2026</v>
      </c>
    </row>
    <row r="210" spans="1:11" ht="16.8">
      <c r="A210" s="16" t="s">
        <v>380</v>
      </c>
      <c r="B210" s="27" t="s">
        <v>403</v>
      </c>
      <c r="C210" s="18" t="s">
        <v>404</v>
      </c>
      <c r="D210" s="19">
        <v>2</v>
      </c>
      <c r="E210" s="20">
        <v>44677</v>
      </c>
      <c r="F210" s="28">
        <v>2.17</v>
      </c>
      <c r="G210" s="29">
        <v>45100000</v>
      </c>
      <c r="H210" s="33">
        <v>0</v>
      </c>
      <c r="I210" s="24"/>
      <c r="J210" s="32">
        <v>0.56369999999999998</v>
      </c>
      <c r="K210" s="26">
        <v>2026</v>
      </c>
    </row>
    <row r="211" spans="1:11" ht="16.8">
      <c r="A211" s="16" t="s">
        <v>380</v>
      </c>
      <c r="B211" s="27" t="s">
        <v>405</v>
      </c>
      <c r="C211" s="18" t="s">
        <v>406</v>
      </c>
      <c r="D211" s="19">
        <v>1</v>
      </c>
      <c r="E211" s="20">
        <v>45335</v>
      </c>
      <c r="F211" s="28">
        <v>2.0499999999999998</v>
      </c>
      <c r="G211" s="29">
        <v>6581917</v>
      </c>
      <c r="H211" s="33">
        <v>0</v>
      </c>
      <c r="I211" s="31"/>
      <c r="J211" s="32">
        <v>0.57969999999999999</v>
      </c>
      <c r="K211" s="26">
        <v>2026</v>
      </c>
    </row>
    <row r="212" spans="1:11" ht="16.8">
      <c r="A212" s="16" t="s">
        <v>380</v>
      </c>
      <c r="B212" s="27" t="s">
        <v>407</v>
      </c>
      <c r="C212" s="18" t="s">
        <v>408</v>
      </c>
      <c r="D212" s="19">
        <v>1</v>
      </c>
      <c r="E212" s="20">
        <v>44600</v>
      </c>
      <c r="F212" s="28">
        <v>2.2400000000000002</v>
      </c>
      <c r="G212" s="29">
        <v>13600000</v>
      </c>
      <c r="H212" s="33">
        <v>0</v>
      </c>
      <c r="I212" s="31"/>
      <c r="J212" s="32">
        <v>0.51400000000000001</v>
      </c>
      <c r="K212" s="26">
        <v>2026</v>
      </c>
    </row>
    <row r="213" spans="1:11" ht="16.8">
      <c r="A213" s="16" t="s">
        <v>380</v>
      </c>
      <c r="B213" s="27" t="s">
        <v>409</v>
      </c>
      <c r="C213" s="18" t="s">
        <v>410</v>
      </c>
      <c r="D213" s="19">
        <v>1</v>
      </c>
      <c r="E213" s="20">
        <v>44600</v>
      </c>
      <c r="F213" s="28">
        <v>1.74</v>
      </c>
      <c r="G213" s="29">
        <v>12145000</v>
      </c>
      <c r="H213" s="33">
        <v>0</v>
      </c>
      <c r="I213" s="31"/>
      <c r="J213" s="32">
        <v>0.55479999999999996</v>
      </c>
      <c r="K213" s="26">
        <v>2026</v>
      </c>
    </row>
    <row r="214" spans="1:11" ht="16.8">
      <c r="A214" s="16" t="s">
        <v>411</v>
      </c>
      <c r="B214" s="27" t="s">
        <v>412</v>
      </c>
      <c r="C214" s="18" t="s">
        <v>413</v>
      </c>
      <c r="D214" s="19">
        <v>1</v>
      </c>
      <c r="E214" s="20">
        <v>45335</v>
      </c>
      <c r="F214" s="28">
        <v>0.54079999999999995</v>
      </c>
      <c r="G214" s="29">
        <v>2600000</v>
      </c>
      <c r="H214" s="33">
        <v>0</v>
      </c>
      <c r="I214" s="31"/>
      <c r="J214" s="32">
        <v>0.76459999999999995</v>
      </c>
      <c r="K214" s="26">
        <v>2026</v>
      </c>
    </row>
    <row r="215" spans="1:11" ht="16.8">
      <c r="A215" s="16" t="s">
        <v>411</v>
      </c>
      <c r="B215" s="27" t="s">
        <v>412</v>
      </c>
      <c r="C215" s="18" t="s">
        <v>413</v>
      </c>
      <c r="D215" s="67" t="s">
        <v>634</v>
      </c>
      <c r="E215" s="20">
        <v>45965</v>
      </c>
      <c r="F215" s="28">
        <v>0.13</v>
      </c>
      <c r="G215" s="29">
        <v>750000</v>
      </c>
      <c r="H215" s="33">
        <v>0</v>
      </c>
      <c r="I215" s="31"/>
      <c r="J215" s="32">
        <v>0.6865</v>
      </c>
      <c r="K215" s="26">
        <v>2026</v>
      </c>
    </row>
    <row r="216" spans="1:11" ht="16.8">
      <c r="A216" s="16" t="s">
        <v>411</v>
      </c>
      <c r="B216" s="27" t="s">
        <v>414</v>
      </c>
      <c r="C216" s="18" t="s">
        <v>415</v>
      </c>
      <c r="D216" s="19">
        <v>1</v>
      </c>
      <c r="E216" s="20">
        <v>44775</v>
      </c>
      <c r="F216" s="28">
        <v>0.54500000000000004</v>
      </c>
      <c r="G216" s="29">
        <v>1089079</v>
      </c>
      <c r="H216" s="33">
        <v>0</v>
      </c>
      <c r="I216" s="31"/>
      <c r="J216" s="32">
        <v>0.70909999999999995</v>
      </c>
      <c r="K216" s="26">
        <v>2026</v>
      </c>
    </row>
    <row r="217" spans="1:11" ht="16.8">
      <c r="A217" s="16" t="s">
        <v>411</v>
      </c>
      <c r="B217" s="27" t="s">
        <v>416</v>
      </c>
      <c r="C217" s="18" t="s">
        <v>417</v>
      </c>
      <c r="D217" s="19">
        <v>1</v>
      </c>
      <c r="E217" s="20">
        <v>44600</v>
      </c>
      <c r="F217" s="28">
        <v>0.83099999999999996</v>
      </c>
      <c r="G217" s="29">
        <v>3423877</v>
      </c>
      <c r="H217" s="33">
        <v>0</v>
      </c>
      <c r="I217" s="31"/>
      <c r="J217" s="32">
        <v>0.70150000000000001</v>
      </c>
      <c r="K217" s="26">
        <v>2026</v>
      </c>
    </row>
    <row r="218" spans="1:11" ht="16.8">
      <c r="A218" s="16" t="s">
        <v>418</v>
      </c>
      <c r="B218" s="27" t="s">
        <v>419</v>
      </c>
      <c r="C218" s="18" t="s">
        <v>420</v>
      </c>
      <c r="D218" s="19">
        <v>1</v>
      </c>
      <c r="E218" s="20">
        <v>45335</v>
      </c>
      <c r="F218" s="28">
        <v>1.69</v>
      </c>
      <c r="G218" s="29">
        <v>1838771</v>
      </c>
      <c r="H218" s="33">
        <v>0</v>
      </c>
      <c r="I218" s="31"/>
      <c r="J218" s="32">
        <v>0.56569999999999998</v>
      </c>
      <c r="K218" s="26">
        <v>2026</v>
      </c>
    </row>
    <row r="219" spans="1:11" ht="16.8">
      <c r="A219" s="16" t="s">
        <v>418</v>
      </c>
      <c r="B219" s="27" t="s">
        <v>421</v>
      </c>
      <c r="C219" s="18" t="s">
        <v>422</v>
      </c>
      <c r="D219" s="19">
        <v>1</v>
      </c>
      <c r="E219" s="20">
        <v>44600</v>
      </c>
      <c r="F219" s="28">
        <v>2.1</v>
      </c>
      <c r="G219" s="29">
        <v>13042118</v>
      </c>
      <c r="H219" s="33">
        <v>0</v>
      </c>
      <c r="I219" s="31"/>
      <c r="J219" s="32">
        <v>0.57640000000000002</v>
      </c>
      <c r="K219" s="26">
        <v>2026</v>
      </c>
    </row>
    <row r="220" spans="1:11" ht="16.8">
      <c r="A220" s="16" t="s">
        <v>418</v>
      </c>
      <c r="B220" s="27" t="s">
        <v>423</v>
      </c>
      <c r="C220" s="18" t="s">
        <v>424</v>
      </c>
      <c r="D220" s="19">
        <v>1</v>
      </c>
      <c r="E220" s="20">
        <v>44600</v>
      </c>
      <c r="F220" s="28">
        <v>2.5</v>
      </c>
      <c r="G220" s="29">
        <v>13797813</v>
      </c>
      <c r="H220" s="33">
        <v>0</v>
      </c>
      <c r="I220" s="31"/>
      <c r="J220" s="32">
        <v>0.52890000000000004</v>
      </c>
      <c r="K220" s="26">
        <v>2026</v>
      </c>
    </row>
    <row r="221" spans="1:11" ht="16.8">
      <c r="A221" s="16" t="s">
        <v>418</v>
      </c>
      <c r="B221" s="27" t="s">
        <v>425</v>
      </c>
      <c r="C221" s="18" t="s">
        <v>426</v>
      </c>
      <c r="D221" s="19">
        <v>1</v>
      </c>
      <c r="E221" s="20">
        <v>44600</v>
      </c>
      <c r="F221" s="28">
        <v>0.93</v>
      </c>
      <c r="G221" s="29">
        <v>8093855</v>
      </c>
      <c r="H221" s="33">
        <v>0</v>
      </c>
      <c r="I221" s="31"/>
      <c r="J221" s="32">
        <v>0.64180000000000004</v>
      </c>
      <c r="K221" s="26">
        <v>2026</v>
      </c>
    </row>
    <row r="222" spans="1:11" ht="16.8">
      <c r="A222" s="16" t="s">
        <v>418</v>
      </c>
      <c r="B222" s="27" t="s">
        <v>427</v>
      </c>
      <c r="C222" s="18" t="s">
        <v>428</v>
      </c>
      <c r="D222" s="19">
        <v>1</v>
      </c>
      <c r="E222" s="20">
        <v>45699</v>
      </c>
      <c r="F222" s="28">
        <v>1.1100000000000001</v>
      </c>
      <c r="G222" s="29">
        <v>1125000</v>
      </c>
      <c r="H222" s="33">
        <v>0</v>
      </c>
      <c r="I222" s="24"/>
      <c r="J222" s="32">
        <v>0.78900000000000003</v>
      </c>
      <c r="K222" s="26">
        <v>2026</v>
      </c>
    </row>
    <row r="223" spans="1:11" ht="16.8">
      <c r="A223" s="16" t="s">
        <v>418</v>
      </c>
      <c r="B223" s="27" t="s">
        <v>429</v>
      </c>
      <c r="C223" s="18" t="s">
        <v>430</v>
      </c>
      <c r="D223" s="19">
        <v>1</v>
      </c>
      <c r="E223" s="20">
        <v>44600</v>
      </c>
      <c r="F223" s="28">
        <v>1.61</v>
      </c>
      <c r="G223" s="29">
        <v>1310092</v>
      </c>
      <c r="H223" s="33">
        <v>0</v>
      </c>
      <c r="I223" s="31"/>
      <c r="J223" s="32">
        <v>0.53359999999999996</v>
      </c>
      <c r="K223" s="26">
        <v>2026</v>
      </c>
    </row>
    <row r="224" spans="1:11" ht="16.8">
      <c r="A224" s="16" t="s">
        <v>418</v>
      </c>
      <c r="B224" s="27" t="s">
        <v>431</v>
      </c>
      <c r="C224" s="18" t="s">
        <v>432</v>
      </c>
      <c r="D224" s="19">
        <v>1</v>
      </c>
      <c r="E224" s="20">
        <v>45335</v>
      </c>
      <c r="F224" s="28">
        <v>2.5</v>
      </c>
      <c r="G224" s="29">
        <v>21953400</v>
      </c>
      <c r="H224" s="33">
        <v>0</v>
      </c>
      <c r="I224" s="31"/>
      <c r="J224" s="32">
        <v>0.51829999999999998</v>
      </c>
      <c r="K224" s="26">
        <v>2026</v>
      </c>
    </row>
    <row r="225" spans="1:11" ht="16.8">
      <c r="A225" s="16" t="s">
        <v>433</v>
      </c>
      <c r="B225" s="27" t="s">
        <v>434</v>
      </c>
      <c r="C225" s="18" t="s">
        <v>435</v>
      </c>
      <c r="D225" s="19">
        <v>1</v>
      </c>
      <c r="E225" s="20">
        <v>44971</v>
      </c>
      <c r="F225" s="28">
        <v>1.1499999999999999</v>
      </c>
      <c r="G225" s="29">
        <v>280000</v>
      </c>
      <c r="H225" s="33">
        <v>0</v>
      </c>
      <c r="I225" s="31"/>
      <c r="J225" s="32">
        <v>0.51490000000000002</v>
      </c>
      <c r="K225" s="26">
        <v>2026</v>
      </c>
    </row>
    <row r="226" spans="1:11" ht="16.8">
      <c r="A226" s="16" t="s">
        <v>433</v>
      </c>
      <c r="B226" s="27" t="s">
        <v>436</v>
      </c>
      <c r="C226" s="18" t="s">
        <v>437</v>
      </c>
      <c r="D226" s="19">
        <v>1</v>
      </c>
      <c r="E226" s="20">
        <v>44971</v>
      </c>
      <c r="F226" s="28">
        <v>1.68</v>
      </c>
      <c r="G226" s="29">
        <v>2660000</v>
      </c>
      <c r="H226" s="33">
        <v>0</v>
      </c>
      <c r="I226" s="31"/>
      <c r="J226" s="32">
        <v>0.52329999999999999</v>
      </c>
      <c r="K226" s="26">
        <v>2026</v>
      </c>
    </row>
    <row r="227" spans="1:11" ht="16.8">
      <c r="A227" s="16" t="s">
        <v>438</v>
      </c>
      <c r="B227" s="27" t="s">
        <v>439</v>
      </c>
      <c r="C227" s="18" t="s">
        <v>440</v>
      </c>
      <c r="D227" s="19">
        <v>1</v>
      </c>
      <c r="E227" s="20">
        <v>44600</v>
      </c>
      <c r="F227" s="28">
        <v>2.14</v>
      </c>
      <c r="G227" s="29">
        <v>71000000</v>
      </c>
      <c r="H227" s="33">
        <v>0</v>
      </c>
      <c r="I227" s="31"/>
      <c r="J227" s="32">
        <v>0.56830000000000003</v>
      </c>
      <c r="K227" s="26">
        <v>2026</v>
      </c>
    </row>
    <row r="228" spans="1:11" ht="16.8">
      <c r="A228" s="16" t="s">
        <v>438</v>
      </c>
      <c r="B228" s="27" t="s">
        <v>441</v>
      </c>
      <c r="C228" s="18" t="s">
        <v>442</v>
      </c>
      <c r="D228" s="19">
        <v>1</v>
      </c>
      <c r="E228" s="20">
        <v>44600</v>
      </c>
      <c r="F228" s="28">
        <v>1.98</v>
      </c>
      <c r="G228" s="29">
        <v>23600000</v>
      </c>
      <c r="H228" s="33">
        <v>0</v>
      </c>
      <c r="I228" s="31"/>
      <c r="J228" s="32">
        <v>0.55359999999999998</v>
      </c>
      <c r="K228" s="26">
        <v>2026</v>
      </c>
    </row>
    <row r="229" spans="1:11" ht="16.8">
      <c r="A229" s="16" t="s">
        <v>438</v>
      </c>
      <c r="B229" s="27" t="s">
        <v>443</v>
      </c>
      <c r="C229" s="18" t="s">
        <v>444</v>
      </c>
      <c r="D229" s="19">
        <v>1</v>
      </c>
      <c r="E229" s="20">
        <v>44600</v>
      </c>
      <c r="F229" s="28">
        <v>1.86</v>
      </c>
      <c r="G229" s="29">
        <v>48900922</v>
      </c>
      <c r="H229" s="33">
        <v>0</v>
      </c>
      <c r="I229" s="31"/>
      <c r="J229" s="32">
        <v>0.56869999999999998</v>
      </c>
      <c r="K229" s="26">
        <v>2026</v>
      </c>
    </row>
    <row r="230" spans="1:11" ht="16.8">
      <c r="A230" s="16" t="s">
        <v>438</v>
      </c>
      <c r="B230" s="27" t="s">
        <v>445</v>
      </c>
      <c r="C230" s="18" t="s">
        <v>446</v>
      </c>
      <c r="D230" s="19">
        <v>1</v>
      </c>
      <c r="E230" s="20">
        <v>44600</v>
      </c>
      <c r="F230" s="28">
        <v>1.5</v>
      </c>
      <c r="G230" s="29">
        <v>74800000</v>
      </c>
      <c r="H230" s="33">
        <v>0</v>
      </c>
      <c r="I230" s="31"/>
      <c r="J230" s="32">
        <v>0.62160000000000004</v>
      </c>
      <c r="K230" s="26">
        <v>2026</v>
      </c>
    </row>
    <row r="231" spans="1:11" ht="16.8">
      <c r="A231" s="16" t="s">
        <v>438</v>
      </c>
      <c r="B231" s="27" t="s">
        <v>447</v>
      </c>
      <c r="C231" s="18" t="s">
        <v>448</v>
      </c>
      <c r="D231" s="19">
        <v>1</v>
      </c>
      <c r="E231" s="20">
        <v>45335</v>
      </c>
      <c r="F231" s="28">
        <v>1.64</v>
      </c>
      <c r="G231" s="29">
        <v>13796000</v>
      </c>
      <c r="H231" s="33">
        <v>0</v>
      </c>
      <c r="I231" s="31"/>
      <c r="J231" s="32">
        <v>0.5444</v>
      </c>
      <c r="K231" s="26">
        <v>2026</v>
      </c>
    </row>
    <row r="232" spans="1:11" ht="16.8">
      <c r="A232" s="16" t="s">
        <v>438</v>
      </c>
      <c r="B232" s="27" t="s">
        <v>449</v>
      </c>
      <c r="C232" s="18" t="s">
        <v>450</v>
      </c>
      <c r="D232" s="19">
        <v>1</v>
      </c>
      <c r="E232" s="20">
        <v>44600</v>
      </c>
      <c r="F232" s="28">
        <v>2.1800000000000002</v>
      </c>
      <c r="G232" s="29">
        <v>0</v>
      </c>
      <c r="H232" s="33">
        <v>26986270</v>
      </c>
      <c r="I232" s="31"/>
      <c r="J232" s="32">
        <v>0.40720000000000001</v>
      </c>
      <c r="K232" s="26">
        <v>2026</v>
      </c>
    </row>
    <row r="233" spans="1:11" ht="16.8">
      <c r="A233" s="16" t="s">
        <v>438</v>
      </c>
      <c r="B233" s="27" t="s">
        <v>449</v>
      </c>
      <c r="C233" s="18" t="s">
        <v>450</v>
      </c>
      <c r="D233" s="19">
        <v>2</v>
      </c>
      <c r="E233" s="20">
        <v>44677</v>
      </c>
      <c r="F233" s="28">
        <v>1.97</v>
      </c>
      <c r="G233" s="29">
        <v>0</v>
      </c>
      <c r="H233" s="33">
        <v>25080000</v>
      </c>
      <c r="I233" s="31"/>
      <c r="J233" s="32">
        <v>0.45760000000000001</v>
      </c>
      <c r="K233" s="26">
        <v>2026</v>
      </c>
    </row>
    <row r="234" spans="1:11" ht="16.8">
      <c r="A234" s="16" t="s">
        <v>438</v>
      </c>
      <c r="B234" s="27" t="s">
        <v>449</v>
      </c>
      <c r="C234" s="18" t="s">
        <v>450</v>
      </c>
      <c r="D234" s="19">
        <v>3</v>
      </c>
      <c r="E234" s="20">
        <v>44971</v>
      </c>
      <c r="F234" s="28">
        <v>1.67</v>
      </c>
      <c r="G234" s="29">
        <v>27562500</v>
      </c>
      <c r="H234" s="33">
        <v>0</v>
      </c>
      <c r="I234" s="31"/>
      <c r="J234" s="32">
        <v>0.56779999999999997</v>
      </c>
      <c r="K234" s="26">
        <v>2026</v>
      </c>
    </row>
    <row r="235" spans="1:11" ht="16.8">
      <c r="A235" s="16" t="s">
        <v>438</v>
      </c>
      <c r="B235" s="27" t="s">
        <v>451</v>
      </c>
      <c r="C235" s="18" t="s">
        <v>452</v>
      </c>
      <c r="D235" s="19">
        <v>1</v>
      </c>
      <c r="E235" s="20">
        <v>44600</v>
      </c>
      <c r="F235" s="28">
        <v>0.42</v>
      </c>
      <c r="G235" s="29">
        <v>106000</v>
      </c>
      <c r="H235" s="33">
        <v>0</v>
      </c>
      <c r="I235" s="31"/>
      <c r="J235" s="32">
        <v>0.78569999999999995</v>
      </c>
      <c r="K235" s="26">
        <v>2026</v>
      </c>
    </row>
    <row r="236" spans="1:11" ht="16.8">
      <c r="A236" s="16" t="s">
        <v>438</v>
      </c>
      <c r="B236" s="27" t="s">
        <v>453</v>
      </c>
      <c r="C236" s="18" t="s">
        <v>454</v>
      </c>
      <c r="D236" s="19">
        <v>1</v>
      </c>
      <c r="E236" s="20">
        <v>44600</v>
      </c>
      <c r="F236" s="28">
        <v>1.73</v>
      </c>
      <c r="G236" s="29">
        <v>0</v>
      </c>
      <c r="H236" s="33">
        <v>18607442</v>
      </c>
      <c r="I236" s="24"/>
      <c r="J236" s="32">
        <v>0.46710000000000002</v>
      </c>
      <c r="K236" s="26">
        <v>2026</v>
      </c>
    </row>
    <row r="237" spans="1:11" ht="16.8">
      <c r="A237" s="16" t="s">
        <v>438</v>
      </c>
      <c r="B237" s="27" t="s">
        <v>453</v>
      </c>
      <c r="C237" s="18" t="s">
        <v>454</v>
      </c>
      <c r="D237" s="19">
        <v>2</v>
      </c>
      <c r="E237" s="20">
        <v>44873</v>
      </c>
      <c r="F237" s="28">
        <v>1.73</v>
      </c>
      <c r="G237" s="29">
        <v>18607442</v>
      </c>
      <c r="H237" s="33">
        <v>0</v>
      </c>
      <c r="I237" s="31"/>
      <c r="J237" s="32">
        <v>0.52190000000000003</v>
      </c>
      <c r="K237" s="26">
        <v>2026</v>
      </c>
    </row>
    <row r="238" spans="1:11" ht="16.8">
      <c r="A238" s="16" t="s">
        <v>438</v>
      </c>
      <c r="B238" s="27" t="s">
        <v>455</v>
      </c>
      <c r="C238" s="18" t="s">
        <v>456</v>
      </c>
      <c r="D238" s="19">
        <v>1</v>
      </c>
      <c r="E238" s="20">
        <v>44600</v>
      </c>
      <c r="F238" s="28">
        <v>1.8</v>
      </c>
      <c r="G238" s="29">
        <v>32668000</v>
      </c>
      <c r="H238" s="33">
        <v>0</v>
      </c>
      <c r="I238" s="31"/>
      <c r="J238" s="32">
        <v>0.51029999999999998</v>
      </c>
      <c r="K238" s="26">
        <v>2026</v>
      </c>
    </row>
    <row r="239" spans="1:11" ht="16.8">
      <c r="A239" s="16" t="s">
        <v>438</v>
      </c>
      <c r="B239" s="27" t="s">
        <v>457</v>
      </c>
      <c r="C239" s="18" t="s">
        <v>458</v>
      </c>
      <c r="D239" s="19">
        <v>1</v>
      </c>
      <c r="E239" s="20">
        <v>45335</v>
      </c>
      <c r="F239" s="28">
        <v>1.73</v>
      </c>
      <c r="G239" s="29">
        <v>0</v>
      </c>
      <c r="H239" s="33">
        <v>7765170</v>
      </c>
      <c r="I239" s="31"/>
      <c r="J239" s="32">
        <v>0.4834</v>
      </c>
      <c r="K239" s="26">
        <v>2026</v>
      </c>
    </row>
    <row r="240" spans="1:11" ht="16.8">
      <c r="A240" s="16" t="s">
        <v>438</v>
      </c>
      <c r="B240" s="27" t="s">
        <v>457</v>
      </c>
      <c r="C240" s="18" t="s">
        <v>458</v>
      </c>
      <c r="D240" s="19">
        <v>2</v>
      </c>
      <c r="E240" s="20">
        <v>45405</v>
      </c>
      <c r="F240" s="28">
        <v>1.73</v>
      </c>
      <c r="G240" s="29">
        <v>7765170</v>
      </c>
      <c r="H240" s="33">
        <v>0</v>
      </c>
      <c r="I240" s="31"/>
      <c r="J240" s="32">
        <v>0.54110000000000003</v>
      </c>
      <c r="K240" s="26">
        <v>2026</v>
      </c>
    </row>
    <row r="241" spans="1:11" ht="16.8">
      <c r="A241" s="16" t="s">
        <v>438</v>
      </c>
      <c r="B241" s="27" t="s">
        <v>459</v>
      </c>
      <c r="C241" s="18" t="s">
        <v>460</v>
      </c>
      <c r="D241" s="19">
        <v>1</v>
      </c>
      <c r="E241" s="20">
        <v>44600</v>
      </c>
      <c r="F241" s="28">
        <v>1.5</v>
      </c>
      <c r="G241" s="29">
        <v>0</v>
      </c>
      <c r="H241" s="33">
        <v>5206007</v>
      </c>
      <c r="I241" s="24"/>
      <c r="J241" s="32">
        <v>0.47160000000000002</v>
      </c>
      <c r="K241" s="26">
        <v>2026</v>
      </c>
    </row>
    <row r="242" spans="1:11" ht="16.8">
      <c r="A242" s="16" t="s">
        <v>438</v>
      </c>
      <c r="B242" s="27" t="s">
        <v>459</v>
      </c>
      <c r="C242" s="18" t="s">
        <v>460</v>
      </c>
      <c r="D242" s="19">
        <v>2</v>
      </c>
      <c r="E242" s="20">
        <v>44677</v>
      </c>
      <c r="F242" s="28">
        <v>1.5</v>
      </c>
      <c r="G242" s="29">
        <v>5206007</v>
      </c>
      <c r="H242" s="33">
        <v>0</v>
      </c>
      <c r="I242" s="24"/>
      <c r="J242" s="32">
        <v>0.53800000000000003</v>
      </c>
      <c r="K242" s="26">
        <v>2026</v>
      </c>
    </row>
    <row r="243" spans="1:11" ht="16.8">
      <c r="A243" s="16" t="s">
        <v>438</v>
      </c>
      <c r="B243" s="27" t="s">
        <v>461</v>
      </c>
      <c r="C243" s="18" t="s">
        <v>462</v>
      </c>
      <c r="D243" s="19">
        <v>1</v>
      </c>
      <c r="E243" s="20">
        <v>44600</v>
      </c>
      <c r="F243" s="28">
        <v>1.45</v>
      </c>
      <c r="G243" s="29">
        <v>950000</v>
      </c>
      <c r="H243" s="33">
        <v>0</v>
      </c>
      <c r="I243" s="31"/>
      <c r="J243" s="32">
        <v>0.57669999999999999</v>
      </c>
      <c r="K243" s="26">
        <v>2026</v>
      </c>
    </row>
    <row r="244" spans="1:11" ht="16.8">
      <c r="A244" s="16" t="s">
        <v>438</v>
      </c>
      <c r="B244" s="27" t="s">
        <v>463</v>
      </c>
      <c r="C244" s="18" t="s">
        <v>464</v>
      </c>
      <c r="D244" s="19">
        <v>1</v>
      </c>
      <c r="E244" s="20">
        <v>44600</v>
      </c>
      <c r="F244" s="28">
        <v>2.11</v>
      </c>
      <c r="G244" s="29">
        <v>0</v>
      </c>
      <c r="H244" s="33">
        <v>5000000</v>
      </c>
      <c r="I244" s="31"/>
      <c r="J244" s="32">
        <v>0.46500000000000002</v>
      </c>
      <c r="K244" s="26">
        <v>2026</v>
      </c>
    </row>
    <row r="245" spans="1:11" ht="16.8">
      <c r="A245" s="16" t="s">
        <v>438</v>
      </c>
      <c r="B245" s="27" t="s">
        <v>463</v>
      </c>
      <c r="C245" s="18" t="s">
        <v>464</v>
      </c>
      <c r="D245" s="19">
        <v>2</v>
      </c>
      <c r="E245" s="20">
        <v>44677</v>
      </c>
      <c r="F245" s="28">
        <v>1.84</v>
      </c>
      <c r="G245" s="29">
        <v>5000000</v>
      </c>
      <c r="H245" s="33">
        <v>0</v>
      </c>
      <c r="I245" s="31"/>
      <c r="J245" s="32">
        <v>0.50980000000000003</v>
      </c>
      <c r="K245" s="26">
        <v>2026</v>
      </c>
    </row>
    <row r="246" spans="1:11" ht="16.8">
      <c r="A246" s="16" t="s">
        <v>438</v>
      </c>
      <c r="B246" s="27" t="s">
        <v>465</v>
      </c>
      <c r="C246" s="18" t="s">
        <v>466</v>
      </c>
      <c r="D246" s="19">
        <v>1</v>
      </c>
      <c r="E246" s="20">
        <v>45335</v>
      </c>
      <c r="F246" s="28">
        <v>1.42</v>
      </c>
      <c r="G246" s="29">
        <v>16958204</v>
      </c>
      <c r="H246" s="33">
        <v>0</v>
      </c>
      <c r="I246" s="31"/>
      <c r="J246" s="32">
        <v>0.59799999999999998</v>
      </c>
      <c r="K246" s="26">
        <v>2026</v>
      </c>
    </row>
    <row r="247" spans="1:11" ht="16.8">
      <c r="A247" s="16" t="s">
        <v>467</v>
      </c>
      <c r="B247" s="27" t="s">
        <v>468</v>
      </c>
      <c r="C247" s="18" t="s">
        <v>469</v>
      </c>
      <c r="D247" s="19">
        <v>1</v>
      </c>
      <c r="E247" s="20">
        <v>45335</v>
      </c>
      <c r="F247" s="28">
        <v>2.5</v>
      </c>
      <c r="G247" s="29">
        <v>99000000</v>
      </c>
      <c r="H247" s="33">
        <v>0</v>
      </c>
      <c r="I247" s="31"/>
      <c r="J247" s="32">
        <v>0.56310000000000004</v>
      </c>
      <c r="K247" s="26">
        <v>2026</v>
      </c>
    </row>
    <row r="248" spans="1:11" ht="16.8">
      <c r="A248" s="16" t="s">
        <v>467</v>
      </c>
      <c r="B248" s="27" t="s">
        <v>470</v>
      </c>
      <c r="C248" s="18" t="s">
        <v>471</v>
      </c>
      <c r="D248" s="19">
        <v>1</v>
      </c>
      <c r="E248" s="20">
        <v>45965</v>
      </c>
      <c r="F248" s="28">
        <v>1.18</v>
      </c>
      <c r="G248" s="29">
        <v>225000</v>
      </c>
      <c r="H248" s="33">
        <v>0</v>
      </c>
      <c r="I248" s="31"/>
      <c r="J248" s="32">
        <v>0.55230000000000001</v>
      </c>
      <c r="K248" s="26">
        <v>2026</v>
      </c>
    </row>
    <row r="249" spans="1:11" ht="16.8">
      <c r="A249" s="16" t="s">
        <v>467</v>
      </c>
      <c r="B249" s="27" t="s">
        <v>472</v>
      </c>
      <c r="C249" s="18" t="s">
        <v>473</v>
      </c>
      <c r="D249" s="19">
        <v>1</v>
      </c>
      <c r="E249" s="20">
        <v>45335</v>
      </c>
      <c r="F249" s="28">
        <v>1.03</v>
      </c>
      <c r="G249" s="29">
        <v>280000</v>
      </c>
      <c r="H249" s="33">
        <v>0</v>
      </c>
      <c r="I249" s="31"/>
      <c r="J249" s="32">
        <v>0.69479999999999997</v>
      </c>
      <c r="K249" s="26">
        <v>2026</v>
      </c>
    </row>
    <row r="250" spans="1:11" ht="16.8">
      <c r="A250" s="16" t="s">
        <v>467</v>
      </c>
      <c r="B250" s="27" t="s">
        <v>474</v>
      </c>
      <c r="C250" s="18" t="s">
        <v>475</v>
      </c>
      <c r="D250" s="19">
        <v>1</v>
      </c>
      <c r="E250" s="20">
        <v>45335</v>
      </c>
      <c r="F250" s="28">
        <v>2.15</v>
      </c>
      <c r="G250" s="29">
        <v>4524298</v>
      </c>
      <c r="H250" s="33">
        <v>0</v>
      </c>
      <c r="I250" s="31"/>
      <c r="J250" s="32">
        <v>0.53139999999999998</v>
      </c>
      <c r="K250" s="26">
        <v>2026</v>
      </c>
    </row>
    <row r="251" spans="1:11" ht="16.8">
      <c r="A251" s="16" t="s">
        <v>467</v>
      </c>
      <c r="B251" s="27" t="s">
        <v>476</v>
      </c>
      <c r="C251" s="18" t="s">
        <v>477</v>
      </c>
      <c r="D251" s="19">
        <v>1</v>
      </c>
      <c r="E251" s="20">
        <v>45335</v>
      </c>
      <c r="F251" s="28">
        <v>1.55</v>
      </c>
      <c r="G251" s="29">
        <v>2132613</v>
      </c>
      <c r="H251" s="33">
        <v>0</v>
      </c>
      <c r="I251" s="31"/>
      <c r="J251" s="32">
        <v>0.52400000000000002</v>
      </c>
      <c r="K251" s="26">
        <v>2026</v>
      </c>
    </row>
    <row r="252" spans="1:11" ht="16.8">
      <c r="A252" s="16" t="s">
        <v>467</v>
      </c>
      <c r="B252" s="27" t="s">
        <v>478</v>
      </c>
      <c r="C252" s="18" t="s">
        <v>479</v>
      </c>
      <c r="D252" s="19">
        <v>1</v>
      </c>
      <c r="E252" s="20">
        <v>45335</v>
      </c>
      <c r="F252" s="28">
        <v>2.5</v>
      </c>
      <c r="G252" s="29">
        <v>30510000</v>
      </c>
      <c r="H252" s="33">
        <v>0</v>
      </c>
      <c r="I252" s="31"/>
      <c r="J252" s="32">
        <v>0.53039999999999998</v>
      </c>
      <c r="K252" s="26">
        <v>2026</v>
      </c>
    </row>
    <row r="253" spans="1:11" ht="16.8">
      <c r="A253" s="16" t="s">
        <v>467</v>
      </c>
      <c r="B253" s="27" t="s">
        <v>480</v>
      </c>
      <c r="C253" s="18" t="s">
        <v>481</v>
      </c>
      <c r="D253" s="19">
        <v>1</v>
      </c>
      <c r="E253" s="20">
        <v>45335</v>
      </c>
      <c r="F253" s="28">
        <v>2.4</v>
      </c>
      <c r="G253" s="29">
        <v>45648000</v>
      </c>
      <c r="H253" s="33">
        <v>0</v>
      </c>
      <c r="I253" s="24"/>
      <c r="J253" s="32">
        <v>0.52810000000000001</v>
      </c>
      <c r="K253" s="26">
        <v>2026</v>
      </c>
    </row>
    <row r="254" spans="1:11" ht="16.8">
      <c r="A254" s="16" t="s">
        <v>467</v>
      </c>
      <c r="B254" s="27" t="s">
        <v>482</v>
      </c>
      <c r="C254" s="18" t="s">
        <v>483</v>
      </c>
      <c r="D254" s="19">
        <v>1</v>
      </c>
      <c r="E254" s="20">
        <v>45335</v>
      </c>
      <c r="F254" s="28">
        <v>1.5</v>
      </c>
      <c r="G254" s="29">
        <v>2020770</v>
      </c>
      <c r="H254" s="33">
        <v>0</v>
      </c>
      <c r="I254" s="31"/>
      <c r="J254" s="32">
        <v>0.5413</v>
      </c>
      <c r="K254" s="26">
        <v>2026</v>
      </c>
    </row>
    <row r="255" spans="1:11" ht="16.8">
      <c r="A255" s="16" t="s">
        <v>467</v>
      </c>
      <c r="B255" s="27" t="s">
        <v>484</v>
      </c>
      <c r="C255" s="18" t="s">
        <v>485</v>
      </c>
      <c r="D255" s="19">
        <v>1</v>
      </c>
      <c r="E255" s="20">
        <v>45335</v>
      </c>
      <c r="F255" s="28">
        <v>1.97</v>
      </c>
      <c r="G255" s="29">
        <v>17100000</v>
      </c>
      <c r="H255" s="33">
        <v>0</v>
      </c>
      <c r="I255" s="31"/>
      <c r="J255" s="32">
        <v>0.55900000000000005</v>
      </c>
      <c r="K255" s="26">
        <v>2026</v>
      </c>
    </row>
    <row r="256" spans="1:11" ht="16.8">
      <c r="A256" s="16" t="s">
        <v>467</v>
      </c>
      <c r="B256" s="27" t="s">
        <v>486</v>
      </c>
      <c r="C256" s="18" t="s">
        <v>487</v>
      </c>
      <c r="D256" s="19">
        <v>1</v>
      </c>
      <c r="E256" s="20">
        <v>45335</v>
      </c>
      <c r="F256" s="28">
        <v>1.99</v>
      </c>
      <c r="G256" s="29">
        <v>13900000</v>
      </c>
      <c r="H256" s="33">
        <v>0</v>
      </c>
      <c r="I256" s="31"/>
      <c r="J256" s="32">
        <v>0.53359999999999996</v>
      </c>
      <c r="K256" s="26">
        <v>2026</v>
      </c>
    </row>
    <row r="257" spans="1:11" ht="16.8">
      <c r="A257" s="16" t="s">
        <v>467</v>
      </c>
      <c r="B257" s="27" t="s">
        <v>488</v>
      </c>
      <c r="C257" s="18" t="s">
        <v>489</v>
      </c>
      <c r="D257" s="19">
        <v>1</v>
      </c>
      <c r="E257" s="20">
        <v>45335</v>
      </c>
      <c r="F257" s="28">
        <v>1.52</v>
      </c>
      <c r="G257" s="29">
        <v>1852678</v>
      </c>
      <c r="H257" s="33">
        <v>0</v>
      </c>
      <c r="I257" s="31"/>
      <c r="J257" s="32">
        <v>0.58909999999999996</v>
      </c>
      <c r="K257" s="26">
        <v>2026</v>
      </c>
    </row>
    <row r="258" spans="1:11" ht="16.8">
      <c r="A258" s="16" t="s">
        <v>467</v>
      </c>
      <c r="B258" s="27" t="s">
        <v>490</v>
      </c>
      <c r="C258" s="18" t="s">
        <v>491</v>
      </c>
      <c r="D258" s="19">
        <v>1</v>
      </c>
      <c r="E258" s="20">
        <v>45335</v>
      </c>
      <c r="F258" s="28">
        <v>2.44</v>
      </c>
      <c r="G258" s="29">
        <v>10314651</v>
      </c>
      <c r="H258" s="33">
        <v>0</v>
      </c>
      <c r="I258" s="31"/>
      <c r="J258" s="32">
        <v>0.5554</v>
      </c>
      <c r="K258" s="26">
        <v>2026</v>
      </c>
    </row>
    <row r="259" spans="1:11" ht="16.8">
      <c r="A259" s="16" t="s">
        <v>467</v>
      </c>
      <c r="B259" s="27" t="s">
        <v>492</v>
      </c>
      <c r="C259" s="18" t="s">
        <v>493</v>
      </c>
      <c r="D259" s="19">
        <v>1</v>
      </c>
      <c r="E259" s="20">
        <v>45335</v>
      </c>
      <c r="F259" s="28">
        <v>1.5</v>
      </c>
      <c r="G259" s="29">
        <v>3737439</v>
      </c>
      <c r="H259" s="33">
        <v>0</v>
      </c>
      <c r="I259" s="24"/>
      <c r="J259" s="32">
        <v>0.54690000000000005</v>
      </c>
      <c r="K259" s="26">
        <v>2026</v>
      </c>
    </row>
    <row r="260" spans="1:11" ht="16.8">
      <c r="A260" s="16" t="s">
        <v>467</v>
      </c>
      <c r="B260" s="27" t="s">
        <v>494</v>
      </c>
      <c r="C260" s="18" t="s">
        <v>495</v>
      </c>
      <c r="D260" s="19">
        <v>1</v>
      </c>
      <c r="E260" s="20">
        <v>45335</v>
      </c>
      <c r="F260" s="28">
        <v>1.5</v>
      </c>
      <c r="G260" s="29">
        <v>3609673</v>
      </c>
      <c r="H260" s="33">
        <v>0</v>
      </c>
      <c r="I260" s="31"/>
      <c r="J260" s="32">
        <v>0.55349999999999999</v>
      </c>
      <c r="K260" s="26">
        <v>2026</v>
      </c>
    </row>
    <row r="261" spans="1:11" ht="16.8">
      <c r="A261" s="16" t="s">
        <v>496</v>
      </c>
      <c r="B261" s="27" t="s">
        <v>497</v>
      </c>
      <c r="C261" s="18" t="s">
        <v>498</v>
      </c>
      <c r="D261" s="19">
        <v>1</v>
      </c>
      <c r="E261" s="20">
        <v>45335</v>
      </c>
      <c r="F261" s="28">
        <v>2.14</v>
      </c>
      <c r="G261" s="29">
        <v>98500</v>
      </c>
      <c r="H261" s="33">
        <v>0</v>
      </c>
      <c r="I261" s="31"/>
      <c r="J261" s="32">
        <v>0.68479999999999996</v>
      </c>
      <c r="K261" s="26">
        <v>2026</v>
      </c>
    </row>
    <row r="262" spans="1:11" ht="16.8">
      <c r="A262" s="16" t="s">
        <v>496</v>
      </c>
      <c r="B262" s="27" t="s">
        <v>499</v>
      </c>
      <c r="C262" s="18" t="s">
        <v>500</v>
      </c>
      <c r="D262" s="19">
        <v>1</v>
      </c>
      <c r="E262" s="20">
        <v>45335</v>
      </c>
      <c r="F262" s="28">
        <v>1.59</v>
      </c>
      <c r="G262" s="29">
        <v>1410000</v>
      </c>
      <c r="H262" s="33">
        <v>0</v>
      </c>
      <c r="I262" s="31"/>
      <c r="J262" s="32">
        <v>0.56899999999999995</v>
      </c>
      <c r="K262" s="26">
        <v>2026</v>
      </c>
    </row>
    <row r="263" spans="1:11" ht="16.8">
      <c r="A263" s="16" t="s">
        <v>496</v>
      </c>
      <c r="B263" s="27" t="s">
        <v>501</v>
      </c>
      <c r="C263" s="18" t="s">
        <v>502</v>
      </c>
      <c r="D263" s="19">
        <v>1</v>
      </c>
      <c r="E263" s="20">
        <v>44600</v>
      </c>
      <c r="F263" s="28">
        <v>1.5</v>
      </c>
      <c r="G263" s="29">
        <v>75000</v>
      </c>
      <c r="H263" s="33">
        <v>0</v>
      </c>
      <c r="I263" s="31"/>
      <c r="J263" s="32">
        <v>0.70330000000000004</v>
      </c>
      <c r="K263" s="26">
        <v>2026</v>
      </c>
    </row>
    <row r="264" spans="1:11" ht="16.8">
      <c r="A264" s="16" t="s">
        <v>496</v>
      </c>
      <c r="B264" s="27" t="s">
        <v>503</v>
      </c>
      <c r="C264" s="18" t="s">
        <v>504</v>
      </c>
      <c r="D264" s="19">
        <v>1</v>
      </c>
      <c r="E264" s="20">
        <v>44600</v>
      </c>
      <c r="F264" s="28">
        <v>0.91</v>
      </c>
      <c r="G264" s="29">
        <v>152000</v>
      </c>
      <c r="H264" s="33">
        <v>0</v>
      </c>
      <c r="I264" s="31"/>
      <c r="J264" s="32">
        <v>0.62429999999999997</v>
      </c>
      <c r="K264" s="26">
        <v>2026</v>
      </c>
    </row>
    <row r="265" spans="1:11" ht="16.8">
      <c r="A265" s="16" t="s">
        <v>496</v>
      </c>
      <c r="B265" s="27" t="s">
        <v>505</v>
      </c>
      <c r="C265" s="18" t="s">
        <v>506</v>
      </c>
      <c r="D265" s="19">
        <v>1</v>
      </c>
      <c r="E265" s="20">
        <v>44600</v>
      </c>
      <c r="F265" s="28">
        <v>1.61</v>
      </c>
      <c r="G265" s="29">
        <v>2435000</v>
      </c>
      <c r="H265" s="33">
        <v>0</v>
      </c>
      <c r="I265" s="31"/>
      <c r="J265" s="32">
        <v>0.51749999999999996</v>
      </c>
      <c r="K265" s="26">
        <v>2026</v>
      </c>
    </row>
    <row r="266" spans="1:11" ht="16.8">
      <c r="A266" s="16" t="s">
        <v>496</v>
      </c>
      <c r="B266" s="27" t="s">
        <v>507</v>
      </c>
      <c r="C266" s="18" t="s">
        <v>508</v>
      </c>
      <c r="D266" s="19">
        <v>1</v>
      </c>
      <c r="E266" s="20">
        <v>45335</v>
      </c>
      <c r="F266" s="28">
        <v>0.53</v>
      </c>
      <c r="G266" s="29">
        <v>325000</v>
      </c>
      <c r="H266" s="33">
        <v>0</v>
      </c>
      <c r="I266" s="31"/>
      <c r="J266" s="32">
        <v>0.65390000000000004</v>
      </c>
      <c r="K266" s="26">
        <v>2026</v>
      </c>
    </row>
    <row r="267" spans="1:11" ht="16.8">
      <c r="A267" s="16" t="s">
        <v>496</v>
      </c>
      <c r="B267" s="27" t="s">
        <v>509</v>
      </c>
      <c r="C267" s="18" t="s">
        <v>510</v>
      </c>
      <c r="D267" s="19">
        <v>1</v>
      </c>
      <c r="E267" s="20">
        <v>45699</v>
      </c>
      <c r="F267" s="28">
        <v>1.5</v>
      </c>
      <c r="G267" s="29">
        <v>122750</v>
      </c>
      <c r="H267" s="33">
        <v>0</v>
      </c>
      <c r="I267" s="31"/>
      <c r="J267" s="32">
        <v>0.52149999999999996</v>
      </c>
      <c r="K267" s="26">
        <v>2026</v>
      </c>
    </row>
    <row r="268" spans="1:11" ht="16.8">
      <c r="A268" s="16" t="s">
        <v>496</v>
      </c>
      <c r="B268" s="27" t="s">
        <v>511</v>
      </c>
      <c r="C268" s="18" t="s">
        <v>512</v>
      </c>
      <c r="D268" s="19">
        <v>1</v>
      </c>
      <c r="E268" s="20">
        <v>44971</v>
      </c>
      <c r="F268" s="28">
        <v>0.59</v>
      </c>
      <c r="G268" s="29">
        <v>40000</v>
      </c>
      <c r="H268" s="33">
        <v>0</v>
      </c>
      <c r="I268" s="31"/>
      <c r="J268" s="32">
        <v>0.59389999999999998</v>
      </c>
      <c r="K268" s="26">
        <v>2026</v>
      </c>
    </row>
    <row r="269" spans="1:11" ht="16.8">
      <c r="A269" s="16" t="s">
        <v>496</v>
      </c>
      <c r="B269" s="27" t="s">
        <v>513</v>
      </c>
      <c r="C269" s="18" t="s">
        <v>514</v>
      </c>
      <c r="D269" s="19">
        <v>1</v>
      </c>
      <c r="E269" s="20">
        <v>45335</v>
      </c>
      <c r="F269" s="28">
        <v>1.48</v>
      </c>
      <c r="G269" s="29">
        <v>209000</v>
      </c>
      <c r="H269" s="33">
        <v>0</v>
      </c>
      <c r="I269" s="31"/>
      <c r="J269" s="32">
        <v>0.65549999999999997</v>
      </c>
      <c r="K269" s="26">
        <v>2026</v>
      </c>
    </row>
    <row r="270" spans="1:11" ht="16.8">
      <c r="A270" s="16" t="s">
        <v>496</v>
      </c>
      <c r="B270" s="27" t="s">
        <v>515</v>
      </c>
      <c r="C270" s="18" t="s">
        <v>516</v>
      </c>
      <c r="D270" s="19">
        <v>1</v>
      </c>
      <c r="E270" s="20">
        <v>45699</v>
      </c>
      <c r="F270" s="28">
        <v>1.5</v>
      </c>
      <c r="G270" s="29">
        <v>0</v>
      </c>
      <c r="H270" s="29">
        <v>627243</v>
      </c>
      <c r="I270" s="31"/>
      <c r="J270" s="32">
        <v>0.44400000000000001</v>
      </c>
      <c r="K270" s="26">
        <v>2026</v>
      </c>
    </row>
    <row r="271" spans="1:11" ht="16.8">
      <c r="A271" s="16" t="s">
        <v>496</v>
      </c>
      <c r="B271" s="27" t="s">
        <v>515</v>
      </c>
      <c r="C271" s="18" t="s">
        <v>516</v>
      </c>
      <c r="D271" s="19">
        <v>2</v>
      </c>
      <c r="E271" s="20">
        <v>45769</v>
      </c>
      <c r="F271" s="28">
        <v>1.5</v>
      </c>
      <c r="G271" s="33">
        <v>0</v>
      </c>
      <c r="H271" s="33">
        <v>627000</v>
      </c>
      <c r="I271" s="31" t="s">
        <v>150</v>
      </c>
      <c r="J271" s="32">
        <v>0.4723</v>
      </c>
      <c r="K271" s="26">
        <v>2026</v>
      </c>
    </row>
    <row r="272" spans="1:11" ht="16.8">
      <c r="A272" s="16" t="s">
        <v>496</v>
      </c>
      <c r="B272" s="27" t="s">
        <v>517</v>
      </c>
      <c r="C272" s="18" t="s">
        <v>518</v>
      </c>
      <c r="D272" s="19">
        <v>1</v>
      </c>
      <c r="E272" s="20">
        <v>45335</v>
      </c>
      <c r="F272" s="28">
        <v>1.5</v>
      </c>
      <c r="G272" s="29">
        <v>468216</v>
      </c>
      <c r="H272" s="33">
        <v>0</v>
      </c>
      <c r="I272" s="31"/>
      <c r="J272" s="32">
        <v>0.63670000000000004</v>
      </c>
      <c r="K272" s="26">
        <v>2026</v>
      </c>
    </row>
    <row r="273" spans="1:11" ht="16.8">
      <c r="A273" s="16" t="s">
        <v>496</v>
      </c>
      <c r="B273" s="27" t="s">
        <v>519</v>
      </c>
      <c r="C273" s="18" t="s">
        <v>520</v>
      </c>
      <c r="D273" s="19">
        <v>1</v>
      </c>
      <c r="E273" s="20">
        <v>44971</v>
      </c>
      <c r="F273" s="28">
        <v>1.98</v>
      </c>
      <c r="G273" s="29">
        <v>1702760</v>
      </c>
      <c r="H273" s="33">
        <v>0</v>
      </c>
      <c r="I273" s="31"/>
      <c r="J273" s="32">
        <v>0.54520000000000002</v>
      </c>
      <c r="K273" s="26">
        <v>2026</v>
      </c>
    </row>
    <row r="274" spans="1:11" ht="16.8">
      <c r="A274" s="16" t="s">
        <v>521</v>
      </c>
      <c r="B274" s="27" t="s">
        <v>522</v>
      </c>
      <c r="C274" s="18" t="s">
        <v>523</v>
      </c>
      <c r="D274" s="19">
        <v>1</v>
      </c>
      <c r="E274" s="20">
        <v>45335</v>
      </c>
      <c r="F274" s="28">
        <v>2.5</v>
      </c>
      <c r="G274" s="29">
        <v>0</v>
      </c>
      <c r="H274" s="33">
        <v>16150000</v>
      </c>
      <c r="I274" s="31"/>
      <c r="J274" s="32">
        <v>0.46279999999999999</v>
      </c>
      <c r="K274" s="26">
        <v>2026</v>
      </c>
    </row>
    <row r="275" spans="1:11" ht="16.8">
      <c r="A275" s="16" t="s">
        <v>521</v>
      </c>
      <c r="B275" s="27" t="s">
        <v>522</v>
      </c>
      <c r="C275" s="18" t="s">
        <v>523</v>
      </c>
      <c r="D275" s="19">
        <v>2</v>
      </c>
      <c r="E275" s="20">
        <v>45405</v>
      </c>
      <c r="F275" s="28">
        <v>2.25</v>
      </c>
      <c r="G275" s="29">
        <v>0</v>
      </c>
      <c r="H275" s="33">
        <v>14525000</v>
      </c>
      <c r="I275" s="31"/>
      <c r="J275" s="32">
        <v>0.48470000000000002</v>
      </c>
      <c r="K275" s="26">
        <v>2026</v>
      </c>
    </row>
    <row r="276" spans="1:11" ht="16.8">
      <c r="A276" s="16" t="s">
        <v>521</v>
      </c>
      <c r="B276" s="27" t="s">
        <v>522</v>
      </c>
      <c r="C276" s="18" t="s">
        <v>523</v>
      </c>
      <c r="D276" s="19">
        <v>3</v>
      </c>
      <c r="E276" s="20">
        <v>45699</v>
      </c>
      <c r="F276" s="28">
        <v>2.5</v>
      </c>
      <c r="G276" s="29">
        <v>0</v>
      </c>
      <c r="H276" s="33">
        <v>16600000</v>
      </c>
      <c r="I276" s="31"/>
      <c r="J276" s="32">
        <v>0.45240000000000002</v>
      </c>
      <c r="K276" s="26">
        <v>2026</v>
      </c>
    </row>
    <row r="277" spans="1:11" ht="16.8">
      <c r="A277" s="16" t="s">
        <v>521</v>
      </c>
      <c r="B277" s="27" t="s">
        <v>522</v>
      </c>
      <c r="C277" s="18" t="s">
        <v>523</v>
      </c>
      <c r="D277" s="19">
        <v>4</v>
      </c>
      <c r="E277" s="20">
        <v>45965</v>
      </c>
      <c r="F277" s="28">
        <v>1.3</v>
      </c>
      <c r="G277" s="29">
        <v>0</v>
      </c>
      <c r="H277" s="33">
        <v>8955000</v>
      </c>
      <c r="I277" s="31" t="s">
        <v>150</v>
      </c>
      <c r="J277" s="32">
        <v>0.4763</v>
      </c>
      <c r="K277" s="26">
        <v>2026</v>
      </c>
    </row>
    <row r="278" spans="1:11" ht="16.8">
      <c r="A278" s="16" t="s">
        <v>521</v>
      </c>
      <c r="B278" s="27" t="s">
        <v>524</v>
      </c>
      <c r="C278" s="18" t="s">
        <v>525</v>
      </c>
      <c r="D278" s="19">
        <v>1</v>
      </c>
      <c r="E278" s="20">
        <v>45335</v>
      </c>
      <c r="F278" s="28">
        <v>2.5</v>
      </c>
      <c r="G278" s="29">
        <v>53973000</v>
      </c>
      <c r="H278" s="33">
        <v>0</v>
      </c>
      <c r="I278" s="31"/>
      <c r="J278" s="32">
        <v>0.55989999999999995</v>
      </c>
      <c r="K278" s="26">
        <v>2026</v>
      </c>
    </row>
    <row r="279" spans="1:11" ht="16.8">
      <c r="A279" s="16" t="s">
        <v>521</v>
      </c>
      <c r="B279" s="27" t="s">
        <v>526</v>
      </c>
      <c r="C279" s="18" t="s">
        <v>527</v>
      </c>
      <c r="D279" s="19">
        <v>1</v>
      </c>
      <c r="E279" s="20">
        <v>45335</v>
      </c>
      <c r="F279" s="28">
        <v>2.5</v>
      </c>
      <c r="G279" s="29">
        <v>26725025</v>
      </c>
      <c r="H279" s="33">
        <v>0</v>
      </c>
      <c r="I279" s="31"/>
      <c r="J279" s="32">
        <v>0.5917</v>
      </c>
      <c r="K279" s="26">
        <v>2026</v>
      </c>
    </row>
    <row r="280" spans="1:11" ht="16.8">
      <c r="A280" s="16" t="s">
        <v>521</v>
      </c>
      <c r="B280" s="27" t="s">
        <v>528</v>
      </c>
      <c r="C280" s="18" t="s">
        <v>529</v>
      </c>
      <c r="D280" s="19">
        <v>1</v>
      </c>
      <c r="E280" s="20">
        <v>45335</v>
      </c>
      <c r="F280" s="28">
        <v>2.5</v>
      </c>
      <c r="G280" s="29">
        <v>42529000</v>
      </c>
      <c r="H280" s="33">
        <v>0</v>
      </c>
      <c r="I280" s="31"/>
      <c r="J280" s="32">
        <v>0.68969999999999998</v>
      </c>
      <c r="K280" s="26">
        <v>2026</v>
      </c>
    </row>
    <row r="281" spans="1:11" ht="16.8">
      <c r="A281" s="16" t="s">
        <v>521</v>
      </c>
      <c r="B281" s="27" t="s">
        <v>530</v>
      </c>
      <c r="C281" s="18" t="s">
        <v>531</v>
      </c>
      <c r="D281" s="19">
        <v>1</v>
      </c>
      <c r="E281" s="20">
        <v>45335</v>
      </c>
      <c r="F281" s="28">
        <v>2.5</v>
      </c>
      <c r="G281" s="29">
        <v>2849372</v>
      </c>
      <c r="H281" s="33">
        <v>0</v>
      </c>
      <c r="I281" s="31"/>
      <c r="J281" s="32">
        <v>0.55579999999999996</v>
      </c>
      <c r="K281" s="26">
        <v>2026</v>
      </c>
    </row>
    <row r="282" spans="1:11" ht="16.8">
      <c r="A282" s="16" t="s">
        <v>521</v>
      </c>
      <c r="B282" s="27" t="s">
        <v>532</v>
      </c>
      <c r="C282" s="18" t="s">
        <v>533</v>
      </c>
      <c r="D282" s="19">
        <v>1</v>
      </c>
      <c r="E282" s="20">
        <v>45335</v>
      </c>
      <c r="F282" s="28">
        <v>1.7</v>
      </c>
      <c r="G282" s="29">
        <v>3750000</v>
      </c>
      <c r="H282" s="33">
        <v>0</v>
      </c>
      <c r="I282" s="31"/>
      <c r="J282" s="32">
        <v>0.59519999999999995</v>
      </c>
      <c r="K282" s="26">
        <v>2026</v>
      </c>
    </row>
    <row r="283" spans="1:11" ht="16.8">
      <c r="A283" s="16" t="s">
        <v>521</v>
      </c>
      <c r="B283" s="27" t="s">
        <v>534</v>
      </c>
      <c r="C283" s="18" t="s">
        <v>535</v>
      </c>
      <c r="D283" s="19">
        <v>1</v>
      </c>
      <c r="E283" s="20">
        <v>45335</v>
      </c>
      <c r="F283" s="28">
        <v>2.5</v>
      </c>
      <c r="G283" s="29">
        <v>5886159</v>
      </c>
      <c r="H283" s="33">
        <v>0</v>
      </c>
      <c r="I283" s="31"/>
      <c r="J283" s="32">
        <v>0.60750000000000004</v>
      </c>
      <c r="K283" s="26">
        <v>2026</v>
      </c>
    </row>
    <row r="284" spans="1:11" ht="16.8">
      <c r="A284" s="16" t="s">
        <v>521</v>
      </c>
      <c r="B284" s="27" t="s">
        <v>536</v>
      </c>
      <c r="C284" s="18" t="s">
        <v>537</v>
      </c>
      <c r="D284" s="19">
        <v>1</v>
      </c>
      <c r="E284" s="20">
        <v>45335</v>
      </c>
      <c r="F284" s="28">
        <v>2.5</v>
      </c>
      <c r="G284" s="29">
        <v>5076658</v>
      </c>
      <c r="H284" s="33">
        <v>0</v>
      </c>
      <c r="I284" s="31"/>
      <c r="J284" s="32">
        <v>0.55469999999999997</v>
      </c>
      <c r="K284" s="26">
        <v>2026</v>
      </c>
    </row>
    <row r="285" spans="1:11" ht="16.8">
      <c r="A285" s="16" t="s">
        <v>538</v>
      </c>
      <c r="B285" s="27" t="s">
        <v>539</v>
      </c>
      <c r="C285" s="18" t="s">
        <v>540</v>
      </c>
      <c r="D285" s="19">
        <v>1</v>
      </c>
      <c r="E285" s="20">
        <v>44600</v>
      </c>
      <c r="F285" s="28">
        <v>1.78</v>
      </c>
      <c r="G285" s="29">
        <v>997000</v>
      </c>
      <c r="H285" s="33">
        <v>0</v>
      </c>
      <c r="I285" s="31"/>
      <c r="J285" s="32">
        <v>0.51759999999999995</v>
      </c>
      <c r="K285" s="26">
        <v>2026</v>
      </c>
    </row>
    <row r="286" spans="1:11" ht="16.8">
      <c r="A286" s="16" t="s">
        <v>541</v>
      </c>
      <c r="B286" s="27" t="s">
        <v>542</v>
      </c>
      <c r="C286" s="18" t="s">
        <v>543</v>
      </c>
      <c r="D286" s="19">
        <v>1</v>
      </c>
      <c r="E286" s="20">
        <v>45335</v>
      </c>
      <c r="F286" s="28">
        <v>1.4</v>
      </c>
      <c r="G286" s="29">
        <v>0</v>
      </c>
      <c r="H286" s="33">
        <v>140000</v>
      </c>
      <c r="I286" s="31"/>
      <c r="J286" s="32">
        <v>0.5</v>
      </c>
      <c r="K286" s="26">
        <v>2026</v>
      </c>
    </row>
    <row r="287" spans="1:11" ht="16.8">
      <c r="A287" s="16" t="s">
        <v>541</v>
      </c>
      <c r="B287" s="27" t="s">
        <v>542</v>
      </c>
      <c r="C287" s="18" t="s">
        <v>543</v>
      </c>
      <c r="D287" s="19">
        <v>2</v>
      </c>
      <c r="E287" s="20">
        <v>45405</v>
      </c>
      <c r="F287" s="28">
        <v>1.4</v>
      </c>
      <c r="G287" s="29">
        <v>140000</v>
      </c>
      <c r="H287" s="33">
        <v>0</v>
      </c>
      <c r="I287" s="31"/>
      <c r="J287" s="32">
        <v>0.68810000000000004</v>
      </c>
      <c r="K287" s="26">
        <v>2026</v>
      </c>
    </row>
    <row r="288" spans="1:11" ht="16.8">
      <c r="A288" s="16" t="s">
        <v>541</v>
      </c>
      <c r="B288" s="27" t="s">
        <v>544</v>
      </c>
      <c r="C288" s="18" t="s">
        <v>545</v>
      </c>
      <c r="D288" s="19">
        <v>1</v>
      </c>
      <c r="E288" s="20">
        <v>45335</v>
      </c>
      <c r="F288" s="28">
        <v>2.5</v>
      </c>
      <c r="G288" s="29">
        <v>15665543</v>
      </c>
      <c r="H288" s="33">
        <v>0</v>
      </c>
      <c r="I288" s="31"/>
      <c r="J288" s="32">
        <v>0.64990000000000003</v>
      </c>
      <c r="K288" s="26">
        <v>2026</v>
      </c>
    </row>
    <row r="289" spans="1:11" ht="16.8">
      <c r="A289" s="16" t="s">
        <v>541</v>
      </c>
      <c r="B289" s="27" t="s">
        <v>546</v>
      </c>
      <c r="C289" s="18" t="s">
        <v>547</v>
      </c>
      <c r="D289" s="19">
        <v>1</v>
      </c>
      <c r="E289" s="20">
        <v>44600</v>
      </c>
      <c r="F289" s="28">
        <v>2.5</v>
      </c>
      <c r="G289" s="29">
        <v>5400000</v>
      </c>
      <c r="H289" s="33">
        <v>0</v>
      </c>
      <c r="I289" s="31"/>
      <c r="J289" s="32">
        <v>0.58909999999999996</v>
      </c>
      <c r="K289" s="26">
        <v>2026</v>
      </c>
    </row>
    <row r="290" spans="1:11" ht="16.8">
      <c r="A290" s="16" t="s">
        <v>541</v>
      </c>
      <c r="B290" s="27" t="s">
        <v>548</v>
      </c>
      <c r="C290" s="18" t="s">
        <v>549</v>
      </c>
      <c r="D290" s="19">
        <v>1</v>
      </c>
      <c r="E290" s="20">
        <v>45699</v>
      </c>
      <c r="F290" s="28">
        <v>2.21</v>
      </c>
      <c r="G290" s="29">
        <v>799722</v>
      </c>
      <c r="H290" s="33">
        <v>0</v>
      </c>
      <c r="I290" s="31"/>
      <c r="J290" s="32">
        <v>0.61280000000000001</v>
      </c>
      <c r="K290" s="26">
        <v>2026</v>
      </c>
    </row>
    <row r="291" spans="1:11" ht="16.8">
      <c r="A291" s="16" t="s">
        <v>541</v>
      </c>
      <c r="B291" s="27" t="s">
        <v>550</v>
      </c>
      <c r="C291" s="18" t="s">
        <v>551</v>
      </c>
      <c r="D291" s="19">
        <v>1</v>
      </c>
      <c r="E291" s="20">
        <v>44600</v>
      </c>
      <c r="F291" s="28">
        <v>3.3</v>
      </c>
      <c r="G291" s="29">
        <v>3677882</v>
      </c>
      <c r="H291" s="33">
        <v>0</v>
      </c>
      <c r="I291" s="31"/>
      <c r="J291" s="32">
        <v>0.56610000000000005</v>
      </c>
      <c r="K291" s="26">
        <v>2026</v>
      </c>
    </row>
    <row r="292" spans="1:11" ht="16.8">
      <c r="A292" s="16" t="s">
        <v>541</v>
      </c>
      <c r="B292" s="27" t="s">
        <v>552</v>
      </c>
      <c r="C292" s="18" t="s">
        <v>553</v>
      </c>
      <c r="D292" s="19">
        <v>1</v>
      </c>
      <c r="E292" s="20">
        <v>45335</v>
      </c>
      <c r="F292" s="28">
        <v>2.5</v>
      </c>
      <c r="G292" s="29">
        <v>837434</v>
      </c>
      <c r="H292" s="33">
        <v>0</v>
      </c>
      <c r="I292" s="31"/>
      <c r="J292" s="32">
        <v>0.58489999999999998</v>
      </c>
      <c r="K292" s="26">
        <v>2026</v>
      </c>
    </row>
    <row r="293" spans="1:11" ht="16.8">
      <c r="A293" s="16" t="s">
        <v>541</v>
      </c>
      <c r="B293" s="27" t="s">
        <v>554</v>
      </c>
      <c r="C293" s="18" t="s">
        <v>555</v>
      </c>
      <c r="D293" s="19">
        <v>1</v>
      </c>
      <c r="E293" s="20">
        <v>45699</v>
      </c>
      <c r="F293" s="28">
        <v>1.75</v>
      </c>
      <c r="G293" s="29">
        <v>876955</v>
      </c>
      <c r="H293" s="33">
        <v>0</v>
      </c>
      <c r="I293" s="31"/>
      <c r="J293" s="32">
        <v>0.52590000000000003</v>
      </c>
      <c r="K293" s="26">
        <v>2026</v>
      </c>
    </row>
    <row r="294" spans="1:11" ht="16.8">
      <c r="A294" s="16" t="s">
        <v>556</v>
      </c>
      <c r="B294" s="27" t="s">
        <v>557</v>
      </c>
      <c r="C294" s="18" t="s">
        <v>558</v>
      </c>
      <c r="D294" s="19">
        <v>1</v>
      </c>
      <c r="E294" s="20">
        <v>45699</v>
      </c>
      <c r="F294" s="28">
        <v>2.13</v>
      </c>
      <c r="G294" s="29">
        <v>195000</v>
      </c>
      <c r="H294" s="33">
        <v>0</v>
      </c>
      <c r="I294" s="31"/>
      <c r="J294" s="32">
        <v>0.53769999999999996</v>
      </c>
      <c r="K294" s="26">
        <v>2026</v>
      </c>
    </row>
    <row r="295" spans="1:11" ht="16.8">
      <c r="A295" s="16" t="s">
        <v>556</v>
      </c>
      <c r="B295" s="27" t="s">
        <v>559</v>
      </c>
      <c r="C295" s="18" t="s">
        <v>560</v>
      </c>
      <c r="D295" s="19">
        <v>1</v>
      </c>
      <c r="E295" s="20">
        <v>45335</v>
      </c>
      <c r="F295" s="28">
        <v>1.22</v>
      </c>
      <c r="G295" s="29">
        <v>39000000</v>
      </c>
      <c r="H295" s="33">
        <v>0</v>
      </c>
      <c r="I295" s="31"/>
      <c r="J295" s="32">
        <v>0.66039999999999999</v>
      </c>
      <c r="K295" s="26">
        <v>2026</v>
      </c>
    </row>
    <row r="296" spans="1:11" ht="16.8">
      <c r="A296" s="16" t="s">
        <v>556</v>
      </c>
      <c r="B296" s="27" t="s">
        <v>559</v>
      </c>
      <c r="C296" s="18" t="s">
        <v>560</v>
      </c>
      <c r="D296" s="67" t="s">
        <v>634</v>
      </c>
      <c r="E296" s="20">
        <v>45965</v>
      </c>
      <c r="F296" s="28">
        <v>0.13</v>
      </c>
      <c r="G296" s="29">
        <v>4000000</v>
      </c>
      <c r="H296" s="33">
        <v>0</v>
      </c>
      <c r="I296" s="31"/>
      <c r="J296" s="32">
        <v>0.69059999999999999</v>
      </c>
      <c r="K296" s="26">
        <v>2026</v>
      </c>
    </row>
    <row r="297" spans="1:11" ht="16.8">
      <c r="A297" s="16" t="s">
        <v>556</v>
      </c>
      <c r="B297" s="27" t="s">
        <v>561</v>
      </c>
      <c r="C297" s="18" t="s">
        <v>562</v>
      </c>
      <c r="D297" s="19">
        <v>1</v>
      </c>
      <c r="E297" s="20">
        <v>45335</v>
      </c>
      <c r="F297" s="28">
        <v>1.48</v>
      </c>
      <c r="G297" s="29">
        <v>15000000</v>
      </c>
      <c r="H297" s="33">
        <v>0</v>
      </c>
      <c r="I297" s="31"/>
      <c r="J297" s="32">
        <v>0.55310000000000004</v>
      </c>
      <c r="K297" s="26">
        <v>2026</v>
      </c>
    </row>
    <row r="298" spans="1:11" ht="16.8">
      <c r="A298" s="16" t="s">
        <v>556</v>
      </c>
      <c r="B298" s="27" t="s">
        <v>563</v>
      </c>
      <c r="C298" s="18" t="s">
        <v>564</v>
      </c>
      <c r="D298" s="19">
        <v>1</v>
      </c>
      <c r="E298" s="20">
        <v>45335</v>
      </c>
      <c r="F298" s="28">
        <v>1</v>
      </c>
      <c r="G298" s="29">
        <v>7850000</v>
      </c>
      <c r="H298" s="33">
        <v>0</v>
      </c>
      <c r="I298" s="31"/>
      <c r="J298" s="32">
        <v>0.58030000000000004</v>
      </c>
      <c r="K298" s="26">
        <v>2026</v>
      </c>
    </row>
    <row r="299" spans="1:11" ht="16.8">
      <c r="A299" s="16" t="s">
        <v>556</v>
      </c>
      <c r="B299" s="27" t="s">
        <v>565</v>
      </c>
      <c r="C299" s="18" t="s">
        <v>566</v>
      </c>
      <c r="D299" s="19">
        <v>1</v>
      </c>
      <c r="E299" s="20">
        <v>45335</v>
      </c>
      <c r="F299" s="28">
        <v>1.84</v>
      </c>
      <c r="G299" s="29">
        <v>10750000</v>
      </c>
      <c r="H299" s="33">
        <v>0</v>
      </c>
      <c r="I299" s="31"/>
      <c r="J299" s="32">
        <v>0.57240000000000002</v>
      </c>
      <c r="K299" s="26">
        <v>2026</v>
      </c>
    </row>
    <row r="300" spans="1:11" ht="16.8">
      <c r="A300" s="16" t="s">
        <v>556</v>
      </c>
      <c r="B300" s="27" t="s">
        <v>567</v>
      </c>
      <c r="C300" s="18" t="s">
        <v>568</v>
      </c>
      <c r="D300" s="19">
        <v>1</v>
      </c>
      <c r="E300" s="20">
        <v>45335</v>
      </c>
      <c r="F300" s="28">
        <v>2.1</v>
      </c>
      <c r="G300" s="29">
        <v>6300000</v>
      </c>
      <c r="H300" s="33">
        <v>0</v>
      </c>
      <c r="I300" s="31"/>
      <c r="J300" s="32">
        <v>0.55359999999999998</v>
      </c>
      <c r="K300" s="26">
        <v>2026</v>
      </c>
    </row>
    <row r="301" spans="1:11" ht="16.8">
      <c r="A301" s="16" t="s">
        <v>556</v>
      </c>
      <c r="B301" s="27" t="s">
        <v>569</v>
      </c>
      <c r="C301" s="18" t="s">
        <v>570</v>
      </c>
      <c r="D301" s="19">
        <v>1</v>
      </c>
      <c r="E301" s="20">
        <v>45335</v>
      </c>
      <c r="F301" s="28">
        <v>1.74</v>
      </c>
      <c r="G301" s="29">
        <v>3700000</v>
      </c>
      <c r="H301" s="33">
        <v>0</v>
      </c>
      <c r="I301" s="31"/>
      <c r="J301" s="32">
        <v>0.50929999999999997</v>
      </c>
      <c r="K301" s="26">
        <v>2026</v>
      </c>
    </row>
    <row r="302" spans="1:11" ht="16.8">
      <c r="A302" s="16" t="s">
        <v>556</v>
      </c>
      <c r="B302" s="27" t="s">
        <v>571</v>
      </c>
      <c r="C302" s="18" t="s">
        <v>572</v>
      </c>
      <c r="D302" s="19">
        <v>1</v>
      </c>
      <c r="E302" s="20">
        <v>45335</v>
      </c>
      <c r="F302" s="28">
        <v>1.46</v>
      </c>
      <c r="G302" s="29">
        <v>5264076</v>
      </c>
      <c r="H302" s="33">
        <v>0</v>
      </c>
      <c r="I302" s="31"/>
      <c r="J302" s="32">
        <v>0.59030000000000005</v>
      </c>
      <c r="K302" s="26">
        <v>2026</v>
      </c>
    </row>
    <row r="303" spans="1:11" ht="16.8">
      <c r="A303" s="16" t="s">
        <v>573</v>
      </c>
      <c r="B303" s="27" t="s">
        <v>574</v>
      </c>
      <c r="C303" s="18" t="s">
        <v>575</v>
      </c>
      <c r="D303" s="19">
        <v>1</v>
      </c>
      <c r="E303" s="20">
        <v>45335</v>
      </c>
      <c r="F303" s="28">
        <v>1.47</v>
      </c>
      <c r="G303" s="29">
        <v>400000</v>
      </c>
      <c r="H303" s="33">
        <v>0</v>
      </c>
      <c r="I303" s="31"/>
      <c r="J303" s="32">
        <v>0.6411</v>
      </c>
      <c r="K303" s="26">
        <v>2026</v>
      </c>
    </row>
    <row r="304" spans="1:11" ht="16.8">
      <c r="A304" s="16" t="s">
        <v>573</v>
      </c>
      <c r="B304" s="27" t="s">
        <v>576</v>
      </c>
      <c r="C304" s="18" t="s">
        <v>577</v>
      </c>
      <c r="D304" s="19">
        <v>1</v>
      </c>
      <c r="E304" s="20">
        <v>45699</v>
      </c>
      <c r="F304" s="28">
        <v>2.57</v>
      </c>
      <c r="G304" s="29">
        <v>0</v>
      </c>
      <c r="H304" s="33">
        <v>132000</v>
      </c>
      <c r="I304" s="31"/>
      <c r="J304" s="32">
        <v>0.48649999999999999</v>
      </c>
      <c r="K304" s="26">
        <v>2026</v>
      </c>
    </row>
    <row r="305" spans="1:11" ht="16.8">
      <c r="A305" s="16" t="s">
        <v>573</v>
      </c>
      <c r="B305" s="27" t="s">
        <v>576</v>
      </c>
      <c r="C305" s="18" t="s">
        <v>577</v>
      </c>
      <c r="D305" s="19">
        <v>2</v>
      </c>
      <c r="E305" s="20">
        <v>45874</v>
      </c>
      <c r="F305" s="28">
        <v>2.57</v>
      </c>
      <c r="G305" s="29">
        <v>132000</v>
      </c>
      <c r="H305" s="33">
        <v>0</v>
      </c>
      <c r="I305" s="31"/>
      <c r="J305" s="32">
        <v>0.64439999999999997</v>
      </c>
      <c r="K305" s="26">
        <v>2026</v>
      </c>
    </row>
    <row r="306" spans="1:11" ht="16.8">
      <c r="A306" s="16" t="s">
        <v>573</v>
      </c>
      <c r="B306" s="27" t="s">
        <v>578</v>
      </c>
      <c r="C306" s="18" t="s">
        <v>579</v>
      </c>
      <c r="D306" s="19">
        <v>1</v>
      </c>
      <c r="E306" s="20">
        <v>45335</v>
      </c>
      <c r="F306" s="28">
        <v>2.5</v>
      </c>
      <c r="G306" s="29">
        <v>231384</v>
      </c>
      <c r="H306" s="33">
        <v>0</v>
      </c>
      <c r="I306" s="31"/>
      <c r="J306" s="32">
        <v>0.69379999999999997</v>
      </c>
      <c r="K306" s="26">
        <v>2026</v>
      </c>
    </row>
    <row r="307" spans="1:11" ht="16.8">
      <c r="A307" s="16" t="s">
        <v>573</v>
      </c>
      <c r="B307" s="27" t="s">
        <v>580</v>
      </c>
      <c r="C307" s="18" t="s">
        <v>581</v>
      </c>
      <c r="D307" s="19">
        <v>1</v>
      </c>
      <c r="E307" s="20">
        <v>45335</v>
      </c>
      <c r="F307" s="28">
        <v>2.1800000000000002</v>
      </c>
      <c r="G307" s="29">
        <v>6300000</v>
      </c>
      <c r="H307" s="33">
        <v>0</v>
      </c>
      <c r="I307" s="31"/>
      <c r="J307" s="32">
        <v>0.74160000000000004</v>
      </c>
      <c r="K307" s="26">
        <v>2026</v>
      </c>
    </row>
    <row r="308" spans="1:11" ht="16.8">
      <c r="A308" s="16" t="s">
        <v>573</v>
      </c>
      <c r="B308" s="27" t="s">
        <v>582</v>
      </c>
      <c r="C308" s="18" t="s">
        <v>583</v>
      </c>
      <c r="D308" s="19">
        <v>1</v>
      </c>
      <c r="E308" s="20">
        <v>45335</v>
      </c>
      <c r="F308" s="28">
        <v>2.17</v>
      </c>
      <c r="G308" s="29">
        <v>1140000</v>
      </c>
      <c r="H308" s="33">
        <v>0</v>
      </c>
      <c r="I308" s="31"/>
      <c r="J308" s="32">
        <v>0.68179999999999996</v>
      </c>
      <c r="K308" s="26">
        <v>2026</v>
      </c>
    </row>
    <row r="309" spans="1:11" ht="16.8">
      <c r="A309" s="16" t="s">
        <v>573</v>
      </c>
      <c r="B309" s="27" t="s">
        <v>584</v>
      </c>
      <c r="C309" s="18" t="s">
        <v>585</v>
      </c>
      <c r="D309" s="19">
        <v>1</v>
      </c>
      <c r="E309" s="20">
        <v>45699</v>
      </c>
      <c r="F309" s="28">
        <v>2.5</v>
      </c>
      <c r="G309" s="29">
        <v>475000</v>
      </c>
      <c r="H309" s="33">
        <v>0</v>
      </c>
      <c r="I309" s="31"/>
      <c r="J309" s="32">
        <v>0.72750000000000004</v>
      </c>
      <c r="K309" s="26">
        <v>2026</v>
      </c>
    </row>
    <row r="310" spans="1:11" ht="16.8">
      <c r="A310" s="16" t="s">
        <v>573</v>
      </c>
      <c r="B310" s="27" t="s">
        <v>586</v>
      </c>
      <c r="C310" s="18" t="s">
        <v>587</v>
      </c>
      <c r="D310" s="19">
        <v>1</v>
      </c>
      <c r="E310" s="20">
        <v>45699</v>
      </c>
      <c r="F310" s="28">
        <v>1.64</v>
      </c>
      <c r="G310" s="29">
        <v>176040</v>
      </c>
      <c r="H310" s="33">
        <v>0</v>
      </c>
      <c r="I310" s="31"/>
      <c r="J310" s="32">
        <v>0.66990000000000005</v>
      </c>
      <c r="K310" s="26">
        <v>2026</v>
      </c>
    </row>
    <row r="311" spans="1:11" ht="16.8">
      <c r="A311" s="36" t="s">
        <v>573</v>
      </c>
      <c r="B311" s="50" t="s">
        <v>588</v>
      </c>
      <c r="C311" s="18" t="s">
        <v>589</v>
      </c>
      <c r="D311" s="19">
        <v>1</v>
      </c>
      <c r="E311" s="38">
        <v>45335</v>
      </c>
      <c r="F311" s="45">
        <v>2.5</v>
      </c>
      <c r="G311" s="46">
        <v>120000</v>
      </c>
      <c r="H311" s="47">
        <v>0</v>
      </c>
      <c r="I311" s="51"/>
      <c r="J311" s="49">
        <v>0.85440000000000005</v>
      </c>
      <c r="K311" s="26">
        <v>2026</v>
      </c>
    </row>
    <row r="312" spans="1:11" ht="16.8">
      <c r="A312" s="16" t="s">
        <v>573</v>
      </c>
      <c r="B312" s="27" t="s">
        <v>590</v>
      </c>
      <c r="C312" s="18" t="s">
        <v>591</v>
      </c>
      <c r="D312" s="19">
        <v>1</v>
      </c>
      <c r="E312" s="20">
        <v>45699</v>
      </c>
      <c r="F312" s="28">
        <v>2.2400000000000002</v>
      </c>
      <c r="G312" s="29">
        <v>408947</v>
      </c>
      <c r="H312" s="33">
        <v>0</v>
      </c>
      <c r="I312" s="31"/>
      <c r="J312" s="32">
        <v>0.7601</v>
      </c>
      <c r="K312" s="26">
        <v>2026</v>
      </c>
    </row>
    <row r="313" spans="1:11" ht="16.8">
      <c r="A313" s="16" t="s">
        <v>573</v>
      </c>
      <c r="B313" s="27" t="s">
        <v>592</v>
      </c>
      <c r="C313" s="18" t="s">
        <v>593</v>
      </c>
      <c r="D313" s="19">
        <v>1</v>
      </c>
      <c r="E313" s="20">
        <v>45335</v>
      </c>
      <c r="F313" s="28">
        <v>1.65</v>
      </c>
      <c r="G313" s="29">
        <v>255812</v>
      </c>
      <c r="H313" s="33">
        <v>0</v>
      </c>
      <c r="I313" s="31"/>
      <c r="J313" s="32">
        <v>0.66669999999999996</v>
      </c>
      <c r="K313" s="26">
        <v>2026</v>
      </c>
    </row>
    <row r="314" spans="1:11" ht="16.8">
      <c r="A314" s="16" t="s">
        <v>573</v>
      </c>
      <c r="B314" s="27" t="s">
        <v>594</v>
      </c>
      <c r="C314" s="18" t="s">
        <v>595</v>
      </c>
      <c r="D314" s="19">
        <v>1</v>
      </c>
      <c r="E314" s="20">
        <v>45335</v>
      </c>
      <c r="F314" s="28">
        <v>2.5</v>
      </c>
      <c r="G314" s="29">
        <v>492901</v>
      </c>
      <c r="H314" s="33">
        <v>0</v>
      </c>
      <c r="I314" s="31"/>
      <c r="J314" s="32">
        <v>0.64549999999999996</v>
      </c>
      <c r="K314" s="26">
        <v>2026</v>
      </c>
    </row>
    <row r="315" spans="1:11" ht="16.8">
      <c r="A315" s="16" t="s">
        <v>573</v>
      </c>
      <c r="B315" s="27" t="s">
        <v>596</v>
      </c>
      <c r="C315" s="18" t="s">
        <v>597</v>
      </c>
      <c r="D315" s="19">
        <v>1</v>
      </c>
      <c r="E315" s="20">
        <v>45335</v>
      </c>
      <c r="F315" s="28">
        <v>1.6</v>
      </c>
      <c r="G315" s="29">
        <v>443671</v>
      </c>
      <c r="H315" s="33">
        <v>0</v>
      </c>
      <c r="I315" s="31"/>
      <c r="J315" s="32">
        <v>0.67400000000000004</v>
      </c>
      <c r="K315" s="26">
        <v>2026</v>
      </c>
    </row>
    <row r="316" spans="1:11" ht="16.8">
      <c r="A316" s="16" t="s">
        <v>573</v>
      </c>
      <c r="B316" s="27" t="s">
        <v>598</v>
      </c>
      <c r="C316" s="18" t="s">
        <v>599</v>
      </c>
      <c r="D316" s="19">
        <v>1</v>
      </c>
      <c r="E316" s="20">
        <v>44971</v>
      </c>
      <c r="F316" s="28">
        <v>3.68</v>
      </c>
      <c r="G316" s="29">
        <v>667000</v>
      </c>
      <c r="H316" s="33">
        <v>0</v>
      </c>
      <c r="I316" s="31"/>
      <c r="J316" s="32">
        <v>0.65710000000000002</v>
      </c>
      <c r="K316" s="26">
        <v>2026</v>
      </c>
    </row>
    <row r="317" spans="1:11" ht="16.8">
      <c r="A317" s="16" t="s">
        <v>600</v>
      </c>
      <c r="B317" s="27" t="s">
        <v>601</v>
      </c>
      <c r="C317" s="18" t="s">
        <v>602</v>
      </c>
      <c r="D317" s="19">
        <v>1</v>
      </c>
      <c r="E317" s="20">
        <v>44600</v>
      </c>
      <c r="F317" s="28">
        <v>1.41</v>
      </c>
      <c r="G317" s="29">
        <v>922500</v>
      </c>
      <c r="H317" s="33">
        <v>0</v>
      </c>
      <c r="I317" s="31"/>
      <c r="J317" s="32">
        <v>0.52249999999999996</v>
      </c>
      <c r="K317" s="26">
        <v>2026</v>
      </c>
    </row>
    <row r="318" spans="1:11" ht="16.8">
      <c r="A318" s="16" t="s">
        <v>600</v>
      </c>
      <c r="B318" s="27" t="s">
        <v>603</v>
      </c>
      <c r="C318" s="18" t="s">
        <v>604</v>
      </c>
      <c r="D318" s="19">
        <v>1</v>
      </c>
      <c r="E318" s="20">
        <v>45335</v>
      </c>
      <c r="F318" s="28">
        <v>2.5</v>
      </c>
      <c r="G318" s="29">
        <v>4275000</v>
      </c>
      <c r="H318" s="33">
        <v>0</v>
      </c>
      <c r="I318" s="31"/>
      <c r="J318" s="32">
        <v>0.58989999999999998</v>
      </c>
      <c r="K318" s="26">
        <v>2026</v>
      </c>
    </row>
    <row r="319" spans="1:11" ht="16.8">
      <c r="A319" s="16" t="s">
        <v>600</v>
      </c>
      <c r="B319" s="27" t="s">
        <v>605</v>
      </c>
      <c r="C319" s="18" t="s">
        <v>606</v>
      </c>
      <c r="D319" s="19">
        <v>1</v>
      </c>
      <c r="E319" s="20">
        <v>45335</v>
      </c>
      <c r="F319" s="28">
        <v>2.5</v>
      </c>
      <c r="G319" s="29">
        <v>22450000</v>
      </c>
      <c r="H319" s="33">
        <v>0</v>
      </c>
      <c r="I319" s="31"/>
      <c r="J319" s="32">
        <v>0.65710000000000002</v>
      </c>
      <c r="K319" s="26">
        <v>2026</v>
      </c>
    </row>
    <row r="320" spans="1:11" ht="16.8">
      <c r="A320" s="16" t="s">
        <v>600</v>
      </c>
      <c r="B320" s="27" t="s">
        <v>607</v>
      </c>
      <c r="C320" s="18" t="s">
        <v>608</v>
      </c>
      <c r="D320" s="19">
        <v>1</v>
      </c>
      <c r="E320" s="20">
        <v>45335</v>
      </c>
      <c r="F320" s="28">
        <v>1.83</v>
      </c>
      <c r="G320" s="29">
        <v>6410956</v>
      </c>
      <c r="H320" s="33">
        <v>0</v>
      </c>
      <c r="I320" s="31"/>
      <c r="J320" s="32">
        <v>0.5958</v>
      </c>
      <c r="K320" s="26">
        <v>2026</v>
      </c>
    </row>
    <row r="321" spans="1:11" s="52" customFormat="1" ht="16.8">
      <c r="A321" s="16" t="s">
        <v>600</v>
      </c>
      <c r="B321" s="27" t="s">
        <v>609</v>
      </c>
      <c r="C321" s="18" t="s">
        <v>610</v>
      </c>
      <c r="D321" s="19">
        <v>1</v>
      </c>
      <c r="E321" s="20">
        <v>44971</v>
      </c>
      <c r="F321" s="28">
        <v>1.65</v>
      </c>
      <c r="G321" s="29">
        <v>5780475</v>
      </c>
      <c r="H321" s="33">
        <v>0</v>
      </c>
      <c r="I321" s="31"/>
      <c r="J321" s="32">
        <v>0.53559999999999997</v>
      </c>
      <c r="K321" s="26">
        <v>2026</v>
      </c>
    </row>
    <row r="322" spans="1:11" s="52" customFormat="1" ht="16.8">
      <c r="A322" s="16" t="s">
        <v>600</v>
      </c>
      <c r="B322" s="27" t="s">
        <v>611</v>
      </c>
      <c r="C322" s="18" t="s">
        <v>612</v>
      </c>
      <c r="D322" s="19">
        <v>1</v>
      </c>
      <c r="E322" s="20">
        <v>45335</v>
      </c>
      <c r="F322" s="28">
        <v>1.76</v>
      </c>
      <c r="G322" s="29">
        <v>573560</v>
      </c>
      <c r="H322" s="33">
        <v>0</v>
      </c>
      <c r="I322" s="31"/>
      <c r="J322" s="32">
        <v>0.5161</v>
      </c>
      <c r="K322" s="26">
        <v>2026</v>
      </c>
    </row>
    <row r="323" spans="1:11" s="52" customFormat="1" ht="16.8">
      <c r="A323" s="16" t="s">
        <v>600</v>
      </c>
      <c r="B323" s="27" t="s">
        <v>613</v>
      </c>
      <c r="C323" s="18" t="s">
        <v>614</v>
      </c>
      <c r="D323" s="19">
        <v>1</v>
      </c>
      <c r="E323" s="20">
        <v>44600</v>
      </c>
      <c r="F323" s="28">
        <v>1.96</v>
      </c>
      <c r="G323" s="29">
        <v>0</v>
      </c>
      <c r="H323" s="33">
        <v>2450000</v>
      </c>
      <c r="I323" s="31"/>
      <c r="J323" s="32">
        <v>0.48170000000000002</v>
      </c>
      <c r="K323" s="26">
        <v>2026</v>
      </c>
    </row>
    <row r="324" spans="1:11" s="52" customFormat="1" ht="16.8">
      <c r="A324" s="16" t="s">
        <v>600</v>
      </c>
      <c r="B324" s="27" t="s">
        <v>613</v>
      </c>
      <c r="C324" s="18" t="s">
        <v>614</v>
      </c>
      <c r="D324" s="19">
        <v>2</v>
      </c>
      <c r="E324" s="20">
        <v>44677</v>
      </c>
      <c r="F324" s="28">
        <v>1.64</v>
      </c>
      <c r="G324" s="29">
        <v>2450000</v>
      </c>
      <c r="H324" s="33">
        <v>0</v>
      </c>
      <c r="I324" s="31"/>
      <c r="J324" s="32">
        <v>0.62709999999999999</v>
      </c>
      <c r="K324" s="26">
        <v>2026</v>
      </c>
    </row>
    <row r="325" spans="1:11" s="52" customFormat="1" ht="16.8">
      <c r="A325" s="16" t="s">
        <v>600</v>
      </c>
      <c r="B325" s="27" t="s">
        <v>615</v>
      </c>
      <c r="C325" s="18" t="s">
        <v>616</v>
      </c>
      <c r="D325" s="19">
        <v>1</v>
      </c>
      <c r="E325" s="20">
        <v>45335</v>
      </c>
      <c r="F325" s="28">
        <v>1.95</v>
      </c>
      <c r="G325" s="29">
        <v>5214162</v>
      </c>
      <c r="H325" s="33">
        <v>0</v>
      </c>
      <c r="I325" s="31"/>
      <c r="J325" s="32">
        <v>0.54449999999999998</v>
      </c>
      <c r="K325" s="26">
        <v>2026</v>
      </c>
    </row>
    <row r="326" spans="1:11" ht="16.8">
      <c r="A326" s="16" t="s">
        <v>600</v>
      </c>
      <c r="B326" s="27" t="s">
        <v>617</v>
      </c>
      <c r="C326" s="27" t="s">
        <v>618</v>
      </c>
      <c r="D326" s="19">
        <v>1</v>
      </c>
      <c r="E326" s="20">
        <v>45699</v>
      </c>
      <c r="F326" s="27">
        <v>2.5</v>
      </c>
      <c r="G326" s="29">
        <v>2903818</v>
      </c>
      <c r="H326" s="33">
        <v>0</v>
      </c>
      <c r="I326" s="31"/>
      <c r="J326" s="32">
        <v>0.64900000000000002</v>
      </c>
      <c r="K326" s="26">
        <v>2026</v>
      </c>
    </row>
    <row r="327" spans="1:11" ht="16.8">
      <c r="A327" s="16" t="s">
        <v>600</v>
      </c>
      <c r="B327" s="27" t="s">
        <v>619</v>
      </c>
      <c r="C327" s="27" t="s">
        <v>620</v>
      </c>
      <c r="D327" s="19">
        <v>1</v>
      </c>
      <c r="E327" s="20">
        <v>44971</v>
      </c>
      <c r="F327" s="27">
        <v>1.77</v>
      </c>
      <c r="G327" s="29">
        <v>1643400</v>
      </c>
      <c r="H327" s="33">
        <v>0</v>
      </c>
      <c r="I327" s="31"/>
      <c r="J327" s="32">
        <v>0.60440000000000005</v>
      </c>
      <c r="K327" s="26">
        <v>2026</v>
      </c>
    </row>
    <row r="328" spans="1:11" ht="16.8">
      <c r="A328" s="16" t="s">
        <v>600</v>
      </c>
      <c r="B328" s="27" t="s">
        <v>621</v>
      </c>
      <c r="C328" s="27" t="s">
        <v>622</v>
      </c>
      <c r="D328" s="19">
        <v>1</v>
      </c>
      <c r="E328" s="20">
        <v>45335</v>
      </c>
      <c r="F328" s="27">
        <v>1.75</v>
      </c>
      <c r="G328" s="29">
        <v>1248000</v>
      </c>
      <c r="H328" s="33">
        <v>0</v>
      </c>
      <c r="I328" s="31"/>
      <c r="J328" s="32">
        <v>0.68330000000000002</v>
      </c>
      <c r="K328" s="26">
        <v>2026</v>
      </c>
    </row>
    <row r="329" spans="1:11" ht="16.8">
      <c r="A329" s="16" t="s">
        <v>600</v>
      </c>
      <c r="B329" s="27" t="s">
        <v>623</v>
      </c>
      <c r="C329" s="27" t="s">
        <v>624</v>
      </c>
      <c r="D329" s="19">
        <v>1</v>
      </c>
      <c r="E329" s="20">
        <v>44600</v>
      </c>
      <c r="F329" s="27">
        <v>2</v>
      </c>
      <c r="G329" s="29">
        <v>1475000</v>
      </c>
      <c r="H329" s="33">
        <v>0</v>
      </c>
      <c r="I329" s="31"/>
      <c r="J329" s="32">
        <v>0.58679999999999999</v>
      </c>
      <c r="K329" s="26">
        <v>2026</v>
      </c>
    </row>
    <row r="330" spans="1:11" ht="16.8">
      <c r="A330" s="16" t="s">
        <v>600</v>
      </c>
      <c r="B330" s="27" t="s">
        <v>625</v>
      </c>
      <c r="C330" s="27" t="s">
        <v>626</v>
      </c>
      <c r="D330" s="19">
        <v>1</v>
      </c>
      <c r="E330" s="20">
        <v>44600</v>
      </c>
      <c r="F330" s="27">
        <v>1.55</v>
      </c>
      <c r="G330" s="29">
        <v>1675000</v>
      </c>
      <c r="H330" s="33">
        <v>0</v>
      </c>
      <c r="I330" s="31"/>
      <c r="J330" s="32">
        <v>0.58079999999999998</v>
      </c>
      <c r="K330" s="26">
        <v>2026</v>
      </c>
    </row>
    <row r="331" spans="1:11" ht="16.8">
      <c r="A331" s="16" t="s">
        <v>600</v>
      </c>
      <c r="B331" s="27" t="s">
        <v>627</v>
      </c>
      <c r="C331" s="27" t="s">
        <v>628</v>
      </c>
      <c r="D331" s="19">
        <v>1</v>
      </c>
      <c r="E331" s="20">
        <v>44600</v>
      </c>
      <c r="F331" s="27">
        <v>1.5</v>
      </c>
      <c r="G331" s="29">
        <v>6901236</v>
      </c>
      <c r="H331" s="33">
        <v>0</v>
      </c>
      <c r="I331" s="31"/>
      <c r="J331" s="32">
        <v>0.52229999999999999</v>
      </c>
      <c r="K331" s="26">
        <v>2026</v>
      </c>
    </row>
    <row r="332" spans="1:11" ht="16.8">
      <c r="A332" s="16" t="s">
        <v>600</v>
      </c>
      <c r="B332" s="27" t="s">
        <v>629</v>
      </c>
      <c r="C332" s="27" t="s">
        <v>630</v>
      </c>
      <c r="D332" s="19">
        <v>1</v>
      </c>
      <c r="E332" s="20">
        <v>44600</v>
      </c>
      <c r="F332" s="27">
        <v>1.5</v>
      </c>
      <c r="G332" s="29">
        <v>359305</v>
      </c>
      <c r="H332" s="33">
        <v>0</v>
      </c>
      <c r="I332" s="31" t="s">
        <v>635</v>
      </c>
      <c r="J332" s="32">
        <v>0.51</v>
      </c>
      <c r="K332" s="26">
        <v>2026</v>
      </c>
    </row>
    <row r="333" spans="1:11" ht="16.8">
      <c r="A333" s="52"/>
      <c r="B333" s="52" t="s">
        <v>631</v>
      </c>
      <c r="C333" s="52"/>
      <c r="D333" s="52"/>
      <c r="E333" s="53"/>
      <c r="F333" s="52"/>
      <c r="G333" s="52"/>
      <c r="H333" s="52"/>
      <c r="I333" s="54"/>
      <c r="J333" s="55"/>
      <c r="K333" s="52"/>
    </row>
    <row r="334" spans="1:11" ht="16.8">
      <c r="A334" s="56" t="s">
        <v>150</v>
      </c>
      <c r="B334" s="52" t="s">
        <v>636</v>
      </c>
      <c r="C334" s="52"/>
      <c r="D334" s="52"/>
      <c r="E334" s="53"/>
      <c r="F334" s="52"/>
      <c r="G334" s="52"/>
      <c r="H334" s="52"/>
      <c r="I334" s="54"/>
      <c r="J334" s="55"/>
      <c r="K334" s="52"/>
    </row>
    <row r="335" spans="1:11" ht="16.8">
      <c r="B335" s="52" t="s">
        <v>632</v>
      </c>
    </row>
    <row r="336" spans="1:11" ht="15.6">
      <c r="E336" s="57"/>
      <c r="F336" s="58"/>
      <c r="G336" s="58"/>
      <c r="H336" s="58"/>
    </row>
    <row r="337" spans="4:8" ht="15.6">
      <c r="D337" s="57"/>
      <c r="E337" s="60"/>
      <c r="F337" s="58"/>
      <c r="G337" s="58"/>
      <c r="H337" s="58"/>
    </row>
    <row r="338" spans="4:8" ht="15.6">
      <c r="D338" s="57"/>
      <c r="E338" s="60"/>
      <c r="F338" s="58"/>
      <c r="G338" s="58"/>
      <c r="H338" s="59"/>
    </row>
    <row r="339" spans="4:8" ht="15.6">
      <c r="D339" s="57"/>
      <c r="E339" s="60"/>
      <c r="F339" s="58"/>
      <c r="G339" s="58"/>
      <c r="H339" s="59"/>
    </row>
    <row r="340" spans="4:8" ht="15.6">
      <c r="D340" s="57"/>
      <c r="E340" s="60"/>
      <c r="F340" s="58"/>
      <c r="G340" s="58"/>
      <c r="H340" s="59"/>
    </row>
    <row r="341" spans="4:8" ht="15.6">
      <c r="D341" s="57"/>
      <c r="E341" s="60"/>
      <c r="F341" s="58"/>
      <c r="G341" s="57"/>
      <c r="H341" s="59"/>
    </row>
    <row r="342" spans="4:8" ht="15.6">
      <c r="D342" s="57"/>
      <c r="E342" s="57"/>
      <c r="F342" s="61"/>
      <c r="G342" s="59"/>
      <c r="H342" s="57"/>
    </row>
    <row r="343" spans="4:8" ht="15.6">
      <c r="D343" s="57"/>
      <c r="E343" s="57"/>
      <c r="F343" s="58"/>
      <c r="G343" s="59"/>
      <c r="H343" s="57"/>
    </row>
  </sheetData>
  <mergeCells count="1">
    <mergeCell ref="A1:K1"/>
  </mergeCells>
  <printOptions horizontalCentered="1"/>
  <pageMargins left="0.9" right="0.9" top="0.93" bottom="0.81" header="0.5" footer="0.5"/>
  <pageSetup scale="70" orientation="landscape" horizontalDpi="1200" verticalDpi="1200" r:id="rId1"/>
  <headerFooter>
    <oddFooter>&amp;Rp.&amp;P│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1463GF(26)Table</vt:lpstr>
      <vt:lpstr>'1463GF(26)Table'!Print_Titles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2025-06-13T18:16:18Z</cp:lastPrinted>
  <dcterms:created xsi:type="dcterms:W3CDTF">2025-06-12T23:39:54Z</dcterms:created>
  <dcterms:modified xsi:type="dcterms:W3CDTF">2026-04-17T21:34:35Z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2025-06-12T23:45:43Z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808760f4-04e2-4788-aef7-84ca06ea3ec2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