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scal\Reports\1800 Report\2026\"/>
    </mc:Choice>
  </mc:AlternateContent>
  <xr:revisionPtr revIDLastSave="0" documentId="13_ncr:1_{152C31F2-452B-4A24-9B27-70724B0A14D2}" xr6:coauthVersionLast="47" xr6:coauthVersionMax="47" xr10:uidLastSave="{00000000-0000-0000-0000-000000000000}"/>
  <bookViews>
    <workbookView xWindow="-120" yWindow="-120" windowWidth="29040" windowHeight="15720" xr2:uid="{FEEFF3BA-2348-401D-8C47-34DF3D1FB3B0}"/>
  </bookViews>
  <sheets>
    <sheet name="1800A" sheetId="1" r:id="rId1"/>
    <sheet name="1800B" sheetId="3" r:id="rId2"/>
  </sheets>
  <definedNames>
    <definedName name="_xlnm._FilterDatabase" localSheetId="0" hidden="1">'1800A'!$A$7:$M$7</definedName>
    <definedName name="_xlnm._FilterDatabase" localSheetId="1" hidden="1">'1800B'!$A$7:$K$7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1" i="1" l="1"/>
  <c r="F311" i="1"/>
  <c r="G311" i="1"/>
  <c r="H311" i="1"/>
  <c r="K311" i="1"/>
  <c r="L311" i="1"/>
  <c r="M311" i="1"/>
</calcChain>
</file>

<file path=xl/sharedStrings.xml><?xml version="1.0" encoding="utf-8"?>
<sst xmlns="http://schemas.openxmlformats.org/spreadsheetml/2006/main" count="1851" uniqueCount="648">
  <si>
    <t>Report 1800 A</t>
  </si>
  <si>
    <t>Public Schools Operating USDA Meal Programs</t>
  </si>
  <si>
    <t>Revenues and Expenditures</t>
  </si>
  <si>
    <t>(In Whole Dollars)</t>
  </si>
  <si>
    <t>County - District Code</t>
  </si>
  <si>
    <t>Public School Name</t>
  </si>
  <si>
    <t>WINS Sponsor ID Number</t>
  </si>
  <si>
    <t>Meal Codes</t>
  </si>
  <si>
    <t>Total Revenues</t>
  </si>
  <si>
    <t>Food</t>
  </si>
  <si>
    <t>Labor</t>
  </si>
  <si>
    <t>Expenditures Supplies</t>
  </si>
  <si>
    <t>Indirect</t>
  </si>
  <si>
    <t>Other</t>
  </si>
  <si>
    <t>Capital Outlay</t>
  </si>
  <si>
    <t>Total Expenditures</t>
  </si>
  <si>
    <t>Revenues Less Expenditures</t>
  </si>
  <si>
    <t>Total</t>
  </si>
  <si>
    <t>Food Percentage Expenditures</t>
  </si>
  <si>
    <t>Labor Percentage Expenditures</t>
  </si>
  <si>
    <t>Supplies Percentages Expenditures</t>
  </si>
  <si>
    <t>Indirect Percentage Expenditures</t>
  </si>
  <si>
    <t>Other Percentages Expenditures</t>
  </si>
  <si>
    <t>Capital Percentage Outlay</t>
  </si>
  <si>
    <t>Revenue Excess Percentage or Shortage (-)</t>
  </si>
  <si>
    <t>Report 1800 B</t>
  </si>
  <si>
    <t>*Schools with FSMC reported expenditures but unable to verify.</t>
  </si>
  <si>
    <t>14-005</t>
  </si>
  <si>
    <t>21-226</t>
  </si>
  <si>
    <t>22-017</t>
  </si>
  <si>
    <t>29-103</t>
  </si>
  <si>
    <t>31-016</t>
  </si>
  <si>
    <t>02-420</t>
  </si>
  <si>
    <t>17-408</t>
  </si>
  <si>
    <t>18-303</t>
  </si>
  <si>
    <t>06-119</t>
  </si>
  <si>
    <t>17-405</t>
  </si>
  <si>
    <t>37-501</t>
  </si>
  <si>
    <t>27-403</t>
  </si>
  <si>
    <t>37-503</t>
  </si>
  <si>
    <t>21-234</t>
  </si>
  <si>
    <t>18-100</t>
  </si>
  <si>
    <t>24-111</t>
  </si>
  <si>
    <t>09-075</t>
  </si>
  <si>
    <t>16-046</t>
  </si>
  <si>
    <t>29-100</t>
  </si>
  <si>
    <t>06-117</t>
  </si>
  <si>
    <t>05-401</t>
  </si>
  <si>
    <t>27-019</t>
  </si>
  <si>
    <t>17-917</t>
  </si>
  <si>
    <t>04-228</t>
  </si>
  <si>
    <t>04-222</t>
  </si>
  <si>
    <t>08-401</t>
  </si>
  <si>
    <t>18-901</t>
  </si>
  <si>
    <t>20-215</t>
  </si>
  <si>
    <t>18-401</t>
  </si>
  <si>
    <t>32-356</t>
  </si>
  <si>
    <t>21-401</t>
  </si>
  <si>
    <t>21-302</t>
  </si>
  <si>
    <t>32-360</t>
  </si>
  <si>
    <t>33-036</t>
  </si>
  <si>
    <t>27-901</t>
  </si>
  <si>
    <t>16-049</t>
  </si>
  <si>
    <t>02-250</t>
  </si>
  <si>
    <t>19-404</t>
  </si>
  <si>
    <t>27-400</t>
  </si>
  <si>
    <t>38-300</t>
  </si>
  <si>
    <t>36-250</t>
  </si>
  <si>
    <t>38-306</t>
  </si>
  <si>
    <t>33-206</t>
  </si>
  <si>
    <t>36-400</t>
  </si>
  <si>
    <t>33-115</t>
  </si>
  <si>
    <t>29-011</t>
  </si>
  <si>
    <t>29-317</t>
  </si>
  <si>
    <t>14-099</t>
  </si>
  <si>
    <t>13-151</t>
  </si>
  <si>
    <t>15-204</t>
  </si>
  <si>
    <t>05-313</t>
  </si>
  <si>
    <t>22-073</t>
  </si>
  <si>
    <t>10-050</t>
  </si>
  <si>
    <t>26-059</t>
  </si>
  <si>
    <t>31-330</t>
  </si>
  <si>
    <t>22-207</t>
  </si>
  <si>
    <t>07-002</t>
  </si>
  <si>
    <t>32-414</t>
  </si>
  <si>
    <t>27-343</t>
  </si>
  <si>
    <t>36-101</t>
  </si>
  <si>
    <t>32-361</t>
  </si>
  <si>
    <t>39-090</t>
  </si>
  <si>
    <t>09-206</t>
  </si>
  <si>
    <t>19-028</t>
  </si>
  <si>
    <t>27-404</t>
  </si>
  <si>
    <t>31-015</t>
  </si>
  <si>
    <t>19-401</t>
  </si>
  <si>
    <t>14-068</t>
  </si>
  <si>
    <t>38-308</t>
  </si>
  <si>
    <t>04-127</t>
  </si>
  <si>
    <t>17-216</t>
  </si>
  <si>
    <t>13-165</t>
  </si>
  <si>
    <t>31-002</t>
  </si>
  <si>
    <t>06-114</t>
  </si>
  <si>
    <t>33-205</t>
  </si>
  <si>
    <t>17-210</t>
  </si>
  <si>
    <t>37-502</t>
  </si>
  <si>
    <t>27-417</t>
  </si>
  <si>
    <t>03-053</t>
  </si>
  <si>
    <t>27-402</t>
  </si>
  <si>
    <t>32-358</t>
  </si>
  <si>
    <t>38-302</t>
  </si>
  <si>
    <t>20-401</t>
  </si>
  <si>
    <t>20-404</t>
  </si>
  <si>
    <t>13-301</t>
  </si>
  <si>
    <t>39-200</t>
  </si>
  <si>
    <t>39-204</t>
  </si>
  <si>
    <t>31-332</t>
  </si>
  <si>
    <t>23-054</t>
  </si>
  <si>
    <t>32-312</t>
  </si>
  <si>
    <t>06-103</t>
  </si>
  <si>
    <t>34-324</t>
  </si>
  <si>
    <t>22-204</t>
  </si>
  <si>
    <t>39-203</t>
  </si>
  <si>
    <t>17-401</t>
  </si>
  <si>
    <t>06-098</t>
  </si>
  <si>
    <t>23-404</t>
  </si>
  <si>
    <t>14-028</t>
  </si>
  <si>
    <t>17-919</t>
  </si>
  <si>
    <t>27-902</t>
  </si>
  <si>
    <t>17-916</t>
  </si>
  <si>
    <t>17-911</t>
  </si>
  <si>
    <t>10-070</t>
  </si>
  <si>
    <t>31-063</t>
  </si>
  <si>
    <t>17-411</t>
  </si>
  <si>
    <t>11-056</t>
  </si>
  <si>
    <t>08-402</t>
  </si>
  <si>
    <t>10-003</t>
  </si>
  <si>
    <t>08-458</t>
  </si>
  <si>
    <t>03-017</t>
  </si>
  <si>
    <t>17-415</t>
  </si>
  <si>
    <t>33-212</t>
  </si>
  <si>
    <t>03-052</t>
  </si>
  <si>
    <t>19-403</t>
  </si>
  <si>
    <t>20-402</t>
  </si>
  <si>
    <t>06-101</t>
  </si>
  <si>
    <t>29-311</t>
  </si>
  <si>
    <t>04-129</t>
  </si>
  <si>
    <t>14-097</t>
  </si>
  <si>
    <t>31-004</t>
  </si>
  <si>
    <t>17-414</t>
  </si>
  <si>
    <t>31-306</t>
  </si>
  <si>
    <t>38-264</t>
  </si>
  <si>
    <t>32-362</t>
  </si>
  <si>
    <t>01-158</t>
  </si>
  <si>
    <t>08-122</t>
  </si>
  <si>
    <t>33-183</t>
  </si>
  <si>
    <t>28-144</t>
  </si>
  <si>
    <t>32-903</t>
  </si>
  <si>
    <t>20-406</t>
  </si>
  <si>
    <t>37-504</t>
  </si>
  <si>
    <t>39-120</t>
  </si>
  <si>
    <t>09-207</t>
  </si>
  <si>
    <t>04-019</t>
  </si>
  <si>
    <t>23-311</t>
  </si>
  <si>
    <t>33-207</t>
  </si>
  <si>
    <t>31-025</t>
  </si>
  <si>
    <t>14-065</t>
  </si>
  <si>
    <t>32-354</t>
  </si>
  <si>
    <t>32-326</t>
  </si>
  <si>
    <t>17-400</t>
  </si>
  <si>
    <t>37-505</t>
  </si>
  <si>
    <t>24-350</t>
  </si>
  <si>
    <t>30-031</t>
  </si>
  <si>
    <t>31-103</t>
  </si>
  <si>
    <t>14-066</t>
  </si>
  <si>
    <t>21-214</t>
  </si>
  <si>
    <t>13-161</t>
  </si>
  <si>
    <t>21-206</t>
  </si>
  <si>
    <t>39-209</t>
  </si>
  <si>
    <t>37-507</t>
  </si>
  <si>
    <t>30-029</t>
  </si>
  <si>
    <t>29-320</t>
  </si>
  <si>
    <t>31-006</t>
  </si>
  <si>
    <t>39-003</t>
  </si>
  <si>
    <t>21-014</t>
  </si>
  <si>
    <t>25-155</t>
  </si>
  <si>
    <t>24-014</t>
  </si>
  <si>
    <t>26-056</t>
  </si>
  <si>
    <t>32-325</t>
  </si>
  <si>
    <t>37-506</t>
  </si>
  <si>
    <t>14-064</t>
  </si>
  <si>
    <t>11-051</t>
  </si>
  <si>
    <t>18-400</t>
  </si>
  <si>
    <t>23-403</t>
  </si>
  <si>
    <t>25-200</t>
  </si>
  <si>
    <t>34-003</t>
  </si>
  <si>
    <t>33-211</t>
  </si>
  <si>
    <t>17-417</t>
  </si>
  <si>
    <t>15-201</t>
  </si>
  <si>
    <t>38-324</t>
  </si>
  <si>
    <t>14-400</t>
  </si>
  <si>
    <t>25-101</t>
  </si>
  <si>
    <t>14-172</t>
  </si>
  <si>
    <t>22-105</t>
  </si>
  <si>
    <t>24-105</t>
  </si>
  <si>
    <t>34-111</t>
  </si>
  <si>
    <t>24-019</t>
  </si>
  <si>
    <t>21-300</t>
  </si>
  <si>
    <t>33-030</t>
  </si>
  <si>
    <t>28-137</t>
  </si>
  <si>
    <t>10-065</t>
  </si>
  <si>
    <t>09-013</t>
  </si>
  <si>
    <t>24-410</t>
  </si>
  <si>
    <t>27-344</t>
  </si>
  <si>
    <t>01-147</t>
  </si>
  <si>
    <t>09-102</t>
  </si>
  <si>
    <t>38-301</t>
  </si>
  <si>
    <t>24-915</t>
  </si>
  <si>
    <t>11-001</t>
  </si>
  <si>
    <t>24-122</t>
  </si>
  <si>
    <t>03-050</t>
  </si>
  <si>
    <t>21-301</t>
  </si>
  <si>
    <t>27-401</t>
  </si>
  <si>
    <t>04-901</t>
  </si>
  <si>
    <t>23-402</t>
  </si>
  <si>
    <t>12-110</t>
  </si>
  <si>
    <t>05-121</t>
  </si>
  <si>
    <t>16-050</t>
  </si>
  <si>
    <t>36-402</t>
  </si>
  <si>
    <t>32-907</t>
  </si>
  <si>
    <t>03-116</t>
  </si>
  <si>
    <t>38-267</t>
  </si>
  <si>
    <t>27-003</t>
  </si>
  <si>
    <t>16-020</t>
  </si>
  <si>
    <t>16-048</t>
  </si>
  <si>
    <t>05-903</t>
  </si>
  <si>
    <t>05-402</t>
  </si>
  <si>
    <t>13-144</t>
  </si>
  <si>
    <t>17-908</t>
  </si>
  <si>
    <t>34-307</t>
  </si>
  <si>
    <t>17-910</t>
  </si>
  <si>
    <t>25-116</t>
  </si>
  <si>
    <t>22-009</t>
  </si>
  <si>
    <t>17-403</t>
  </si>
  <si>
    <t>10-309</t>
  </si>
  <si>
    <t>03-400</t>
  </si>
  <si>
    <t>06-122</t>
  </si>
  <si>
    <t>01-160</t>
  </si>
  <si>
    <t>32-416</t>
  </si>
  <si>
    <t>17-407</t>
  </si>
  <si>
    <t>34-401</t>
  </si>
  <si>
    <t>06-901</t>
  </si>
  <si>
    <t>38-320</t>
  </si>
  <si>
    <t>13-160</t>
  </si>
  <si>
    <t>38-322</t>
  </si>
  <si>
    <t>28-149</t>
  </si>
  <si>
    <t>14-104</t>
  </si>
  <si>
    <t>17-001</t>
  </si>
  <si>
    <t>29-101</t>
  </si>
  <si>
    <t>39-119</t>
  </si>
  <si>
    <t>26-070</t>
  </si>
  <si>
    <t>05-323</t>
  </si>
  <si>
    <t>23-309</t>
  </si>
  <si>
    <t>17-412</t>
  </si>
  <si>
    <t>30-002</t>
  </si>
  <si>
    <t>17-404</t>
  </si>
  <si>
    <t>31-201</t>
  </si>
  <si>
    <t>17-410</t>
  </si>
  <si>
    <t>13-156</t>
  </si>
  <si>
    <t>25-118</t>
  </si>
  <si>
    <t>18-402</t>
  </si>
  <si>
    <t>15-206</t>
  </si>
  <si>
    <t>23-042</t>
  </si>
  <si>
    <t>32-901</t>
  </si>
  <si>
    <t>32-081</t>
  </si>
  <si>
    <t>22-008</t>
  </si>
  <si>
    <t>31-401</t>
  </si>
  <si>
    <t>07-035</t>
  </si>
  <si>
    <t>27-001</t>
  </si>
  <si>
    <t>30-303</t>
  </si>
  <si>
    <t>31-311</t>
  </si>
  <si>
    <t>17-905</t>
  </si>
  <si>
    <t>27-905</t>
  </si>
  <si>
    <t>17-902</t>
  </si>
  <si>
    <t>33-202</t>
  </si>
  <si>
    <t>27-320</t>
  </si>
  <si>
    <t>39-201</t>
  </si>
  <si>
    <t>27-010</t>
  </si>
  <si>
    <t>14-077</t>
  </si>
  <si>
    <t>17-409</t>
  </si>
  <si>
    <t>38-265</t>
  </si>
  <si>
    <t>34-402</t>
  </si>
  <si>
    <t>19-400</t>
  </si>
  <si>
    <t>21-237</t>
  </si>
  <si>
    <t>24-404</t>
  </si>
  <si>
    <t>39-202</t>
  </si>
  <si>
    <t>36-300</t>
  </si>
  <si>
    <t>08-130</t>
  </si>
  <si>
    <t>17-406</t>
  </si>
  <si>
    <t>34-033</t>
  </si>
  <si>
    <t>39-002</t>
  </si>
  <si>
    <t>27-083</t>
  </si>
  <si>
    <t>33-070</t>
  </si>
  <si>
    <t>06-037</t>
  </si>
  <si>
    <t>17-402</t>
  </si>
  <si>
    <t>35-200</t>
  </si>
  <si>
    <t>13-073</t>
  </si>
  <si>
    <t>36-401</t>
  </si>
  <si>
    <t>36-140</t>
  </si>
  <si>
    <t>39-207</t>
  </si>
  <si>
    <t>13-146</t>
  </si>
  <si>
    <t>06-112</t>
  </si>
  <si>
    <t>01-109</t>
  </si>
  <si>
    <t>09-209</t>
  </si>
  <si>
    <t>33-049</t>
  </si>
  <si>
    <t>04-246</t>
  </si>
  <si>
    <t>32-363</t>
  </si>
  <si>
    <t>39-208</t>
  </si>
  <si>
    <t>21-303</t>
  </si>
  <si>
    <t>27-416</t>
  </si>
  <si>
    <t>20-405</t>
  </si>
  <si>
    <t>22-200</t>
  </si>
  <si>
    <t>25-160</t>
  </si>
  <si>
    <t>13-167</t>
  </si>
  <si>
    <t>21-232</t>
  </si>
  <si>
    <t>14-117</t>
  </si>
  <si>
    <t>20-094</t>
  </si>
  <si>
    <t>08-404</t>
  </si>
  <si>
    <t>39-007</t>
  </si>
  <si>
    <t>34-002</t>
  </si>
  <si>
    <t>39-205</t>
  </si>
  <si>
    <t>Aberdeen School District</t>
  </si>
  <si>
    <t>Adna School District</t>
  </si>
  <si>
    <t>Almira School District</t>
  </si>
  <si>
    <t>Anacortes School District</t>
  </si>
  <si>
    <t>Arlington School District</t>
  </si>
  <si>
    <t>Asotin-Anatone School District</t>
  </si>
  <si>
    <t>Auburn School District</t>
  </si>
  <si>
    <t>Bainbridge Island School District</t>
  </si>
  <si>
    <t>Battle Ground School District</t>
  </si>
  <si>
    <t>Bellevue School District</t>
  </si>
  <si>
    <t>Bellingham School District</t>
  </si>
  <si>
    <t>Bethel School District</t>
  </si>
  <si>
    <t>Blaine School District</t>
  </si>
  <si>
    <t>Boistfort School District</t>
  </si>
  <si>
    <t>Bremerton School District</t>
  </si>
  <si>
    <t>Brewster School District</t>
  </si>
  <si>
    <t>Bridgeport School District</t>
  </si>
  <si>
    <t>Brinnon School District</t>
  </si>
  <si>
    <t>Burlington - Edison School District</t>
  </si>
  <si>
    <t>Camas School District</t>
  </si>
  <si>
    <t>Cape Flattery School District</t>
  </si>
  <si>
    <t>Carbonado School District</t>
  </si>
  <si>
    <t>Cascade School District</t>
  </si>
  <si>
    <t>Cashmere School District</t>
  </si>
  <si>
    <t>Castle Rock School District</t>
  </si>
  <si>
    <t>Catalyst Public Schools</t>
  </si>
  <si>
    <t>Centerville School District</t>
  </si>
  <si>
    <t>Central Kitsap School District</t>
  </si>
  <si>
    <t>Central Valley School District</t>
  </si>
  <si>
    <t>Centralia School District</t>
  </si>
  <si>
    <t>Chehalis School District</t>
  </si>
  <si>
    <t>Cheney School District</t>
  </si>
  <si>
    <t>Chewelah School District</t>
  </si>
  <si>
    <t>Chief Leschi School</t>
  </si>
  <si>
    <t>Chimacum School District</t>
  </si>
  <si>
    <t>Clarkston School District</t>
  </si>
  <si>
    <t>Cle Elum-Roslyn School District</t>
  </si>
  <si>
    <t>Clover Park School District</t>
  </si>
  <si>
    <t>Colfax School District</t>
  </si>
  <si>
    <t>College Place School District</t>
  </si>
  <si>
    <t>Colton School District</t>
  </si>
  <si>
    <t>Columbia School District-Stevens</t>
  </si>
  <si>
    <t>Columbia School District-Walla Walla</t>
  </si>
  <si>
    <t>Colville School District</t>
  </si>
  <si>
    <t>Concrete School District</t>
  </si>
  <si>
    <t>Conway School District</t>
  </si>
  <si>
    <t>Cosmopolis School District</t>
  </si>
  <si>
    <t>Coulee-Hartline School District</t>
  </si>
  <si>
    <t>Coupeville School District</t>
  </si>
  <si>
    <t>Crescent School District</t>
  </si>
  <si>
    <t>Creston School District</t>
  </si>
  <si>
    <t>Curlew School District</t>
  </si>
  <si>
    <t>Cusick School District</t>
  </si>
  <si>
    <t>Darrington School District</t>
  </si>
  <si>
    <t>Davenport School District</t>
  </si>
  <si>
    <t>Dayton School District</t>
  </si>
  <si>
    <t>Deer Park School District</t>
  </si>
  <si>
    <t>Dieringer School District</t>
  </si>
  <si>
    <t>Dixie School District</t>
  </si>
  <si>
    <t>East Valley School District - Spokane</t>
  </si>
  <si>
    <t>East Valley School District - Yakima</t>
  </si>
  <si>
    <t>Eastmont School District</t>
  </si>
  <si>
    <t>Easton School District</t>
  </si>
  <si>
    <t>Eatonville School District</t>
  </si>
  <si>
    <t>Edmonds School District</t>
  </si>
  <si>
    <t>Ellensburg School District</t>
  </si>
  <si>
    <t>Elma School District</t>
  </si>
  <si>
    <t>Endicott School District</t>
  </si>
  <si>
    <t>Entiat School District</t>
  </si>
  <si>
    <t>Enumclaw School District</t>
  </si>
  <si>
    <t>Ephrata School District</t>
  </si>
  <si>
    <t>Everett School  District</t>
  </si>
  <si>
    <t>Evergreen School District - Clark</t>
  </si>
  <si>
    <t>Evergreen School District - Stevens</t>
  </si>
  <si>
    <t>Federal Way School District</t>
  </si>
  <si>
    <t>Ferndale School District</t>
  </si>
  <si>
    <t>Fife School District</t>
  </si>
  <si>
    <t>Finley School District</t>
  </si>
  <si>
    <t>Franklin Pierce School District</t>
  </si>
  <si>
    <t>Freeman School District</t>
  </si>
  <si>
    <t>Garfield School District</t>
  </si>
  <si>
    <t>Glenwood School District</t>
  </si>
  <si>
    <t>Goldendale School District</t>
  </si>
  <si>
    <t>Grand Coulee Dam School District</t>
  </si>
  <si>
    <t>Grandview School District</t>
  </si>
  <si>
    <t>Granger School District</t>
  </si>
  <si>
    <t>Granite Falls School District</t>
  </si>
  <si>
    <t>Grapeview School District</t>
  </si>
  <si>
    <t>Great Northern School District 312</t>
  </si>
  <si>
    <t>Green Mountain School District</t>
  </si>
  <si>
    <t>Griffin School District</t>
  </si>
  <si>
    <t>Harrington School District</t>
  </si>
  <si>
    <t>Highland School District</t>
  </si>
  <si>
    <t>Highline School District</t>
  </si>
  <si>
    <t>Hood Canal School District</t>
  </si>
  <si>
    <t>Hoquiam School District</t>
  </si>
  <si>
    <t>Impact | Black River Elementary</t>
  </si>
  <si>
    <t>Impact | Commencement Bay Elementary</t>
  </si>
  <si>
    <t>Impact | Salish Sea Elementary</t>
  </si>
  <si>
    <t>Impact Public Schools</t>
  </si>
  <si>
    <t>Inchelium School District</t>
  </si>
  <si>
    <t>Index School District</t>
  </si>
  <si>
    <t>Issaquah School District</t>
  </si>
  <si>
    <t>Kahlotus School District</t>
  </si>
  <si>
    <t>Kalama School District</t>
  </si>
  <si>
    <t>Keller School District</t>
  </si>
  <si>
    <t>Kelso School District</t>
  </si>
  <si>
    <t>Kennewick School District</t>
  </si>
  <si>
    <t>Kent School District</t>
  </si>
  <si>
    <t>Kettle Falls School District</t>
  </si>
  <si>
    <t>Kiona-Benton City School District</t>
  </si>
  <si>
    <t>Kittitas School District</t>
  </si>
  <si>
    <t>Klickitat School District</t>
  </si>
  <si>
    <t>La Center School District</t>
  </si>
  <si>
    <t>La Conner School District</t>
  </si>
  <si>
    <t>Lake Chelan School District</t>
  </si>
  <si>
    <t>Lake Quinault School District</t>
  </si>
  <si>
    <t>Lake Stevens School District</t>
  </si>
  <si>
    <t>Lake Washington School District</t>
  </si>
  <si>
    <t>Lakewood School District</t>
  </si>
  <si>
    <t>Lamont School District</t>
  </si>
  <si>
    <t>Liberty School District</t>
  </si>
  <si>
    <t>Lind School District</t>
  </si>
  <si>
    <t>Longview School District</t>
  </si>
  <si>
    <t>Loon Lake School District</t>
  </si>
  <si>
    <t>Lopez Island School District</t>
  </si>
  <si>
    <t>Lumen Public School</t>
  </si>
  <si>
    <t>Lyle School District</t>
  </si>
  <si>
    <t>Lynden School District</t>
  </si>
  <si>
    <t>Mansfield School District</t>
  </si>
  <si>
    <t>Manson School District</t>
  </si>
  <si>
    <t>Mary M Knight School District</t>
  </si>
  <si>
    <t>Mary Walker School District</t>
  </si>
  <si>
    <t>Marysville School District</t>
  </si>
  <si>
    <t>McCleary School District</t>
  </si>
  <si>
    <t>Mead School District</t>
  </si>
  <si>
    <t>Medical Lake School District</t>
  </si>
  <si>
    <t>Mercer Island School District</t>
  </si>
  <si>
    <t>Meridian School District</t>
  </si>
  <si>
    <t>Methow Valley School District</t>
  </si>
  <si>
    <t>Mill A School District</t>
  </si>
  <si>
    <t>Monroe Public Schools</t>
  </si>
  <si>
    <t>Montesano School District</t>
  </si>
  <si>
    <t>Morton School District</t>
  </si>
  <si>
    <t>Moses Lake School District</t>
  </si>
  <si>
    <t>Mossyrock School District</t>
  </si>
  <si>
    <t>Mount Adams School District</t>
  </si>
  <si>
    <t>Mount Baker School District</t>
  </si>
  <si>
    <t>Mount Pleasant School District</t>
  </si>
  <si>
    <t>Mount Vernon School District</t>
  </si>
  <si>
    <t>Mukilteo School District</t>
  </si>
  <si>
    <t>Naches Valley School District</t>
  </si>
  <si>
    <t>Napavine School District</t>
  </si>
  <si>
    <t>Naselle-Grays River Valley School District</t>
  </si>
  <si>
    <t>Nespelem School District</t>
  </si>
  <si>
    <t>Newport School District</t>
  </si>
  <si>
    <t>Nine Mile Falls School District</t>
  </si>
  <si>
    <t>Nooksack Valley School District</t>
  </si>
  <si>
    <t>North Beach School District</t>
  </si>
  <si>
    <t>North Franklin School District</t>
  </si>
  <si>
    <t>North Kitsap School District</t>
  </si>
  <si>
    <t>North Mason School District</t>
  </si>
  <si>
    <t>North River School District</t>
  </si>
  <si>
    <t>North Thurston School District</t>
  </si>
  <si>
    <t>Northport School District</t>
  </si>
  <si>
    <t>Northshore School District</t>
  </si>
  <si>
    <t>Oak Harbor School District</t>
  </si>
  <si>
    <t>Oakesdale School District</t>
  </si>
  <si>
    <t>Oakville School District</t>
  </si>
  <si>
    <t>Ocean Beach School District</t>
  </si>
  <si>
    <t>Ocosta School District</t>
  </si>
  <si>
    <t>Odessa School District</t>
  </si>
  <si>
    <t>Okanogan School District</t>
  </si>
  <si>
    <t>Olympia School District</t>
  </si>
  <si>
    <t>Omak School District</t>
  </si>
  <si>
    <t>Onalaska School District</t>
  </si>
  <si>
    <t>Onion Creek School District</t>
  </si>
  <si>
    <t>Orcas Island School District</t>
  </si>
  <si>
    <t>Orient School District</t>
  </si>
  <si>
    <t>Orondo School District</t>
  </si>
  <si>
    <t>Oroville School District</t>
  </si>
  <si>
    <t>Orting School District</t>
  </si>
  <si>
    <t>Othello School District</t>
  </si>
  <si>
    <t>Palisades School District</t>
  </si>
  <si>
    <t>Palouse School District</t>
  </si>
  <si>
    <t>Paschal Sherman Indian School</t>
  </si>
  <si>
    <t>Pasco School District</t>
  </si>
  <si>
    <t>Pateros School District</t>
  </si>
  <si>
    <t>Paterson School District</t>
  </si>
  <si>
    <t>Pe Ell School District</t>
  </si>
  <si>
    <t>Peninsula School District</t>
  </si>
  <si>
    <t>Pinnacles Prep Charter School</t>
  </si>
  <si>
    <t>Pioneer School District</t>
  </si>
  <si>
    <t>Pomeroy School District</t>
  </si>
  <si>
    <t>Port Angeles School District</t>
  </si>
  <si>
    <t>Port Townsend School District</t>
  </si>
  <si>
    <t>Prescott School District</t>
  </si>
  <si>
    <t>PRIDE Prep Schools</t>
  </si>
  <si>
    <t>Prosser School District</t>
  </si>
  <si>
    <t>Pullman School District</t>
  </si>
  <si>
    <t>Puyallup School District</t>
  </si>
  <si>
    <t>Queets Clearwater School District</t>
  </si>
  <si>
    <t>Quilcene School District</t>
  </si>
  <si>
    <t>Quileute Tribal School</t>
  </si>
  <si>
    <t>Quillayute Valley School District</t>
  </si>
  <si>
    <t>Quincy School District</t>
  </si>
  <si>
    <t>Rainier Prep</t>
  </si>
  <si>
    <t>Rainier School District</t>
  </si>
  <si>
    <t>Rainier Valley Leadership Academy (formerly Green Dot Public Schools Rainier Valley)</t>
  </si>
  <si>
    <t>Raymond School District</t>
  </si>
  <si>
    <t>Reardan-Edwall School District</t>
  </si>
  <si>
    <t>Renton School District</t>
  </si>
  <si>
    <t>Republic School District</t>
  </si>
  <si>
    <t>Richland School District</t>
  </si>
  <si>
    <t>Ridgefield School District</t>
  </si>
  <si>
    <t>Ritzville School District</t>
  </si>
  <si>
    <t>Riverside School District</t>
  </si>
  <si>
    <t>Riverview School District</t>
  </si>
  <si>
    <t>Rochester School District</t>
  </si>
  <si>
    <t>Rooted School Vancouver</t>
  </si>
  <si>
    <t>Rosalia School District</t>
  </si>
  <si>
    <t>Royal School District</t>
  </si>
  <si>
    <t>Saint John School District</t>
  </si>
  <si>
    <t>San Juan Island School District</t>
  </si>
  <si>
    <t>Satsop School District</t>
  </si>
  <si>
    <t>Seattle School District</t>
  </si>
  <si>
    <t>Sedro-Woolley School District</t>
  </si>
  <si>
    <t>Selah School District</t>
  </si>
  <si>
    <t>Selkirk School District</t>
  </si>
  <si>
    <t>Sequim School District</t>
  </si>
  <si>
    <t>Shelton School District</t>
  </si>
  <si>
    <t>Shoreline School District</t>
  </si>
  <si>
    <t>Skamania School District</t>
  </si>
  <si>
    <t>Skykomish School District</t>
  </si>
  <si>
    <t>Snohomish School District</t>
  </si>
  <si>
    <t>Snoqualmie Valley School District</t>
  </si>
  <si>
    <t>Soap Lake School District</t>
  </si>
  <si>
    <t>South Bend School District</t>
  </si>
  <si>
    <t>South Kitsap School District</t>
  </si>
  <si>
    <t>South Whidbey School District</t>
  </si>
  <si>
    <t>Southside School District</t>
  </si>
  <si>
    <t>Spokane International Academy</t>
  </si>
  <si>
    <t>Spokane School District</t>
  </si>
  <si>
    <t>Sprague School District</t>
  </si>
  <si>
    <t>Stanwood School District</t>
  </si>
  <si>
    <t>Starbuck School District #35</t>
  </si>
  <si>
    <t>Steilacoom Historical School District</t>
  </si>
  <si>
    <t>Stevenson Carson School District</t>
  </si>
  <si>
    <t>Sultan School District</t>
  </si>
  <si>
    <t>Summit Public Schools - Atlas</t>
  </si>
  <si>
    <t>Summit Public Schools - Olympus</t>
  </si>
  <si>
    <t>Summit Public Schools - Sierra</t>
  </si>
  <si>
    <t>Summit Valley School District</t>
  </si>
  <si>
    <t>Sumner-Bonney Lake  School District</t>
  </si>
  <si>
    <t>Sunnyside School District</t>
  </si>
  <si>
    <t>Tacoma School District</t>
  </si>
  <si>
    <t>Taholah School District</t>
  </si>
  <si>
    <t>Tahoma School District</t>
  </si>
  <si>
    <t>Tekoa School District</t>
  </si>
  <si>
    <t>Tenino School District</t>
  </si>
  <si>
    <t>Thorp School District</t>
  </si>
  <si>
    <t>Toledo School District</t>
  </si>
  <si>
    <t>Tonasket School District</t>
  </si>
  <si>
    <t>Toppenish School District</t>
  </si>
  <si>
    <t>Touchet School District</t>
  </si>
  <si>
    <t>Toutle Lake School District</t>
  </si>
  <si>
    <t>Tukwila School District</t>
  </si>
  <si>
    <t>Tumwater School District</t>
  </si>
  <si>
    <t>Union Gap School District</t>
  </si>
  <si>
    <t>University Place School District</t>
  </si>
  <si>
    <t>Valley School District</t>
  </si>
  <si>
    <t>Vancouver School District</t>
  </si>
  <si>
    <t>Vashon Island School District</t>
  </si>
  <si>
    <t>Wahkiakum School District</t>
  </si>
  <si>
    <t>Wahluke School District</t>
  </si>
  <si>
    <t>Waitsburg School District</t>
  </si>
  <si>
    <t>Walla Walla School District</t>
  </si>
  <si>
    <t>Wapato School District</t>
  </si>
  <si>
    <t>Warden School District</t>
  </si>
  <si>
    <t>Washougal School District</t>
  </si>
  <si>
    <t>Washtucna School District</t>
  </si>
  <si>
    <t>Waterville School District</t>
  </si>
  <si>
    <t>Wellpinit School District</t>
  </si>
  <si>
    <t>Wenatchee School District</t>
  </si>
  <si>
    <t>West Valley School District-Spokane</t>
  </si>
  <si>
    <t>West Valley School District-Yakima</t>
  </si>
  <si>
    <t>White Pass School District</t>
  </si>
  <si>
    <t>White River School District</t>
  </si>
  <si>
    <t>White Salmon Valley School District</t>
  </si>
  <si>
    <t>Wilbur School District</t>
  </si>
  <si>
    <t>Willapa Valley School District</t>
  </si>
  <si>
    <t>Wilson Creek School District</t>
  </si>
  <si>
    <t>Winlock School District</t>
  </si>
  <si>
    <t>Wishkah Valley School District</t>
  </si>
  <si>
    <t>Wishram School District</t>
  </si>
  <si>
    <t>Woodland School District</t>
  </si>
  <si>
    <t>Yakima School District</t>
  </si>
  <si>
    <t>Yelm School District</t>
  </si>
  <si>
    <t>Zillah School District</t>
  </si>
  <si>
    <t>Breakfast, Lunch, Snack, Child Care, Summer Food</t>
  </si>
  <si>
    <t>Breakfast, Lunch</t>
  </si>
  <si>
    <t>Breakfast, Lunch, Summer Food</t>
  </si>
  <si>
    <t>Breakfast, Lunch, Seamless</t>
  </si>
  <si>
    <t>Breakfast, Lunch, Snack, Summer Food</t>
  </si>
  <si>
    <t>Breakfast, Lunch, Snack</t>
  </si>
  <si>
    <t>Breakfast, Lunch, Special Milk</t>
  </si>
  <si>
    <t>Breakfast, Lunch, Child Care, Summer Food</t>
  </si>
  <si>
    <t>Breakfast, Lunch, Child Care</t>
  </si>
  <si>
    <t>Lunch</t>
  </si>
  <si>
    <t>Breakfast, Lunch, Snack, Seamless</t>
  </si>
  <si>
    <t>Special Milk</t>
  </si>
  <si>
    <t>Breakfast, Lunch, Snack, Child Care</t>
  </si>
  <si>
    <t>2024-25</t>
  </si>
  <si>
    <t>1800 Report Reference Sheet</t>
  </si>
  <si>
    <t>Cascade Public School**</t>
  </si>
  <si>
    <t>Hockinson School District**</t>
  </si>
  <si>
    <t>Mabton School District**</t>
  </si>
  <si>
    <t>Rainier Valley Leadership Academy (formerly Green Dot Public Schools Rainier Valley) **</t>
  </si>
  <si>
    <t>(In Percentages)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</si>
</sst>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Geneva"/>
      <family val="2"/>
    </font>
    <font>
      <b/>
      <sz val="10"/>
      <color indexed="57"/>
      <name val="Geneva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F5EB"/>
        <bgColor indexed="64"/>
      </patternFill>
    </fill>
    <fill>
      <patternFill patternType="solid">
        <fgColor rgb="FF8CB5AB"/>
        <bgColor indexed="64"/>
      </patternFill>
    </fill>
    <fill>
      <patternFill patternType="solid">
        <fgColor rgb="FFF7F5EB"/>
        <bgColor rgb="FF000000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4" fillId="4" borderId="0" xfId="0" quotePrefix="1" applyFont="1" applyFill="1" applyAlignment="1">
      <alignment horizontal="center" vertical="top"/>
    </xf>
    <xf numFmtId="0" fontId="4" fillId="4" borderId="0" xfId="0" quotePrefix="1" applyFont="1" applyFill="1" applyAlignment="1">
      <alignment horizontal="left" vertical="top"/>
    </xf>
    <xf numFmtId="0" fontId="4" fillId="4" borderId="0" xfId="1" applyNumberFormat="1" applyFont="1" applyFill="1" applyBorder="1" applyAlignment="1" applyProtection="1">
      <alignment horizontal="center"/>
    </xf>
    <xf numFmtId="164" fontId="4" fillId="4" borderId="0" xfId="1" applyNumberFormat="1" applyFont="1" applyFill="1" applyBorder="1" applyAlignment="1" applyProtection="1"/>
    <xf numFmtId="3" fontId="4" fillId="4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49" fontId="8" fillId="2" borderId="0" xfId="0" applyNumberFormat="1" applyFont="1" applyFill="1" applyAlignment="1">
      <alignment horizontal="center"/>
    </xf>
    <xf numFmtId="0" fontId="4" fillId="2" borderId="0" xfId="1" applyNumberFormat="1" applyFon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/>
    <xf numFmtId="3" fontId="4" fillId="2" borderId="0" xfId="0" applyNumberFormat="1" applyFont="1" applyFill="1"/>
    <xf numFmtId="0" fontId="4" fillId="2" borderId="0" xfId="0" applyFont="1" applyFill="1"/>
    <xf numFmtId="3" fontId="6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166" fontId="0" fillId="2" borderId="2" xfId="1" applyNumberFormat="1" applyFont="1" applyFill="1" applyBorder="1"/>
    <xf numFmtId="166" fontId="0" fillId="2" borderId="3" xfId="1" applyNumberFormat="1" applyFont="1" applyFill="1" applyBorder="1"/>
    <xf numFmtId="164" fontId="10" fillId="2" borderId="0" xfId="1" applyNumberFormat="1" applyFont="1" applyFill="1" applyBorder="1" applyAlignment="1" applyProtection="1"/>
    <xf numFmtId="0" fontId="9" fillId="4" borderId="0" xfId="0" quotePrefix="1" applyFont="1" applyFill="1" applyAlignment="1">
      <alignment horizontal="left" vertical="top"/>
    </xf>
    <xf numFmtId="49" fontId="11" fillId="2" borderId="0" xfId="0" applyNumberFormat="1" applyFont="1" applyFill="1" applyAlignment="1">
      <alignment wrapText="1"/>
    </xf>
    <xf numFmtId="49" fontId="12" fillId="4" borderId="3" xfId="0" quotePrefix="1" applyNumberFormat="1" applyFont="1" applyFill="1" applyBorder="1" applyAlignment="1">
      <alignment horizontal="center" vertical="top"/>
    </xf>
    <xf numFmtId="0" fontId="12" fillId="4" borderId="3" xfId="0" quotePrefix="1" applyFont="1" applyFill="1" applyBorder="1" applyAlignment="1">
      <alignment horizontal="left" vertical="top"/>
    </xf>
    <xf numFmtId="0" fontId="12" fillId="4" borderId="3" xfId="1" applyNumberFormat="1" applyFont="1" applyFill="1" applyBorder="1" applyAlignment="1" applyProtection="1">
      <alignment horizontal="center"/>
    </xf>
    <xf numFmtId="164" fontId="12" fillId="4" borderId="3" xfId="1" applyNumberFormat="1" applyFont="1" applyFill="1" applyBorder="1" applyAlignment="1" applyProtection="1"/>
    <xf numFmtId="165" fontId="12" fillId="4" borderId="3" xfId="1" applyNumberFormat="1" applyFont="1" applyFill="1" applyBorder="1" applyAlignment="1" applyProtection="1"/>
    <xf numFmtId="165" fontId="12" fillId="4" borderId="3" xfId="0" applyNumberFormat="1" applyFont="1" applyFill="1" applyBorder="1"/>
    <xf numFmtId="49" fontId="12" fillId="4" borderId="2" xfId="0" quotePrefix="1" applyNumberFormat="1" applyFont="1" applyFill="1" applyBorder="1" applyAlignment="1">
      <alignment horizontal="center" vertical="top"/>
    </xf>
    <xf numFmtId="0" fontId="12" fillId="4" borderId="2" xfId="0" quotePrefix="1" applyFont="1" applyFill="1" applyBorder="1" applyAlignment="1">
      <alignment horizontal="left" vertical="top"/>
    </xf>
    <xf numFmtId="0" fontId="12" fillId="4" borderId="2" xfId="1" applyNumberFormat="1" applyFont="1" applyFill="1" applyBorder="1" applyAlignment="1" applyProtection="1">
      <alignment horizontal="center"/>
    </xf>
    <xf numFmtId="164" fontId="12" fillId="4" borderId="2" xfId="1" applyNumberFormat="1" applyFont="1" applyFill="1" applyBorder="1" applyAlignment="1" applyProtection="1"/>
    <xf numFmtId="165" fontId="12" fillId="4" borderId="2" xfId="1" applyNumberFormat="1" applyFont="1" applyFill="1" applyBorder="1" applyAlignment="1" applyProtection="1"/>
    <xf numFmtId="165" fontId="12" fillId="4" borderId="2" xfId="0" applyNumberFormat="1" applyFont="1" applyFill="1" applyBorder="1"/>
    <xf numFmtId="49" fontId="12" fillId="2" borderId="2" xfId="0" applyNumberFormat="1" applyFont="1" applyFill="1" applyBorder="1" applyAlignment="1">
      <alignment horizontal="center"/>
    </xf>
    <xf numFmtId="0" fontId="12" fillId="2" borderId="2" xfId="0" quotePrefix="1" applyFont="1" applyFill="1" applyBorder="1" applyAlignment="1">
      <alignment horizontal="left"/>
    </xf>
    <xf numFmtId="0" fontId="12" fillId="2" borderId="2" xfId="1" applyNumberFormat="1" applyFont="1" applyFill="1" applyBorder="1" applyAlignment="1" applyProtection="1">
      <alignment horizontal="center"/>
    </xf>
    <xf numFmtId="165" fontId="12" fillId="2" borderId="2" xfId="2" applyNumberFormat="1" applyFont="1" applyFill="1" applyBorder="1" applyAlignment="1" applyProtection="1"/>
    <xf numFmtId="166" fontId="0" fillId="2" borderId="3" xfId="0" applyNumberFormat="1" applyFill="1" applyBorder="1"/>
    <xf numFmtId="166" fontId="0" fillId="2" borderId="2" xfId="0" applyNumberFormat="1" applyFill="1" applyBorder="1"/>
    <xf numFmtId="3" fontId="5" fillId="5" borderId="1" xfId="0" applyNumberFormat="1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3" fillId="0" borderId="0" xfId="3"/>
    <xf numFmtId="0" fontId="2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CB5AB"/>
      <color rgb="FFF7F5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833344</xdr:colOff>
      <xdr:row>4</xdr:row>
      <xdr:rowOff>114300</xdr:rowOff>
    </xdr:to>
    <xdr:pic>
      <xdr:nvPicPr>
        <xdr:cNvPr id="2" name="Picture 1" descr="OSPI Logo">
          <a:extLst>
            <a:ext uri="{FF2B5EF4-FFF2-40B4-BE49-F238E27FC236}">
              <a16:creationId xmlns:a16="http://schemas.microsoft.com/office/drawing/2014/main" id="{9181E92B-F380-4BC0-BBB9-B2E7506E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624294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154190</xdr:rowOff>
    </xdr:from>
    <xdr:to>
      <xdr:col>2</xdr:col>
      <xdr:colOff>1000123</xdr:colOff>
      <xdr:row>4</xdr:row>
      <xdr:rowOff>79652</xdr:rowOff>
    </xdr:to>
    <xdr:pic>
      <xdr:nvPicPr>
        <xdr:cNvPr id="2" name="Picture 1" descr="OSPI Logo">
          <a:extLst>
            <a:ext uri="{FF2B5EF4-FFF2-40B4-BE49-F238E27FC236}">
              <a16:creationId xmlns:a16="http://schemas.microsoft.com/office/drawing/2014/main" id="{A3722B41-ECFF-46DD-8A1B-E46D27858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190"/>
          <a:ext cx="4571998" cy="687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spi.k12.wa.us/sites/default/files/2023-08/1800reportreferencesheet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spi.k12.wa.us/sites/default/files/2023-08/1800reportreferenceshee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7444-961D-4317-9E72-FFF45F21091C}">
  <sheetPr>
    <tabColor theme="7"/>
  </sheetPr>
  <dimension ref="A1:M334"/>
  <sheetViews>
    <sheetView tabSelected="1" workbookViewId="0">
      <pane ySplit="7" topLeftCell="A8" activePane="bottomLeft" state="frozen"/>
      <selection pane="bottomLeft" activeCell="B226" sqref="B226"/>
    </sheetView>
  </sheetViews>
  <sheetFormatPr defaultColWidth="10.7109375" defaultRowHeight="15"/>
  <cols>
    <col min="1" max="1" width="10.7109375" style="2"/>
    <col min="2" max="2" width="46.140625" style="18" customWidth="1"/>
    <col min="3" max="3" width="15.7109375" style="18" customWidth="1"/>
    <col min="4" max="4" width="47.42578125" style="13" bestFit="1" customWidth="1"/>
    <col min="5" max="5" width="14.42578125" style="17" bestFit="1" customWidth="1"/>
    <col min="6" max="12" width="14.7109375" style="17" customWidth="1"/>
    <col min="13" max="13" width="18.5703125" style="19" bestFit="1" customWidth="1"/>
    <col min="14" max="16384" width="10.7109375" style="11"/>
  </cols>
  <sheetData>
    <row r="1" spans="1:13" s="1" customFormat="1" ht="1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1" customFormat="1" ht="1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1" customFormat="1" ht="1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1" customFormat="1" ht="15" customHeight="1">
      <c r="A4" s="47" t="s">
        <v>641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s="1" customFormat="1" ht="15" customHeight="1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s="1" customFormat="1" ht="12.9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5" customFormat="1" ht="44.25" customHeight="1">
      <c r="A7" s="3" t="s">
        <v>4</v>
      </c>
      <c r="B7" s="3" t="s">
        <v>5</v>
      </c>
      <c r="C7" s="3" t="s">
        <v>6</v>
      </c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13</v>
      </c>
      <c r="J7" s="4" t="s">
        <v>14</v>
      </c>
      <c r="K7" s="4" t="s">
        <v>12</v>
      </c>
      <c r="L7" s="4" t="s">
        <v>15</v>
      </c>
      <c r="M7" s="44" t="s">
        <v>16</v>
      </c>
    </row>
    <row r="8" spans="1:13">
      <c r="A8" s="26" t="s">
        <v>27</v>
      </c>
      <c r="B8" s="27" t="s">
        <v>329</v>
      </c>
      <c r="C8" s="28">
        <v>159885</v>
      </c>
      <c r="D8" s="29" t="s">
        <v>628</v>
      </c>
      <c r="E8" s="30">
        <v>2649428.65</v>
      </c>
      <c r="F8" s="30">
        <v>1185737.3580412162</v>
      </c>
      <c r="G8" s="30">
        <v>1702011.195029652</v>
      </c>
      <c r="H8" s="30">
        <v>122895.99923802739</v>
      </c>
      <c r="I8" s="30">
        <v>15668.921010843267</v>
      </c>
      <c r="J8" s="30">
        <v>13661.046680261152</v>
      </c>
      <c r="K8" s="31">
        <v>301854.48290567775</v>
      </c>
      <c r="L8" s="31">
        <v>3341829.002905678</v>
      </c>
      <c r="M8" s="31">
        <v>-692400.3529056781</v>
      </c>
    </row>
    <row r="9" spans="1:13" ht="12.75" customHeight="1">
      <c r="A9" s="32" t="s">
        <v>28</v>
      </c>
      <c r="B9" s="33" t="s">
        <v>330</v>
      </c>
      <c r="C9" s="34">
        <v>159323</v>
      </c>
      <c r="D9" s="35" t="s">
        <v>629</v>
      </c>
      <c r="E9" s="36">
        <v>328875.25</v>
      </c>
      <c r="F9" s="36">
        <v>159520.48000000001</v>
      </c>
      <c r="G9" s="36">
        <v>276887.84999999998</v>
      </c>
      <c r="H9" s="36">
        <v>9442.36</v>
      </c>
      <c r="I9" s="36">
        <v>7478</v>
      </c>
      <c r="J9" s="36">
        <v>0</v>
      </c>
      <c r="K9" s="37">
        <v>66811.986953999993</v>
      </c>
      <c r="L9" s="37">
        <v>520140.67695399991</v>
      </c>
      <c r="M9" s="37">
        <v>-191265.42695399991</v>
      </c>
    </row>
    <row r="10" spans="1:13" ht="12.75" customHeight="1">
      <c r="A10" s="32" t="s">
        <v>29</v>
      </c>
      <c r="B10" s="33" t="s">
        <v>331</v>
      </c>
      <c r="C10" s="34">
        <v>159890</v>
      </c>
      <c r="D10" s="35" t="s">
        <v>629</v>
      </c>
      <c r="E10" s="36">
        <v>108096.22</v>
      </c>
      <c r="F10" s="36">
        <v>66293.38</v>
      </c>
      <c r="G10" s="36">
        <v>106380.98999999999</v>
      </c>
      <c r="H10" s="36">
        <v>8208.1</v>
      </c>
      <c r="I10" s="36">
        <v>8684.82</v>
      </c>
      <c r="J10" s="36">
        <v>0</v>
      </c>
      <c r="K10" s="37">
        <v>34171.527851999999</v>
      </c>
      <c r="L10" s="37">
        <v>223738.81785200001</v>
      </c>
      <c r="M10" s="37">
        <v>-115642.59785200001</v>
      </c>
    </row>
    <row r="11" spans="1:13" ht="12.75" customHeight="1">
      <c r="A11" s="32" t="s">
        <v>30</v>
      </c>
      <c r="B11" s="33" t="s">
        <v>332</v>
      </c>
      <c r="C11" s="34">
        <v>159979</v>
      </c>
      <c r="D11" s="35" t="s">
        <v>629</v>
      </c>
      <c r="E11" s="36">
        <v>1112770.77</v>
      </c>
      <c r="F11" s="36">
        <v>412658.85</v>
      </c>
      <c r="G11" s="36">
        <v>1071496.71</v>
      </c>
      <c r="H11" s="36">
        <v>22294.16</v>
      </c>
      <c r="I11" s="36">
        <v>10900.470000000001</v>
      </c>
      <c r="J11" s="36">
        <v>5417.15</v>
      </c>
      <c r="K11" s="37">
        <v>201053.82387999998</v>
      </c>
      <c r="L11" s="37">
        <v>1723821.1638799999</v>
      </c>
      <c r="M11" s="37">
        <v>-611050.39387999987</v>
      </c>
    </row>
    <row r="12" spans="1:13" ht="12.75" customHeight="1">
      <c r="A12" s="32" t="s">
        <v>31</v>
      </c>
      <c r="B12" s="33" t="s">
        <v>333</v>
      </c>
      <c r="C12" s="34">
        <v>159297</v>
      </c>
      <c r="D12" s="35" t="s">
        <v>629</v>
      </c>
      <c r="E12" s="36">
        <v>2664054.4500000002</v>
      </c>
      <c r="F12" s="36">
        <v>1126539.1784545169</v>
      </c>
      <c r="G12" s="36">
        <v>1692360.2321755914</v>
      </c>
      <c r="H12" s="36">
        <v>121139.03989972983</v>
      </c>
      <c r="I12" s="36">
        <v>63876.466688980327</v>
      </c>
      <c r="J12" s="36">
        <v>8081.4427811814403</v>
      </c>
      <c r="K12" s="37">
        <v>249315.49810789927</v>
      </c>
      <c r="L12" s="37">
        <v>3261311.8581078993</v>
      </c>
      <c r="M12" s="37">
        <v>-597257.40810789913</v>
      </c>
    </row>
    <row r="13" spans="1:13" ht="12.75" customHeight="1">
      <c r="A13" s="32" t="s">
        <v>32</v>
      </c>
      <c r="B13" s="33" t="s">
        <v>334</v>
      </c>
      <c r="C13" s="34">
        <v>159585</v>
      </c>
      <c r="D13" s="35" t="s">
        <v>629</v>
      </c>
      <c r="E13" s="36">
        <v>272383.15000000002</v>
      </c>
      <c r="F13" s="36">
        <v>120114.66</v>
      </c>
      <c r="G13" s="36">
        <v>199970.97000000003</v>
      </c>
      <c r="H13" s="36">
        <v>10071.710000000001</v>
      </c>
      <c r="I13" s="36">
        <v>2629.52</v>
      </c>
      <c r="J13" s="36">
        <v>0</v>
      </c>
      <c r="K13" s="37">
        <v>57400.226779999997</v>
      </c>
      <c r="L13" s="37">
        <v>390187.08678000001</v>
      </c>
      <c r="M13" s="37">
        <v>-117803.93677999999</v>
      </c>
    </row>
    <row r="14" spans="1:13" s="12" customFormat="1" ht="13.15" customHeight="1">
      <c r="A14" s="32" t="s">
        <v>33</v>
      </c>
      <c r="B14" s="33" t="s">
        <v>335</v>
      </c>
      <c r="C14" s="34">
        <v>159935</v>
      </c>
      <c r="D14" s="35" t="s">
        <v>628</v>
      </c>
      <c r="E14" s="36">
        <v>14282915.48</v>
      </c>
      <c r="F14" s="36">
        <v>6068185.8412106689</v>
      </c>
      <c r="G14" s="36">
        <v>6966486.1260646656</v>
      </c>
      <c r="H14" s="36">
        <v>473987.36068062886</v>
      </c>
      <c r="I14" s="36">
        <v>163471.9324513601</v>
      </c>
      <c r="J14" s="36">
        <v>61618.909592675707</v>
      </c>
      <c r="K14" s="37">
        <v>1091166.1676547197</v>
      </c>
      <c r="L14" s="37">
        <v>14824916.337654717</v>
      </c>
      <c r="M14" s="37">
        <v>-542000.85765471682</v>
      </c>
    </row>
    <row r="15" spans="1:13" ht="12.75" customHeight="1">
      <c r="A15" s="32" t="s">
        <v>34</v>
      </c>
      <c r="B15" s="33" t="s">
        <v>336</v>
      </c>
      <c r="C15" s="34">
        <v>159310</v>
      </c>
      <c r="D15" s="35" t="s">
        <v>629</v>
      </c>
      <c r="E15" s="36">
        <v>1498956.88</v>
      </c>
      <c r="F15" s="36">
        <v>738857.9878367614</v>
      </c>
      <c r="G15" s="36">
        <v>1353326.0442349617</v>
      </c>
      <c r="H15" s="36">
        <v>68571.74797610307</v>
      </c>
      <c r="I15" s="36">
        <v>14121.339952173637</v>
      </c>
      <c r="J15" s="36">
        <v>0</v>
      </c>
      <c r="K15" s="37">
        <v>248144.10603780762</v>
      </c>
      <c r="L15" s="37">
        <v>2423021.2260378073</v>
      </c>
      <c r="M15" s="37">
        <v>-924064.34603780741</v>
      </c>
    </row>
    <row r="16" spans="1:13" ht="12.75" customHeight="1">
      <c r="A16" s="32" t="s">
        <v>35</v>
      </c>
      <c r="B16" s="33" t="s">
        <v>337</v>
      </c>
      <c r="C16" s="34">
        <v>159962</v>
      </c>
      <c r="D16" s="35" t="s">
        <v>630</v>
      </c>
      <c r="E16" s="36">
        <v>4630472.5999999996</v>
      </c>
      <c r="F16" s="36">
        <v>1821443</v>
      </c>
      <c r="G16" s="36">
        <v>2087595.6600000001</v>
      </c>
      <c r="H16" s="36">
        <v>266678.39</v>
      </c>
      <c r="I16" s="36">
        <v>108542.24000000012</v>
      </c>
      <c r="J16" s="36">
        <v>16391.38</v>
      </c>
      <c r="K16" s="37">
        <v>366959.62721000006</v>
      </c>
      <c r="L16" s="37">
        <v>4667610.2972100005</v>
      </c>
      <c r="M16" s="37">
        <v>-37137.697210000828</v>
      </c>
    </row>
    <row r="17" spans="1:13" ht="12.75" customHeight="1">
      <c r="A17" s="32" t="s">
        <v>36</v>
      </c>
      <c r="B17" s="33" t="s">
        <v>338</v>
      </c>
      <c r="C17" s="34">
        <v>159932</v>
      </c>
      <c r="D17" s="35" t="s">
        <v>630</v>
      </c>
      <c r="E17" s="36">
        <v>9050572.7300000004</v>
      </c>
      <c r="F17" s="36">
        <v>3408302.95</v>
      </c>
      <c r="G17" s="36">
        <v>4388065.55</v>
      </c>
      <c r="H17" s="36">
        <v>153850.95000000001</v>
      </c>
      <c r="I17" s="36">
        <v>95326.71</v>
      </c>
      <c r="J17" s="36">
        <v>0</v>
      </c>
      <c r="K17" s="37">
        <v>547658.42310100002</v>
      </c>
      <c r="L17" s="37">
        <v>8593204.5831010006</v>
      </c>
      <c r="M17" s="37">
        <v>457368.14689899981</v>
      </c>
    </row>
    <row r="18" spans="1:13" ht="12.75" customHeight="1">
      <c r="A18" s="32" t="s">
        <v>37</v>
      </c>
      <c r="B18" s="33" t="s">
        <v>339</v>
      </c>
      <c r="C18" s="34">
        <v>159942</v>
      </c>
      <c r="D18" s="35" t="s">
        <v>631</v>
      </c>
      <c r="E18" s="36">
        <v>4624253.32</v>
      </c>
      <c r="F18" s="36">
        <v>1920845.0383134757</v>
      </c>
      <c r="G18" s="36">
        <v>3954905.1359693492</v>
      </c>
      <c r="H18" s="36">
        <v>92534.609812406183</v>
      </c>
      <c r="I18" s="36">
        <v>68664.074306042603</v>
      </c>
      <c r="J18" s="36">
        <v>1871.0615987262631</v>
      </c>
      <c r="K18" s="37">
        <v>733078.0903576368</v>
      </c>
      <c r="L18" s="37">
        <v>6771898.010357637</v>
      </c>
      <c r="M18" s="37">
        <v>-2147644.6903576367</v>
      </c>
    </row>
    <row r="19" spans="1:13" ht="12.75" customHeight="1">
      <c r="A19" s="32" t="s">
        <v>38</v>
      </c>
      <c r="B19" s="33" t="s">
        <v>340</v>
      </c>
      <c r="C19" s="34">
        <v>159241</v>
      </c>
      <c r="D19" s="35" t="s">
        <v>632</v>
      </c>
      <c r="E19" s="36">
        <v>13697446.43</v>
      </c>
      <c r="F19" s="36">
        <v>5866428.4262015652</v>
      </c>
      <c r="G19" s="36">
        <v>6872462.0909927227</v>
      </c>
      <c r="H19" s="36">
        <v>397857.4009930992</v>
      </c>
      <c r="I19" s="36">
        <v>146732.03637505369</v>
      </c>
      <c r="J19" s="36">
        <v>13145.865437559298</v>
      </c>
      <c r="K19" s="37">
        <v>1226780.3227908886</v>
      </c>
      <c r="L19" s="37">
        <v>14523406.142790889</v>
      </c>
      <c r="M19" s="37">
        <v>-825959.71279088967</v>
      </c>
    </row>
    <row r="20" spans="1:13" ht="12.75" customHeight="1">
      <c r="A20" s="32" t="s">
        <v>39</v>
      </c>
      <c r="B20" s="33" t="s">
        <v>341</v>
      </c>
      <c r="C20" s="34">
        <v>159529</v>
      </c>
      <c r="D20" s="35" t="s">
        <v>629</v>
      </c>
      <c r="E20" s="36">
        <v>839894.78</v>
      </c>
      <c r="F20" s="36">
        <v>336865.62</v>
      </c>
      <c r="G20" s="36">
        <v>780799.86</v>
      </c>
      <c r="H20" s="36">
        <v>18050.75</v>
      </c>
      <c r="I20" s="36">
        <v>10029.450000000001</v>
      </c>
      <c r="J20" s="36">
        <v>0</v>
      </c>
      <c r="K20" s="37">
        <v>185718.86177599998</v>
      </c>
      <c r="L20" s="37">
        <v>1331464.5417759998</v>
      </c>
      <c r="M20" s="37">
        <v>-491569.7617759998</v>
      </c>
    </row>
    <row r="21" spans="1:13" ht="12.75" customHeight="1">
      <c r="A21" s="32" t="s">
        <v>40</v>
      </c>
      <c r="B21" s="33" t="s">
        <v>342</v>
      </c>
      <c r="C21" s="34">
        <v>160001</v>
      </c>
      <c r="D21" s="35" t="s">
        <v>633</v>
      </c>
      <c r="E21" s="36">
        <v>89002.91</v>
      </c>
      <c r="F21" s="36">
        <v>51512.86</v>
      </c>
      <c r="G21" s="36">
        <v>59243.399999999994</v>
      </c>
      <c r="H21" s="36">
        <v>2240.15</v>
      </c>
      <c r="I21" s="36">
        <v>3610.08</v>
      </c>
      <c r="J21" s="36">
        <v>0</v>
      </c>
      <c r="K21" s="37">
        <v>1920.2620849999998</v>
      </c>
      <c r="L21" s="37">
        <v>118526.75208499999</v>
      </c>
      <c r="M21" s="37">
        <v>-29523.842084999982</v>
      </c>
    </row>
    <row r="22" spans="1:13" ht="12.75" customHeight="1">
      <c r="A22" s="32" t="s">
        <v>41</v>
      </c>
      <c r="B22" s="33" t="s">
        <v>343</v>
      </c>
      <c r="C22" s="34">
        <v>159944</v>
      </c>
      <c r="D22" s="35" t="s">
        <v>632</v>
      </c>
      <c r="E22" s="36">
        <v>3843884.27</v>
      </c>
      <c r="F22" s="36">
        <v>1559456.8047131114</v>
      </c>
      <c r="G22" s="36">
        <v>1706170.3162272088</v>
      </c>
      <c r="H22" s="36">
        <v>34199.663886475799</v>
      </c>
      <c r="I22" s="36">
        <v>38397.427713502919</v>
      </c>
      <c r="J22" s="36">
        <v>51712.927459701161</v>
      </c>
      <c r="K22" s="37">
        <v>274285.93428695231</v>
      </c>
      <c r="L22" s="37">
        <v>3664223.0742869526</v>
      </c>
      <c r="M22" s="37">
        <v>179661.1957130474</v>
      </c>
    </row>
    <row r="23" spans="1:13" ht="12.75" customHeight="1">
      <c r="A23" s="32" t="s">
        <v>42</v>
      </c>
      <c r="B23" s="33" t="s">
        <v>344</v>
      </c>
      <c r="C23" s="34">
        <v>159434</v>
      </c>
      <c r="D23" s="35" t="s">
        <v>633</v>
      </c>
      <c r="E23" s="36">
        <v>789911.99</v>
      </c>
      <c r="F23" s="36">
        <v>232392</v>
      </c>
      <c r="G23" s="36">
        <v>393415.71</v>
      </c>
      <c r="H23" s="36">
        <v>79158.36</v>
      </c>
      <c r="I23" s="36">
        <v>74268.989999999991</v>
      </c>
      <c r="J23" s="36">
        <v>12851.71</v>
      </c>
      <c r="K23" s="37">
        <v>142726.03866000002</v>
      </c>
      <c r="L23" s="37">
        <v>934812.80865999986</v>
      </c>
      <c r="M23" s="37">
        <v>-144900.81865999987</v>
      </c>
    </row>
    <row r="24" spans="1:13" ht="12.75" customHeight="1">
      <c r="A24" s="32" t="s">
        <v>43</v>
      </c>
      <c r="B24" s="33" t="s">
        <v>345</v>
      </c>
      <c r="C24" s="34">
        <v>159342</v>
      </c>
      <c r="D24" s="35" t="s">
        <v>630</v>
      </c>
      <c r="E24" s="36">
        <v>659823.43999999994</v>
      </c>
      <c r="F24" s="36">
        <v>251127.28000000003</v>
      </c>
      <c r="G24" s="36">
        <v>348223.17</v>
      </c>
      <c r="H24" s="36">
        <v>33077.020000000004</v>
      </c>
      <c r="I24" s="36">
        <v>84854.07</v>
      </c>
      <c r="J24" s="36">
        <v>0</v>
      </c>
      <c r="K24" s="37">
        <v>108660.55800600001</v>
      </c>
      <c r="L24" s="37">
        <v>825942.09800600004</v>
      </c>
      <c r="M24" s="37">
        <v>-166118.6580060001</v>
      </c>
    </row>
    <row r="25" spans="1:13" ht="12.75" customHeight="1">
      <c r="A25" s="32" t="s">
        <v>44</v>
      </c>
      <c r="B25" s="33" t="s">
        <v>346</v>
      </c>
      <c r="C25" s="34">
        <v>160000</v>
      </c>
      <c r="D25" s="35" t="s">
        <v>633</v>
      </c>
      <c r="E25" s="36">
        <v>81413.2</v>
      </c>
      <c r="F25" s="36">
        <v>48808.91</v>
      </c>
      <c r="G25" s="36">
        <v>77188.89</v>
      </c>
      <c r="H25" s="36">
        <v>2830.71</v>
      </c>
      <c r="I25" s="36">
        <v>12869.779999999999</v>
      </c>
      <c r="J25" s="36">
        <v>5932.42</v>
      </c>
      <c r="K25" s="37">
        <v>35121.474578000001</v>
      </c>
      <c r="L25" s="37">
        <v>182752.18457800001</v>
      </c>
      <c r="M25" s="37">
        <v>-101338.98457800002</v>
      </c>
    </row>
    <row r="26" spans="1:13" s="12" customFormat="1" ht="13.15" customHeight="1">
      <c r="A26" s="32" t="s">
        <v>45</v>
      </c>
      <c r="B26" s="33" t="s">
        <v>347</v>
      </c>
      <c r="C26" s="34">
        <v>159210</v>
      </c>
      <c r="D26" s="35" t="s">
        <v>628</v>
      </c>
      <c r="E26" s="36">
        <v>3175250.73</v>
      </c>
      <c r="F26" s="36">
        <v>1065711.68</v>
      </c>
      <c r="G26" s="36">
        <v>1451419.23</v>
      </c>
      <c r="H26" s="36">
        <v>49693.25</v>
      </c>
      <c r="I26" s="36">
        <v>10352.209999999999</v>
      </c>
      <c r="J26" s="36">
        <v>30995.08</v>
      </c>
      <c r="K26" s="37">
        <v>145705.19611600001</v>
      </c>
      <c r="L26" s="37">
        <v>2753876.6461160001</v>
      </c>
      <c r="M26" s="37">
        <v>421374.08388399985</v>
      </c>
    </row>
    <row r="27" spans="1:13" ht="12.75" customHeight="1">
      <c r="A27" s="32" t="s">
        <v>46</v>
      </c>
      <c r="B27" s="33" t="s">
        <v>348</v>
      </c>
      <c r="C27" s="34">
        <v>159946</v>
      </c>
      <c r="D27" s="35" t="s">
        <v>629</v>
      </c>
      <c r="E27" s="36">
        <v>2395388.5</v>
      </c>
      <c r="F27" s="36">
        <v>1245659.7</v>
      </c>
      <c r="G27" s="36">
        <v>2506883.33</v>
      </c>
      <c r="H27" s="36">
        <v>29777.69</v>
      </c>
      <c r="I27" s="36">
        <v>20499.110000000008</v>
      </c>
      <c r="J27" s="36">
        <v>0</v>
      </c>
      <c r="K27" s="37">
        <v>320412.16428899998</v>
      </c>
      <c r="L27" s="37">
        <v>4123231.9942890001</v>
      </c>
      <c r="M27" s="37">
        <v>-1727843.4942890001</v>
      </c>
    </row>
    <row r="28" spans="1:13" s="12" customFormat="1" ht="13.15" customHeight="1">
      <c r="A28" s="32" t="s">
        <v>47</v>
      </c>
      <c r="B28" s="33" t="s">
        <v>349</v>
      </c>
      <c r="C28" s="34">
        <v>159333</v>
      </c>
      <c r="D28" s="35" t="s">
        <v>629</v>
      </c>
      <c r="E28" s="36">
        <v>410669.78</v>
      </c>
      <c r="F28" s="36">
        <v>267727.92</v>
      </c>
      <c r="G28" s="36">
        <v>438505.35</v>
      </c>
      <c r="H28" s="36">
        <v>23673.9</v>
      </c>
      <c r="I28" s="36">
        <v>11256.14</v>
      </c>
      <c r="J28" s="36">
        <v>0</v>
      </c>
      <c r="K28" s="37">
        <v>115896.98347199999</v>
      </c>
      <c r="L28" s="37">
        <v>857060.29347200005</v>
      </c>
      <c r="M28" s="37">
        <v>-446390.51347200002</v>
      </c>
    </row>
    <row r="29" spans="1:13" ht="12.75" customHeight="1">
      <c r="A29" s="32" t="s">
        <v>48</v>
      </c>
      <c r="B29" s="33" t="s">
        <v>350</v>
      </c>
      <c r="C29" s="34">
        <v>159559</v>
      </c>
      <c r="D29" s="35" t="s">
        <v>629</v>
      </c>
      <c r="E29" s="36">
        <v>92086.24</v>
      </c>
      <c r="F29" s="36">
        <v>59875.29</v>
      </c>
      <c r="G29" s="36">
        <v>26034.36</v>
      </c>
      <c r="H29" s="36">
        <v>5460.63</v>
      </c>
      <c r="I29" s="36">
        <v>1154</v>
      </c>
      <c r="J29" s="36">
        <v>0</v>
      </c>
      <c r="K29" s="37">
        <v>4685.1300650000003</v>
      </c>
      <c r="L29" s="37">
        <v>97209.410065000004</v>
      </c>
      <c r="M29" s="37">
        <v>-5123.1700649999984</v>
      </c>
    </row>
    <row r="30" spans="1:13" s="12" customFormat="1" ht="13.15" customHeight="1">
      <c r="A30" s="32" t="s">
        <v>49</v>
      </c>
      <c r="B30" s="33" t="s">
        <v>643</v>
      </c>
      <c r="C30" s="34">
        <v>160495</v>
      </c>
      <c r="D30" s="35" t="s">
        <v>629</v>
      </c>
      <c r="E30" s="36">
        <v>1725.23</v>
      </c>
      <c r="F30" s="36">
        <v>87623.33</v>
      </c>
      <c r="G30" s="36">
        <v>22861.86</v>
      </c>
      <c r="H30" s="36">
        <v>0</v>
      </c>
      <c r="I30" s="36">
        <v>0</v>
      </c>
      <c r="J30" s="36">
        <v>0</v>
      </c>
      <c r="K30" s="37">
        <v>3509.2955099999999</v>
      </c>
      <c r="L30" s="37">
        <v>113994.48551</v>
      </c>
      <c r="M30" s="37">
        <v>-112269.25551</v>
      </c>
    </row>
    <row r="31" spans="1:13" ht="12.75" customHeight="1">
      <c r="A31" s="32" t="s">
        <v>50</v>
      </c>
      <c r="B31" s="33" t="s">
        <v>351</v>
      </c>
      <c r="C31" s="34">
        <v>160027</v>
      </c>
      <c r="D31" s="35" t="s">
        <v>634</v>
      </c>
      <c r="E31" s="36">
        <v>464926.18</v>
      </c>
      <c r="F31" s="36">
        <v>198659.79</v>
      </c>
      <c r="G31" s="36">
        <v>366365.48</v>
      </c>
      <c r="H31" s="36">
        <v>5326.1299999999992</v>
      </c>
      <c r="I31" s="36">
        <v>4114.12</v>
      </c>
      <c r="J31" s="36">
        <v>29622.82</v>
      </c>
      <c r="K31" s="37">
        <v>14280.61774</v>
      </c>
      <c r="L31" s="37">
        <v>618368.95773999998</v>
      </c>
      <c r="M31" s="37">
        <v>-153442.77773999999</v>
      </c>
    </row>
    <row r="32" spans="1:13" s="12" customFormat="1" ht="13.15" customHeight="1">
      <c r="A32" s="32" t="s">
        <v>51</v>
      </c>
      <c r="B32" s="33" t="s">
        <v>352</v>
      </c>
      <c r="C32" s="34">
        <v>159592</v>
      </c>
      <c r="D32" s="35" t="s">
        <v>629</v>
      </c>
      <c r="E32" s="36">
        <v>600142.05000000005</v>
      </c>
      <c r="F32" s="36">
        <v>285986.49</v>
      </c>
      <c r="G32" s="36">
        <v>467247.64</v>
      </c>
      <c r="H32" s="36">
        <v>35433.01</v>
      </c>
      <c r="I32" s="36">
        <v>19314</v>
      </c>
      <c r="J32" s="36">
        <v>0</v>
      </c>
      <c r="K32" s="37">
        <v>84876.330090000003</v>
      </c>
      <c r="L32" s="37">
        <v>892857.47008999996</v>
      </c>
      <c r="M32" s="37">
        <v>-292715.42008999991</v>
      </c>
    </row>
    <row r="33" spans="1:13" ht="12.75" customHeight="1">
      <c r="A33" s="32" t="s">
        <v>52</v>
      </c>
      <c r="B33" s="33" t="s">
        <v>353</v>
      </c>
      <c r="C33" s="34">
        <v>159469</v>
      </c>
      <c r="D33" s="35" t="s">
        <v>629</v>
      </c>
      <c r="E33" s="36">
        <v>798810.77</v>
      </c>
      <c r="F33" s="36">
        <v>539599.11</v>
      </c>
      <c r="G33" s="36">
        <v>497187.16000000003</v>
      </c>
      <c r="H33" s="36">
        <v>3453.22</v>
      </c>
      <c r="I33" s="36">
        <v>15386.72</v>
      </c>
      <c r="J33" s="36">
        <v>0</v>
      </c>
      <c r="K33" s="37">
        <v>85041.266080000001</v>
      </c>
      <c r="L33" s="37">
        <v>1140667.4760799999</v>
      </c>
      <c r="M33" s="37">
        <v>-341856.70607999992</v>
      </c>
    </row>
    <row r="34" spans="1:13" ht="12.75" customHeight="1">
      <c r="A34" s="32" t="s">
        <v>53</v>
      </c>
      <c r="B34" s="33" t="s">
        <v>354</v>
      </c>
      <c r="C34" s="34">
        <v>160492</v>
      </c>
      <c r="D34" s="35" t="s">
        <v>629</v>
      </c>
      <c r="E34" s="36">
        <v>255511.96</v>
      </c>
      <c r="F34" s="36">
        <v>313704.5</v>
      </c>
      <c r="G34" s="36">
        <v>179169.65</v>
      </c>
      <c r="H34" s="36">
        <v>5930.91</v>
      </c>
      <c r="I34" s="36">
        <v>163.80000000000001</v>
      </c>
      <c r="J34" s="36">
        <v>0</v>
      </c>
      <c r="K34" s="37">
        <v>28438.079259999999</v>
      </c>
      <c r="L34" s="37">
        <v>527406.93926000001</v>
      </c>
      <c r="M34" s="37">
        <v>-271894.97926000005</v>
      </c>
    </row>
    <row r="35" spans="1:13" s="12" customFormat="1" ht="13.15" customHeight="1">
      <c r="A35" s="32" t="s">
        <v>54</v>
      </c>
      <c r="B35" s="33" t="s">
        <v>355</v>
      </c>
      <c r="C35" s="34">
        <v>159522</v>
      </c>
      <c r="D35" s="35" t="s">
        <v>629</v>
      </c>
      <c r="E35" s="36">
        <v>49781.63</v>
      </c>
      <c r="F35" s="36">
        <v>26415.94</v>
      </c>
      <c r="G35" s="36">
        <v>53409.55</v>
      </c>
      <c r="H35" s="36">
        <v>1195.77</v>
      </c>
      <c r="I35" s="36">
        <v>1623.5</v>
      </c>
      <c r="J35" s="36">
        <v>0</v>
      </c>
      <c r="K35" s="37">
        <v>13168.789643999999</v>
      </c>
      <c r="L35" s="37">
        <v>95813.549644000013</v>
      </c>
      <c r="M35" s="37">
        <v>-46031.919644000016</v>
      </c>
    </row>
    <row r="36" spans="1:13" s="12" customFormat="1" ht="13.15" customHeight="1">
      <c r="A36" s="32" t="s">
        <v>55</v>
      </c>
      <c r="B36" s="33" t="s">
        <v>356</v>
      </c>
      <c r="C36" s="34">
        <v>159952</v>
      </c>
      <c r="D36" s="35" t="s">
        <v>629</v>
      </c>
      <c r="E36" s="36">
        <v>4742977.1900000004</v>
      </c>
      <c r="F36" s="36">
        <v>1874364.8680460937</v>
      </c>
      <c r="G36" s="36">
        <v>3024562.848666776</v>
      </c>
      <c r="H36" s="36">
        <v>-152366.95556934996</v>
      </c>
      <c r="I36" s="36">
        <v>82068.324852668418</v>
      </c>
      <c r="J36" s="36">
        <v>22532.204003812232</v>
      </c>
      <c r="K36" s="37">
        <v>427777.45875917363</v>
      </c>
      <c r="L36" s="37">
        <v>5278938.7487591738</v>
      </c>
      <c r="M36" s="37">
        <v>-535961.55875917338</v>
      </c>
    </row>
    <row r="37" spans="1:13" s="12" customFormat="1" ht="13.15" customHeight="1">
      <c r="A37" s="32" t="s">
        <v>56</v>
      </c>
      <c r="B37" s="33" t="s">
        <v>357</v>
      </c>
      <c r="C37" s="34">
        <v>159956</v>
      </c>
      <c r="D37" s="35" t="s">
        <v>630</v>
      </c>
      <c r="E37" s="36">
        <v>7612762.3700000001</v>
      </c>
      <c r="F37" s="36">
        <v>4038652.023725572</v>
      </c>
      <c r="G37" s="36">
        <v>4265030.4308405574</v>
      </c>
      <c r="H37" s="36">
        <v>461055.5800575366</v>
      </c>
      <c r="I37" s="36">
        <v>122149.40486447615</v>
      </c>
      <c r="J37" s="36">
        <v>7514.1205118577582</v>
      </c>
      <c r="K37" s="37">
        <v>728689.78298911417</v>
      </c>
      <c r="L37" s="37">
        <v>9623091.342989115</v>
      </c>
      <c r="M37" s="37">
        <v>-2010328.9729891149</v>
      </c>
    </row>
    <row r="38" spans="1:13" s="12" customFormat="1" ht="13.15" customHeight="1">
      <c r="A38" s="32" t="s">
        <v>57</v>
      </c>
      <c r="B38" s="33" t="s">
        <v>358</v>
      </c>
      <c r="C38" s="34">
        <v>160060</v>
      </c>
      <c r="D38" s="35" t="s">
        <v>635</v>
      </c>
      <c r="E38" s="36">
        <v>2464426.2400000002</v>
      </c>
      <c r="F38" s="36">
        <v>1073300.3</v>
      </c>
      <c r="G38" s="36">
        <v>1345182.9300000002</v>
      </c>
      <c r="H38" s="36">
        <v>53313.89</v>
      </c>
      <c r="I38" s="36">
        <v>8083.2900000000554</v>
      </c>
      <c r="J38" s="36">
        <v>0</v>
      </c>
      <c r="K38" s="37">
        <v>138407.48282400001</v>
      </c>
      <c r="L38" s="37">
        <v>2618287.8928240007</v>
      </c>
      <c r="M38" s="37">
        <v>-153861.65282400046</v>
      </c>
    </row>
    <row r="39" spans="1:13" s="12" customFormat="1" ht="13.15" customHeight="1">
      <c r="A39" s="32" t="s">
        <v>58</v>
      </c>
      <c r="B39" s="33" t="s">
        <v>359</v>
      </c>
      <c r="C39" s="34">
        <v>159250</v>
      </c>
      <c r="D39" s="35" t="s">
        <v>630</v>
      </c>
      <c r="E39" s="36">
        <v>1596778.51</v>
      </c>
      <c r="F39" s="36">
        <v>644280.5</v>
      </c>
      <c r="G39" s="36">
        <v>860462.49</v>
      </c>
      <c r="H39" s="36">
        <v>108023.42</v>
      </c>
      <c r="I39" s="36">
        <v>707.94999999988818</v>
      </c>
      <c r="J39" s="36">
        <v>0</v>
      </c>
      <c r="K39" s="37">
        <v>151485.00031799998</v>
      </c>
      <c r="L39" s="37">
        <v>1764959.360318</v>
      </c>
      <c r="M39" s="37">
        <v>-168180.85031799995</v>
      </c>
    </row>
    <row r="40" spans="1:13" ht="12.75" customHeight="1">
      <c r="A40" s="32" t="s">
        <v>59</v>
      </c>
      <c r="B40" s="33" t="s">
        <v>360</v>
      </c>
      <c r="C40" s="34">
        <v>159243</v>
      </c>
      <c r="D40" s="35" t="s">
        <v>632</v>
      </c>
      <c r="E40" s="36">
        <v>3704089.49</v>
      </c>
      <c r="F40" s="36">
        <v>2113622.94</v>
      </c>
      <c r="G40" s="36">
        <v>2163647.2400000002</v>
      </c>
      <c r="H40" s="36">
        <v>293379.18</v>
      </c>
      <c r="I40" s="36">
        <v>4982.16</v>
      </c>
      <c r="J40" s="36">
        <v>279.95999999999998</v>
      </c>
      <c r="K40" s="37">
        <v>394659.97537400009</v>
      </c>
      <c r="L40" s="37">
        <v>4970571.4553739997</v>
      </c>
      <c r="M40" s="37">
        <v>-1266481.9653739994</v>
      </c>
    </row>
    <row r="41" spans="1:13" ht="12.75" customHeight="1">
      <c r="A41" s="32" t="s">
        <v>60</v>
      </c>
      <c r="B41" s="33" t="s">
        <v>361</v>
      </c>
      <c r="C41" s="34">
        <v>159382</v>
      </c>
      <c r="D41" s="35" t="s">
        <v>629</v>
      </c>
      <c r="E41" s="36">
        <v>526340.6</v>
      </c>
      <c r="F41" s="36">
        <v>283685.75</v>
      </c>
      <c r="G41" s="36">
        <v>269061.44000000006</v>
      </c>
      <c r="H41" s="36">
        <v>21390.68</v>
      </c>
      <c r="I41" s="36">
        <v>9421.25</v>
      </c>
      <c r="J41" s="36">
        <v>0</v>
      </c>
      <c r="K41" s="37">
        <v>71129.96336400001</v>
      </c>
      <c r="L41" s="37">
        <v>654689.08336400008</v>
      </c>
      <c r="M41" s="37">
        <v>-128348.4833640001</v>
      </c>
    </row>
    <row r="42" spans="1:13" ht="12.75" customHeight="1">
      <c r="A42" s="32" t="s">
        <v>61</v>
      </c>
      <c r="B42" s="33" t="s">
        <v>362</v>
      </c>
      <c r="C42" s="34">
        <v>159694</v>
      </c>
      <c r="D42" s="35" t="s">
        <v>629</v>
      </c>
      <c r="E42" s="36">
        <v>561861.56999999995</v>
      </c>
      <c r="F42" s="36">
        <v>320340.59999999998</v>
      </c>
      <c r="G42" s="36">
        <v>220412.12</v>
      </c>
      <c r="H42" s="36">
        <v>31473.39</v>
      </c>
      <c r="I42" s="36">
        <v>0</v>
      </c>
      <c r="J42" s="36">
        <v>0</v>
      </c>
      <c r="K42" s="37">
        <v>38664.425784999999</v>
      </c>
      <c r="L42" s="37">
        <v>610890.53578499996</v>
      </c>
      <c r="M42" s="37">
        <v>-49028.965785000008</v>
      </c>
    </row>
    <row r="43" spans="1:13" ht="12.75" customHeight="1">
      <c r="A43" s="32" t="s">
        <v>62</v>
      </c>
      <c r="B43" s="33" t="s">
        <v>363</v>
      </c>
      <c r="C43" s="34">
        <v>159347</v>
      </c>
      <c r="D43" s="35" t="s">
        <v>629</v>
      </c>
      <c r="E43" s="36">
        <v>389720.18</v>
      </c>
      <c r="F43" s="36">
        <v>267037.8</v>
      </c>
      <c r="G43" s="36">
        <v>371465.83</v>
      </c>
      <c r="H43" s="36">
        <v>14473.17</v>
      </c>
      <c r="I43" s="36">
        <v>8942.2099999999991</v>
      </c>
      <c r="J43" s="36">
        <v>0</v>
      </c>
      <c r="K43" s="37">
        <v>96864.360813000007</v>
      </c>
      <c r="L43" s="37">
        <v>758783.37081300002</v>
      </c>
      <c r="M43" s="37">
        <v>-369063.19081300002</v>
      </c>
    </row>
    <row r="44" spans="1:13" s="12" customFormat="1" ht="13.15" customHeight="1">
      <c r="A44" s="32" t="s">
        <v>63</v>
      </c>
      <c r="B44" s="33" t="s">
        <v>364</v>
      </c>
      <c r="C44" s="34">
        <v>159197</v>
      </c>
      <c r="D44" s="35" t="s">
        <v>632</v>
      </c>
      <c r="E44" s="36">
        <v>1790477.59</v>
      </c>
      <c r="F44" s="36">
        <v>845651.91132260382</v>
      </c>
      <c r="G44" s="36">
        <v>955267.89428022597</v>
      </c>
      <c r="H44" s="36">
        <v>58780.259543673543</v>
      </c>
      <c r="I44" s="36">
        <v>25842.297130037983</v>
      </c>
      <c r="J44" s="36">
        <v>15482.167723458748</v>
      </c>
      <c r="K44" s="37">
        <v>204546.45170263955</v>
      </c>
      <c r="L44" s="37">
        <v>2105570.9817026397</v>
      </c>
      <c r="M44" s="37">
        <v>-315093.39170263964</v>
      </c>
    </row>
    <row r="45" spans="1:13" s="12" customFormat="1" ht="13.15" customHeight="1">
      <c r="A45" s="32" t="s">
        <v>64</v>
      </c>
      <c r="B45" s="33" t="s">
        <v>365</v>
      </c>
      <c r="C45" s="34">
        <v>159501</v>
      </c>
      <c r="D45" s="35" t="s">
        <v>629</v>
      </c>
      <c r="E45" s="36">
        <v>376365.26</v>
      </c>
      <c r="F45" s="36">
        <v>120796.89224629113</v>
      </c>
      <c r="G45" s="36">
        <v>275027.00596665556</v>
      </c>
      <c r="H45" s="36">
        <v>51388.195225814416</v>
      </c>
      <c r="I45" s="36">
        <v>29579.806561238915</v>
      </c>
      <c r="J45" s="36">
        <v>0</v>
      </c>
      <c r="K45" s="37">
        <v>91241.520487275571</v>
      </c>
      <c r="L45" s="37">
        <v>568033.42048727558</v>
      </c>
      <c r="M45" s="37">
        <v>-191668.16048727557</v>
      </c>
    </row>
    <row r="46" spans="1:13" ht="12.75" customHeight="1">
      <c r="A46" s="32" t="s">
        <v>65</v>
      </c>
      <c r="B46" s="33" t="s">
        <v>366</v>
      </c>
      <c r="C46" s="34">
        <v>160031</v>
      </c>
      <c r="D46" s="35" t="s">
        <v>635</v>
      </c>
      <c r="E46" s="36">
        <v>9237629.3200000003</v>
      </c>
      <c r="F46" s="36">
        <v>3557634.4837360126</v>
      </c>
      <c r="G46" s="36">
        <v>5169605.0620211139</v>
      </c>
      <c r="H46" s="36">
        <v>641713.38582086377</v>
      </c>
      <c r="I46" s="36">
        <v>192132.34623718259</v>
      </c>
      <c r="J46" s="36">
        <v>9447.5821848270225</v>
      </c>
      <c r="K46" s="37">
        <v>913124.86577944038</v>
      </c>
      <c r="L46" s="37">
        <v>10483657.72577944</v>
      </c>
      <c r="M46" s="37">
        <v>-1246028.40577944</v>
      </c>
    </row>
    <row r="47" spans="1:13" ht="12.75" customHeight="1">
      <c r="A47" s="32" t="s">
        <v>66</v>
      </c>
      <c r="B47" s="33" t="s">
        <v>367</v>
      </c>
      <c r="C47" s="34">
        <v>159402</v>
      </c>
      <c r="D47" s="35" t="s">
        <v>629</v>
      </c>
      <c r="E47" s="36">
        <v>371273.67</v>
      </c>
      <c r="F47" s="36">
        <v>189707.77</v>
      </c>
      <c r="G47" s="36">
        <v>199174.59999999998</v>
      </c>
      <c r="H47" s="36">
        <v>19004.47</v>
      </c>
      <c r="I47" s="36">
        <v>8813.1299999999992</v>
      </c>
      <c r="J47" s="36">
        <v>0</v>
      </c>
      <c r="K47" s="37">
        <v>41902.760119999992</v>
      </c>
      <c r="L47" s="37">
        <v>458602.73011999996</v>
      </c>
      <c r="M47" s="37">
        <v>-87329.06011999998</v>
      </c>
    </row>
    <row r="48" spans="1:13" s="12" customFormat="1" ht="13.15" customHeight="1">
      <c r="A48" s="32" t="s">
        <v>67</v>
      </c>
      <c r="B48" s="33" t="s">
        <v>368</v>
      </c>
      <c r="C48" s="34">
        <v>159502</v>
      </c>
      <c r="D48" s="35" t="s">
        <v>632</v>
      </c>
      <c r="E48" s="36">
        <v>1008427.56</v>
      </c>
      <c r="F48" s="36">
        <v>488012.92</v>
      </c>
      <c r="G48" s="36">
        <v>503650.14</v>
      </c>
      <c r="H48" s="36">
        <v>50765.869999999995</v>
      </c>
      <c r="I48" s="36">
        <v>11392.2</v>
      </c>
      <c r="J48" s="36">
        <v>0</v>
      </c>
      <c r="K48" s="37">
        <v>132682.025245</v>
      </c>
      <c r="L48" s="37">
        <v>1186503.155245</v>
      </c>
      <c r="M48" s="37">
        <v>-178075.59524499997</v>
      </c>
    </row>
    <row r="49" spans="1:13" ht="12.75" customHeight="1">
      <c r="A49" s="32" t="s">
        <v>68</v>
      </c>
      <c r="B49" s="33" t="s">
        <v>369</v>
      </c>
      <c r="C49" s="34">
        <v>159464</v>
      </c>
      <c r="D49" s="35" t="s">
        <v>629</v>
      </c>
      <c r="E49" s="36">
        <v>84388.29</v>
      </c>
      <c r="F49" s="36">
        <v>49321.42</v>
      </c>
      <c r="G49" s="36">
        <v>69419.3</v>
      </c>
      <c r="H49" s="36">
        <v>8148.75</v>
      </c>
      <c r="I49" s="36">
        <v>8250</v>
      </c>
      <c r="J49" s="36">
        <v>4045.17</v>
      </c>
      <c r="K49" s="37">
        <v>27796.466395000003</v>
      </c>
      <c r="L49" s="37">
        <v>166981.10639500001</v>
      </c>
      <c r="M49" s="37">
        <v>-82592.816395000016</v>
      </c>
    </row>
    <row r="50" spans="1:13" s="12" customFormat="1" ht="13.15" customHeight="1">
      <c r="A50" s="32" t="s">
        <v>69</v>
      </c>
      <c r="B50" s="33" t="s">
        <v>370</v>
      </c>
      <c r="C50" s="34">
        <v>159425</v>
      </c>
      <c r="D50" s="35" t="s">
        <v>630</v>
      </c>
      <c r="E50" s="36">
        <v>89160.78</v>
      </c>
      <c r="F50" s="36">
        <v>58728.69</v>
      </c>
      <c r="G50" s="36">
        <v>109245.05</v>
      </c>
      <c r="H50" s="36">
        <v>5560.01</v>
      </c>
      <c r="I50" s="36">
        <v>8609.56</v>
      </c>
      <c r="J50" s="36">
        <v>0</v>
      </c>
      <c r="K50" s="37">
        <v>39936.971032000001</v>
      </c>
      <c r="L50" s="37">
        <v>222080.281032</v>
      </c>
      <c r="M50" s="37">
        <v>-132919.501032</v>
      </c>
    </row>
    <row r="51" spans="1:13" ht="12.75" customHeight="1">
      <c r="A51" s="32" t="s">
        <v>70</v>
      </c>
      <c r="B51" s="33" t="s">
        <v>371</v>
      </c>
      <c r="C51" s="34">
        <v>159950</v>
      </c>
      <c r="D51" s="35" t="s">
        <v>636</v>
      </c>
      <c r="E51" s="36">
        <v>604231.88</v>
      </c>
      <c r="F51" s="36">
        <v>222167.13</v>
      </c>
      <c r="G51" s="36">
        <v>328286.39</v>
      </c>
      <c r="H51" s="36">
        <v>709.27</v>
      </c>
      <c r="I51" s="36">
        <v>74148.52</v>
      </c>
      <c r="J51" s="36">
        <v>16838.740000000002</v>
      </c>
      <c r="K51" s="37">
        <v>80145.062984000018</v>
      </c>
      <c r="L51" s="37">
        <v>722295.11298400001</v>
      </c>
      <c r="M51" s="37">
        <v>-118063.232984</v>
      </c>
    </row>
    <row r="52" spans="1:13" ht="12.75" customHeight="1">
      <c r="A52" s="32" t="s">
        <v>71</v>
      </c>
      <c r="B52" s="33" t="s">
        <v>372</v>
      </c>
      <c r="C52" s="34">
        <v>159414</v>
      </c>
      <c r="D52" s="35" t="s">
        <v>630</v>
      </c>
      <c r="E52" s="36">
        <v>1083275.93</v>
      </c>
      <c r="F52" s="36">
        <v>613896.9</v>
      </c>
      <c r="G52" s="36">
        <v>657580.2300000001</v>
      </c>
      <c r="H52" s="36">
        <v>29644.05</v>
      </c>
      <c r="I52" s="36">
        <v>18672.780000000002</v>
      </c>
      <c r="J52" s="36">
        <v>0</v>
      </c>
      <c r="K52" s="37">
        <v>209016.11946600003</v>
      </c>
      <c r="L52" s="37">
        <v>1528810.0794660002</v>
      </c>
      <c r="M52" s="37">
        <v>-445534.14946600026</v>
      </c>
    </row>
    <row r="53" spans="1:13" ht="12.75" customHeight="1">
      <c r="A53" s="32" t="s">
        <v>72</v>
      </c>
      <c r="B53" s="33" t="s">
        <v>373</v>
      </c>
      <c r="C53" s="34">
        <v>159422</v>
      </c>
      <c r="D53" s="35" t="s">
        <v>633</v>
      </c>
      <c r="E53" s="36">
        <v>508112.1</v>
      </c>
      <c r="F53" s="36">
        <v>141653.22</v>
      </c>
      <c r="G53" s="36">
        <v>326759.32</v>
      </c>
      <c r="H53" s="36">
        <v>17812.22</v>
      </c>
      <c r="I53" s="36">
        <v>84190.96</v>
      </c>
      <c r="J53" s="36">
        <v>22782.92</v>
      </c>
      <c r="K53" s="37">
        <v>82579.657500000001</v>
      </c>
      <c r="L53" s="37">
        <v>675778.29749999999</v>
      </c>
      <c r="M53" s="37">
        <v>-167666.19750000001</v>
      </c>
    </row>
    <row r="54" spans="1:13" ht="12.75" customHeight="1">
      <c r="A54" s="32" t="s">
        <v>73</v>
      </c>
      <c r="B54" s="33" t="s">
        <v>374</v>
      </c>
      <c r="C54" s="34">
        <v>159428</v>
      </c>
      <c r="D54" s="35" t="s">
        <v>629</v>
      </c>
      <c r="E54" s="36">
        <v>149039.26</v>
      </c>
      <c r="F54" s="36">
        <v>86165.48</v>
      </c>
      <c r="G54" s="36">
        <v>125737.32999999999</v>
      </c>
      <c r="H54" s="36">
        <v>9108.08</v>
      </c>
      <c r="I54" s="36">
        <v>28219.94</v>
      </c>
      <c r="J54" s="36">
        <v>0</v>
      </c>
      <c r="K54" s="37">
        <v>36151.588094999999</v>
      </c>
      <c r="L54" s="37">
        <v>285382.41809499997</v>
      </c>
      <c r="M54" s="37">
        <v>-136343.15809499996</v>
      </c>
    </row>
    <row r="55" spans="1:13" ht="12.75" customHeight="1">
      <c r="A55" s="32" t="s">
        <v>74</v>
      </c>
      <c r="B55" s="33" t="s">
        <v>375</v>
      </c>
      <c r="C55" s="34">
        <v>159999</v>
      </c>
      <c r="D55" s="35" t="s">
        <v>629</v>
      </c>
      <c r="E55" s="36">
        <v>125681.15</v>
      </c>
      <c r="F55" s="36">
        <v>59060.32</v>
      </c>
      <c r="G55" s="36">
        <v>84105.2</v>
      </c>
      <c r="H55" s="36">
        <v>3088.28</v>
      </c>
      <c r="I55" s="36">
        <v>1763.79</v>
      </c>
      <c r="J55" s="36">
        <v>0</v>
      </c>
      <c r="K55" s="37">
        <v>15051.570083999997</v>
      </c>
      <c r="L55" s="37">
        <v>163069.160084</v>
      </c>
      <c r="M55" s="37">
        <v>-37388.010084000009</v>
      </c>
    </row>
    <row r="56" spans="1:13" ht="12.75" customHeight="1">
      <c r="A56" s="32" t="s">
        <v>75</v>
      </c>
      <c r="B56" s="33" t="s">
        <v>376</v>
      </c>
      <c r="C56" s="34">
        <v>159964</v>
      </c>
      <c r="D56" s="35" t="s">
        <v>629</v>
      </c>
      <c r="E56" s="36">
        <v>130880.06</v>
      </c>
      <c r="F56" s="36">
        <v>77933.850000000006</v>
      </c>
      <c r="G56" s="36">
        <v>109331.91</v>
      </c>
      <c r="H56" s="36">
        <v>4259.1099999999997</v>
      </c>
      <c r="I56" s="36">
        <v>560</v>
      </c>
      <c r="J56" s="36">
        <v>0</v>
      </c>
      <c r="K56" s="37">
        <v>25729.639908000001</v>
      </c>
      <c r="L56" s="37">
        <v>217814.50990800001</v>
      </c>
      <c r="M56" s="37">
        <v>-86934.44990800001</v>
      </c>
    </row>
    <row r="57" spans="1:13" ht="12.75" customHeight="1">
      <c r="A57" s="32" t="s">
        <v>76</v>
      </c>
      <c r="B57" s="33" t="s">
        <v>377</v>
      </c>
      <c r="C57" s="34">
        <v>159313</v>
      </c>
      <c r="D57" s="35" t="s">
        <v>629</v>
      </c>
      <c r="E57" s="36">
        <v>658527.52</v>
      </c>
      <c r="F57" s="36">
        <v>248667.79</v>
      </c>
      <c r="G57" s="36">
        <v>631788.06000000006</v>
      </c>
      <c r="H57" s="36">
        <v>9781.92</v>
      </c>
      <c r="I57" s="36">
        <v>3581.58</v>
      </c>
      <c r="J57" s="36">
        <v>0</v>
      </c>
      <c r="K57" s="37">
        <v>141417.22195200002</v>
      </c>
      <c r="L57" s="37">
        <v>1035236.5719520001</v>
      </c>
      <c r="M57" s="37">
        <v>-376709.05195200013</v>
      </c>
    </row>
    <row r="58" spans="1:13" ht="12.75" customHeight="1">
      <c r="A58" s="32" t="s">
        <v>77</v>
      </c>
      <c r="B58" s="33" t="s">
        <v>378</v>
      </c>
      <c r="C58" s="34">
        <v>159459</v>
      </c>
      <c r="D58" s="35" t="s">
        <v>633</v>
      </c>
      <c r="E58" s="36">
        <v>152558.84</v>
      </c>
      <c r="F58" s="36">
        <v>80933.87</v>
      </c>
      <c r="G58" s="36">
        <v>139489.07</v>
      </c>
      <c r="H58" s="36">
        <v>7174.95</v>
      </c>
      <c r="I58" s="36">
        <v>1124</v>
      </c>
      <c r="J58" s="36">
        <v>0</v>
      </c>
      <c r="K58" s="37">
        <v>25744.673084000002</v>
      </c>
      <c r="L58" s="37">
        <v>254466.56308400002</v>
      </c>
      <c r="M58" s="37">
        <v>-101907.72308400003</v>
      </c>
    </row>
    <row r="59" spans="1:13" ht="12.75" customHeight="1">
      <c r="A59" s="32" t="s">
        <v>78</v>
      </c>
      <c r="B59" s="33" t="s">
        <v>379</v>
      </c>
      <c r="C59" s="34">
        <v>159899</v>
      </c>
      <c r="D59" s="35" t="s">
        <v>629</v>
      </c>
      <c r="E59" s="36">
        <v>75198.460000000006</v>
      </c>
      <c r="F59" s="36">
        <v>65754.960000000006</v>
      </c>
      <c r="G59" s="36">
        <v>79909.070000000007</v>
      </c>
      <c r="H59" s="36">
        <v>1101.1099999999999</v>
      </c>
      <c r="I59" s="36">
        <v>4960</v>
      </c>
      <c r="J59" s="36">
        <v>0</v>
      </c>
      <c r="K59" s="37">
        <v>31834.757654000005</v>
      </c>
      <c r="L59" s="37">
        <v>183559.89765400003</v>
      </c>
      <c r="M59" s="37">
        <v>-108361.43765400002</v>
      </c>
    </row>
    <row r="60" spans="1:13" ht="12.75" customHeight="1">
      <c r="A60" s="32" t="s">
        <v>79</v>
      </c>
      <c r="B60" s="33" t="s">
        <v>380</v>
      </c>
      <c r="C60" s="34">
        <v>159308</v>
      </c>
      <c r="D60" s="35" t="s">
        <v>629</v>
      </c>
      <c r="E60" s="36">
        <v>198855.82</v>
      </c>
      <c r="F60" s="36">
        <v>101167.45</v>
      </c>
      <c r="G60" s="36">
        <v>139418.87999999998</v>
      </c>
      <c r="H60" s="36">
        <v>3032.47</v>
      </c>
      <c r="I60" s="36">
        <v>10229.57</v>
      </c>
      <c r="J60" s="36">
        <v>0</v>
      </c>
      <c r="K60" s="37">
        <v>43193.43226799999</v>
      </c>
      <c r="L60" s="37">
        <v>297041.80226799997</v>
      </c>
      <c r="M60" s="37">
        <v>-98185.982267999963</v>
      </c>
    </row>
    <row r="61" spans="1:13" ht="12.75" customHeight="1">
      <c r="A61" s="32" t="s">
        <v>80</v>
      </c>
      <c r="B61" s="33" t="s">
        <v>381</v>
      </c>
      <c r="C61" s="34">
        <v>159353</v>
      </c>
      <c r="D61" s="35" t="s">
        <v>629</v>
      </c>
      <c r="E61" s="36">
        <v>186469.66</v>
      </c>
      <c r="F61" s="36">
        <v>75421.38</v>
      </c>
      <c r="G61" s="36">
        <v>150017.20000000001</v>
      </c>
      <c r="H61" s="36">
        <v>5179.7700000000004</v>
      </c>
      <c r="I61" s="36">
        <v>180</v>
      </c>
      <c r="J61" s="36">
        <v>0</v>
      </c>
      <c r="K61" s="37">
        <v>91641.336905999997</v>
      </c>
      <c r="L61" s="37">
        <v>322439.68690600002</v>
      </c>
      <c r="M61" s="37">
        <v>-135970.02690600001</v>
      </c>
    </row>
    <row r="62" spans="1:13" ht="12.75" customHeight="1">
      <c r="A62" s="32" t="s">
        <v>81</v>
      </c>
      <c r="B62" s="33" t="s">
        <v>382</v>
      </c>
      <c r="C62" s="34">
        <v>159311</v>
      </c>
      <c r="D62" s="35" t="s">
        <v>629</v>
      </c>
      <c r="E62" s="36">
        <v>493622</v>
      </c>
      <c r="F62" s="36">
        <v>272212.77382525092</v>
      </c>
      <c r="G62" s="36">
        <v>270379.3727517837</v>
      </c>
      <c r="H62" s="36">
        <v>15634.723633273883</v>
      </c>
      <c r="I62" s="36">
        <v>29293.039789691498</v>
      </c>
      <c r="J62" s="36">
        <v>0</v>
      </c>
      <c r="K62" s="37">
        <v>69714.407808237011</v>
      </c>
      <c r="L62" s="37">
        <v>657234.31780823693</v>
      </c>
      <c r="M62" s="37">
        <v>-163612.31780823693</v>
      </c>
    </row>
    <row r="63" spans="1:13" s="12" customFormat="1" ht="13.15" customHeight="1">
      <c r="A63" s="32" t="s">
        <v>82</v>
      </c>
      <c r="B63" s="33" t="s">
        <v>383</v>
      </c>
      <c r="C63" s="34">
        <v>159920</v>
      </c>
      <c r="D63" s="35" t="s">
        <v>633</v>
      </c>
      <c r="E63" s="36">
        <v>365385.76</v>
      </c>
      <c r="F63" s="36">
        <v>252326.29</v>
      </c>
      <c r="G63" s="36">
        <v>171949.08000000002</v>
      </c>
      <c r="H63" s="36">
        <v>435.55</v>
      </c>
      <c r="I63" s="36">
        <v>4836.7</v>
      </c>
      <c r="J63" s="36">
        <v>0</v>
      </c>
      <c r="K63" s="37">
        <v>34877.157744000004</v>
      </c>
      <c r="L63" s="37">
        <v>464424.77774400002</v>
      </c>
      <c r="M63" s="37">
        <v>-99039.017744000012</v>
      </c>
    </row>
    <row r="64" spans="1:13" ht="12.75" customHeight="1">
      <c r="A64" s="32" t="s">
        <v>83</v>
      </c>
      <c r="B64" s="33" t="s">
        <v>384</v>
      </c>
      <c r="C64" s="34">
        <v>159456</v>
      </c>
      <c r="D64" s="35" t="s">
        <v>629</v>
      </c>
      <c r="E64" s="36">
        <v>249539.32</v>
      </c>
      <c r="F64" s="36">
        <v>145008.78</v>
      </c>
      <c r="G64" s="36">
        <v>162306.54999999999</v>
      </c>
      <c r="H64" s="36">
        <v>9367.5499999999993</v>
      </c>
      <c r="I64" s="36">
        <v>1453.49</v>
      </c>
      <c r="J64" s="36">
        <v>0</v>
      </c>
      <c r="K64" s="37">
        <v>37412.87219899999</v>
      </c>
      <c r="L64" s="37">
        <v>355549.24219899991</v>
      </c>
      <c r="M64" s="37">
        <v>-106009.92219899991</v>
      </c>
    </row>
    <row r="65" spans="1:13" ht="12.75" customHeight="1">
      <c r="A65" s="32" t="s">
        <v>84</v>
      </c>
      <c r="B65" s="33" t="s">
        <v>385</v>
      </c>
      <c r="C65" s="34">
        <v>159383</v>
      </c>
      <c r="D65" s="35" t="s">
        <v>632</v>
      </c>
      <c r="E65" s="36">
        <v>1338943.71</v>
      </c>
      <c r="F65" s="36">
        <v>495333.46</v>
      </c>
      <c r="G65" s="36">
        <v>611612.79</v>
      </c>
      <c r="H65" s="36">
        <v>12363.32</v>
      </c>
      <c r="I65" s="36">
        <v>136678.07000000004</v>
      </c>
      <c r="J65" s="36">
        <v>0</v>
      </c>
      <c r="K65" s="37">
        <v>140797.08871800001</v>
      </c>
      <c r="L65" s="37">
        <v>1396784.7287180002</v>
      </c>
      <c r="M65" s="37">
        <v>-57841.018718000269</v>
      </c>
    </row>
    <row r="66" spans="1:13" ht="12.75" customHeight="1">
      <c r="A66" s="32" t="s">
        <v>85</v>
      </c>
      <c r="B66" s="33" t="s">
        <v>386</v>
      </c>
      <c r="C66" s="34">
        <v>159994</v>
      </c>
      <c r="D66" s="35" t="s">
        <v>629</v>
      </c>
      <c r="E66" s="36">
        <v>550672.41</v>
      </c>
      <c r="F66" s="36">
        <v>240528.11</v>
      </c>
      <c r="G66" s="36">
        <v>506640.35000000003</v>
      </c>
      <c r="H66" s="36">
        <v>29314.15</v>
      </c>
      <c r="I66" s="36">
        <v>13510.15</v>
      </c>
      <c r="J66" s="36">
        <v>6477.88</v>
      </c>
      <c r="K66" s="37">
        <v>95716.742029999994</v>
      </c>
      <c r="L66" s="37">
        <v>892187.38202999998</v>
      </c>
      <c r="M66" s="37">
        <v>-341514.97202999995</v>
      </c>
    </row>
    <row r="67" spans="1:13" ht="12.75" customHeight="1">
      <c r="A67" s="32" t="s">
        <v>86</v>
      </c>
      <c r="B67" s="33" t="s">
        <v>387</v>
      </c>
      <c r="C67" s="34">
        <v>159867</v>
      </c>
      <c r="D67" s="35" t="s">
        <v>629</v>
      </c>
      <c r="E67" s="36">
        <v>7303.66</v>
      </c>
      <c r="F67" s="36">
        <v>13497.42</v>
      </c>
      <c r="G67" s="36">
        <v>48068.770000000004</v>
      </c>
      <c r="H67" s="36">
        <v>0</v>
      </c>
      <c r="I67" s="36">
        <v>3394.62</v>
      </c>
      <c r="J67" s="36">
        <v>0</v>
      </c>
      <c r="K67" s="37">
        <v>15917.626527000002</v>
      </c>
      <c r="L67" s="37">
        <v>80878.436527000013</v>
      </c>
      <c r="M67" s="37">
        <v>-73574.776527000009</v>
      </c>
    </row>
    <row r="68" spans="1:13" s="12" customFormat="1" ht="13.15" customHeight="1">
      <c r="A68" s="32" t="s">
        <v>87</v>
      </c>
      <c r="B68" s="33" t="s">
        <v>388</v>
      </c>
      <c r="C68" s="34">
        <v>159332</v>
      </c>
      <c r="D68" s="35" t="s">
        <v>630</v>
      </c>
      <c r="E68" s="36">
        <v>2837928.9</v>
      </c>
      <c r="F68" s="36">
        <v>1343471.32</v>
      </c>
      <c r="G68" s="36">
        <v>1548131.96</v>
      </c>
      <c r="H68" s="36">
        <v>102771.95</v>
      </c>
      <c r="I68" s="36">
        <v>6870.72</v>
      </c>
      <c r="J68" s="36">
        <v>0</v>
      </c>
      <c r="K68" s="37">
        <v>295746.993992</v>
      </c>
      <c r="L68" s="37">
        <v>3296992.9439920005</v>
      </c>
      <c r="M68" s="37">
        <v>-459064.04399200063</v>
      </c>
    </row>
    <row r="69" spans="1:13" ht="12.75" customHeight="1">
      <c r="A69" s="32" t="s">
        <v>88</v>
      </c>
      <c r="B69" s="33" t="s">
        <v>389</v>
      </c>
      <c r="C69" s="34">
        <v>159901</v>
      </c>
      <c r="D69" s="35" t="s">
        <v>629</v>
      </c>
      <c r="E69" s="36">
        <v>3076315.26</v>
      </c>
      <c r="F69" s="36">
        <v>1160976.23</v>
      </c>
      <c r="G69" s="36">
        <v>1168142.47</v>
      </c>
      <c r="H69" s="36">
        <v>69506.75</v>
      </c>
      <c r="I69" s="36">
        <v>51109.150000000009</v>
      </c>
      <c r="J69" s="36">
        <v>73844.2</v>
      </c>
      <c r="K69" s="37">
        <v>209809.86263599998</v>
      </c>
      <c r="L69" s="37">
        <v>2733388.6626360002</v>
      </c>
      <c r="M69" s="37">
        <v>342926.59736399958</v>
      </c>
    </row>
    <row r="70" spans="1:13" ht="12.75" customHeight="1">
      <c r="A70" s="32" t="s">
        <v>89</v>
      </c>
      <c r="B70" s="33" t="s">
        <v>390</v>
      </c>
      <c r="C70" s="34">
        <v>159244</v>
      </c>
      <c r="D70" s="35" t="s">
        <v>635</v>
      </c>
      <c r="E70" s="36">
        <v>4089723.1</v>
      </c>
      <c r="F70" s="36">
        <v>1451658.84</v>
      </c>
      <c r="G70" s="36">
        <v>1835587.23</v>
      </c>
      <c r="H70" s="36">
        <v>236705.05</v>
      </c>
      <c r="I70" s="36">
        <v>121421.36999999994</v>
      </c>
      <c r="J70" s="36">
        <v>0</v>
      </c>
      <c r="K70" s="37">
        <v>311287.96693499997</v>
      </c>
      <c r="L70" s="37">
        <v>3956660.4569350001</v>
      </c>
      <c r="M70" s="37">
        <v>133062.64306499995</v>
      </c>
    </row>
    <row r="71" spans="1:13" s="12" customFormat="1" ht="13.15" customHeight="1">
      <c r="A71" s="32" t="s">
        <v>90</v>
      </c>
      <c r="B71" s="33" t="s">
        <v>391</v>
      </c>
      <c r="C71" s="34">
        <v>159394</v>
      </c>
      <c r="D71" s="35" t="s">
        <v>629</v>
      </c>
      <c r="E71" s="36">
        <v>66397.83</v>
      </c>
      <c r="F71" s="36">
        <v>33381.81</v>
      </c>
      <c r="G71" s="36">
        <v>94135.84</v>
      </c>
      <c r="H71" s="36">
        <v>2403.3200000000002</v>
      </c>
      <c r="I71" s="36">
        <v>7620.42</v>
      </c>
      <c r="J71" s="36">
        <v>0</v>
      </c>
      <c r="K71" s="37">
        <v>35789.231688</v>
      </c>
      <c r="L71" s="37">
        <v>173330.62168800001</v>
      </c>
      <c r="M71" s="37">
        <v>-106932.79168800001</v>
      </c>
    </row>
    <row r="72" spans="1:13" ht="12.75" customHeight="1">
      <c r="A72" s="32" t="s">
        <v>91</v>
      </c>
      <c r="B72" s="33" t="s">
        <v>392</v>
      </c>
      <c r="C72" s="34">
        <v>159397</v>
      </c>
      <c r="D72" s="35" t="s">
        <v>629</v>
      </c>
      <c r="E72" s="36">
        <v>1174295.93</v>
      </c>
      <c r="F72" s="36">
        <v>541260.68999999994</v>
      </c>
      <c r="G72" s="36">
        <v>754026.04999999993</v>
      </c>
      <c r="H72" s="36">
        <v>29713.67</v>
      </c>
      <c r="I72" s="36">
        <v>19447.350000000002</v>
      </c>
      <c r="J72" s="36">
        <v>0</v>
      </c>
      <c r="K72" s="37">
        <v>115177.02583799999</v>
      </c>
      <c r="L72" s="37">
        <v>1459624.7858379998</v>
      </c>
      <c r="M72" s="37">
        <v>-285328.85583799984</v>
      </c>
    </row>
    <row r="73" spans="1:13" s="12" customFormat="1" ht="13.15" customHeight="1">
      <c r="A73" s="32" t="s">
        <v>92</v>
      </c>
      <c r="B73" s="33" t="s">
        <v>393</v>
      </c>
      <c r="C73" s="34">
        <v>159949</v>
      </c>
      <c r="D73" s="35" t="s">
        <v>630</v>
      </c>
      <c r="E73" s="36">
        <v>9220690.1999999993</v>
      </c>
      <c r="F73" s="36">
        <v>3536054.2970239203</v>
      </c>
      <c r="G73" s="36">
        <v>4803599.8482691059</v>
      </c>
      <c r="H73" s="36">
        <v>170973.73200397359</v>
      </c>
      <c r="I73" s="36">
        <v>230389.6988398573</v>
      </c>
      <c r="J73" s="36">
        <v>83079.053863143083</v>
      </c>
      <c r="K73" s="37">
        <v>708915.99861518189</v>
      </c>
      <c r="L73" s="37">
        <v>9533012.6286151819</v>
      </c>
      <c r="M73" s="37">
        <v>-312322.42861518264</v>
      </c>
    </row>
    <row r="74" spans="1:13">
      <c r="A74" s="32" t="s">
        <v>93</v>
      </c>
      <c r="B74" s="33" t="s">
        <v>394</v>
      </c>
      <c r="C74" s="34">
        <v>159948</v>
      </c>
      <c r="D74" s="35" t="s">
        <v>629</v>
      </c>
      <c r="E74" s="36">
        <v>1972477.92</v>
      </c>
      <c r="F74" s="36">
        <v>751132.0731747729</v>
      </c>
      <c r="G74" s="36">
        <v>899493.80375218159</v>
      </c>
      <c r="H74" s="36">
        <v>110410.811830408</v>
      </c>
      <c r="I74" s="36">
        <v>21866.462734641475</v>
      </c>
      <c r="J74" s="36">
        <v>61076.368507995998</v>
      </c>
      <c r="K74" s="37">
        <v>173440.71826512655</v>
      </c>
      <c r="L74" s="37">
        <v>2017420.2382651262</v>
      </c>
      <c r="M74" s="37">
        <v>-44942.31826512632</v>
      </c>
    </row>
    <row r="75" spans="1:13" ht="12.75" customHeight="1">
      <c r="A75" s="32" t="s">
        <v>94</v>
      </c>
      <c r="B75" s="33" t="s">
        <v>395</v>
      </c>
      <c r="C75" s="34">
        <v>159417</v>
      </c>
      <c r="D75" s="35" t="s">
        <v>630</v>
      </c>
      <c r="E75" s="36">
        <v>1046555.15</v>
      </c>
      <c r="F75" s="36">
        <v>434797.06145885354</v>
      </c>
      <c r="G75" s="36">
        <v>605817.30698961322</v>
      </c>
      <c r="H75" s="36">
        <v>34658.142579372899</v>
      </c>
      <c r="I75" s="36">
        <v>19898.908972160367</v>
      </c>
      <c r="J75" s="36">
        <v>0</v>
      </c>
      <c r="K75" s="37">
        <v>101895.76352289888</v>
      </c>
      <c r="L75" s="37">
        <v>1197067.1835228989</v>
      </c>
      <c r="M75" s="37">
        <v>-150512.03352289891</v>
      </c>
    </row>
    <row r="76" spans="1:13" ht="12.75" customHeight="1">
      <c r="A76" s="32" t="s">
        <v>95</v>
      </c>
      <c r="B76" s="33" t="s">
        <v>396</v>
      </c>
      <c r="C76" s="34">
        <v>159384</v>
      </c>
      <c r="D76" s="35" t="s">
        <v>629</v>
      </c>
      <c r="E76" s="36">
        <v>85920.85</v>
      </c>
      <c r="F76" s="36">
        <v>44817.14</v>
      </c>
      <c r="G76" s="36">
        <v>84230.45</v>
      </c>
      <c r="H76" s="36">
        <v>1656.92</v>
      </c>
      <c r="I76" s="36">
        <v>210</v>
      </c>
      <c r="J76" s="36">
        <v>0</v>
      </c>
      <c r="K76" s="37">
        <v>36866.893834000002</v>
      </c>
      <c r="L76" s="37">
        <v>167781.403834</v>
      </c>
      <c r="M76" s="37">
        <v>-81860.553833999991</v>
      </c>
    </row>
    <row r="77" spans="1:13" s="12" customFormat="1" ht="13.15" customHeight="1">
      <c r="A77" s="32" t="s">
        <v>96</v>
      </c>
      <c r="B77" s="33" t="s">
        <v>397</v>
      </c>
      <c r="C77" s="34">
        <v>159561</v>
      </c>
      <c r="D77" s="35" t="s">
        <v>629</v>
      </c>
      <c r="E77" s="36">
        <v>362965.14</v>
      </c>
      <c r="F77" s="36">
        <v>183369.75</v>
      </c>
      <c r="G77" s="36">
        <v>215036.69</v>
      </c>
      <c r="H77" s="36">
        <v>11116.25</v>
      </c>
      <c r="I77" s="36">
        <v>5004.4799999999996</v>
      </c>
      <c r="J77" s="36">
        <v>0</v>
      </c>
      <c r="K77" s="37">
        <v>40175.159596000005</v>
      </c>
      <c r="L77" s="37">
        <v>454702.32959599997</v>
      </c>
      <c r="M77" s="37">
        <v>-91737.189595999953</v>
      </c>
    </row>
    <row r="78" spans="1:13" ht="12.75" customHeight="1">
      <c r="A78" s="32" t="s">
        <v>97</v>
      </c>
      <c r="B78" s="33" t="s">
        <v>398</v>
      </c>
      <c r="C78" s="34">
        <v>159954</v>
      </c>
      <c r="D78" s="35" t="s">
        <v>630</v>
      </c>
      <c r="E78" s="36">
        <v>2102858.64</v>
      </c>
      <c r="F78" s="36">
        <v>1295467.8156178857</v>
      </c>
      <c r="G78" s="36">
        <v>1710490.1533812946</v>
      </c>
      <c r="H78" s="36">
        <v>109851.94203716637</v>
      </c>
      <c r="I78" s="36">
        <v>27050.89896365341</v>
      </c>
      <c r="J78" s="36">
        <v>0</v>
      </c>
      <c r="K78" s="37">
        <v>245149.05035450659</v>
      </c>
      <c r="L78" s="37">
        <v>3388009.8603545064</v>
      </c>
      <c r="M78" s="37">
        <v>-1285151.2203545063</v>
      </c>
    </row>
    <row r="79" spans="1:13" ht="12.75" customHeight="1">
      <c r="A79" s="32" t="s">
        <v>98</v>
      </c>
      <c r="B79" s="33" t="s">
        <v>399</v>
      </c>
      <c r="C79" s="34">
        <v>159961</v>
      </c>
      <c r="D79" s="35" t="s">
        <v>635</v>
      </c>
      <c r="E79" s="36">
        <v>2217766.7000000002</v>
      </c>
      <c r="F79" s="36">
        <v>899046.88</v>
      </c>
      <c r="G79" s="36">
        <v>1045444.45</v>
      </c>
      <c r="H79" s="36">
        <v>141095</v>
      </c>
      <c r="I79" s="36">
        <v>15650.449999999999</v>
      </c>
      <c r="J79" s="36">
        <v>35436.53</v>
      </c>
      <c r="K79" s="37">
        <v>220962.50361999997</v>
      </c>
      <c r="L79" s="37">
        <v>2357635.8136200001</v>
      </c>
      <c r="M79" s="37">
        <v>-139869.11361999996</v>
      </c>
    </row>
    <row r="80" spans="1:13" ht="12.75" customHeight="1">
      <c r="A80" s="32" t="s">
        <v>99</v>
      </c>
      <c r="B80" s="33" t="s">
        <v>400</v>
      </c>
      <c r="C80" s="34">
        <v>159873</v>
      </c>
      <c r="D80" s="35" t="s">
        <v>628</v>
      </c>
      <c r="E80" s="36">
        <v>11958141.59</v>
      </c>
      <c r="F80" s="36">
        <v>4452732.0403613504</v>
      </c>
      <c r="G80" s="36">
        <v>6235023.4577598413</v>
      </c>
      <c r="H80" s="36">
        <v>328720.51315740711</v>
      </c>
      <c r="I80" s="36">
        <v>160314.27483694177</v>
      </c>
      <c r="J80" s="36">
        <v>50369.903884459214</v>
      </c>
      <c r="K80" s="37">
        <v>862696.67293026252</v>
      </c>
      <c r="L80" s="37">
        <v>12089856.862930262</v>
      </c>
      <c r="M80" s="37">
        <v>-131715.27293026261</v>
      </c>
    </row>
    <row r="81" spans="1:13" ht="12.75" customHeight="1">
      <c r="A81" s="32" t="s">
        <v>100</v>
      </c>
      <c r="B81" s="33" t="s">
        <v>401</v>
      </c>
      <c r="C81" s="34">
        <v>159907</v>
      </c>
      <c r="D81" s="35" t="s">
        <v>628</v>
      </c>
      <c r="E81" s="36">
        <v>12541156.890000001</v>
      </c>
      <c r="F81" s="36">
        <v>704314.41219146887</v>
      </c>
      <c r="G81" s="36">
        <v>363265.96019563626</v>
      </c>
      <c r="H81" s="36">
        <v>86921.435117147921</v>
      </c>
      <c r="I81" s="36">
        <v>10533708.006334109</v>
      </c>
      <c r="J81" s="36">
        <v>2138471.9861616376</v>
      </c>
      <c r="K81" s="37">
        <v>1591566.4436986349</v>
      </c>
      <c r="L81" s="37">
        <v>15418248.243698636</v>
      </c>
      <c r="M81" s="37">
        <v>-2877091.3536986355</v>
      </c>
    </row>
    <row r="82" spans="1:13" ht="12.75" customHeight="1">
      <c r="A82" s="32" t="s">
        <v>101</v>
      </c>
      <c r="B82" s="33" t="s">
        <v>402</v>
      </c>
      <c r="C82" s="34">
        <v>159505</v>
      </c>
      <c r="D82" s="35" t="s">
        <v>629</v>
      </c>
      <c r="E82" s="36">
        <v>41779.800000000003</v>
      </c>
      <c r="F82" s="36">
        <v>24284.17</v>
      </c>
      <c r="G82" s="36">
        <v>52250.990000000005</v>
      </c>
      <c r="H82" s="36">
        <v>7391.06</v>
      </c>
      <c r="I82" s="36">
        <v>9179.74</v>
      </c>
      <c r="J82" s="36">
        <v>0</v>
      </c>
      <c r="K82" s="37">
        <v>22050.501516000004</v>
      </c>
      <c r="L82" s="37">
        <v>115156.46151600001</v>
      </c>
      <c r="M82" s="37">
        <v>-73376.661516000007</v>
      </c>
    </row>
    <row r="83" spans="1:13" ht="12.75" customHeight="1">
      <c r="A83" s="32" t="s">
        <v>102</v>
      </c>
      <c r="B83" s="33" t="s">
        <v>403</v>
      </c>
      <c r="C83" s="34">
        <v>159922</v>
      </c>
      <c r="D83" s="35" t="s">
        <v>628</v>
      </c>
      <c r="E83" s="36">
        <v>15304087.050000001</v>
      </c>
      <c r="F83" s="36">
        <v>6332171.6345735909</v>
      </c>
      <c r="G83" s="36">
        <v>7624706.4191931495</v>
      </c>
      <c r="H83" s="36">
        <v>718010.97171233478</v>
      </c>
      <c r="I83" s="36">
        <v>120906.93838406303</v>
      </c>
      <c r="J83" s="36">
        <v>64793.96613686264</v>
      </c>
      <c r="K83" s="37">
        <v>1222147.3531494108</v>
      </c>
      <c r="L83" s="37">
        <v>16082737.283149412</v>
      </c>
      <c r="M83" s="37">
        <v>-778650.23314941116</v>
      </c>
    </row>
    <row r="84" spans="1:13" ht="12.75" customHeight="1">
      <c r="A84" s="32" t="s">
        <v>103</v>
      </c>
      <c r="B84" s="33" t="s">
        <v>404</v>
      </c>
      <c r="C84" s="34">
        <v>159289</v>
      </c>
      <c r="D84" s="35" t="s">
        <v>630</v>
      </c>
      <c r="E84" s="36">
        <v>2421584.37</v>
      </c>
      <c r="F84" s="36">
        <v>990194.55530151515</v>
      </c>
      <c r="G84" s="36">
        <v>1389440.4233126375</v>
      </c>
      <c r="H84" s="36">
        <v>107453.14587867317</v>
      </c>
      <c r="I84" s="36">
        <v>51594.995234231676</v>
      </c>
      <c r="J84" s="36">
        <v>4308.3502729424818</v>
      </c>
      <c r="K84" s="37">
        <v>279037.63930948271</v>
      </c>
      <c r="L84" s="37">
        <v>2822029.1093094819</v>
      </c>
      <c r="M84" s="37">
        <v>-400444.73930948181</v>
      </c>
    </row>
    <row r="85" spans="1:13" ht="12.75" customHeight="1">
      <c r="A85" s="32" t="s">
        <v>104</v>
      </c>
      <c r="B85" s="33" t="s">
        <v>405</v>
      </c>
      <c r="C85" s="34">
        <v>159294</v>
      </c>
      <c r="D85" s="35" t="s">
        <v>629</v>
      </c>
      <c r="E85" s="36">
        <v>2007123.93</v>
      </c>
      <c r="F85" s="36">
        <v>1201997.6713635509</v>
      </c>
      <c r="G85" s="36">
        <v>1105324.9168066015</v>
      </c>
      <c r="H85" s="36">
        <v>113528.66108024502</v>
      </c>
      <c r="I85" s="36">
        <v>17051.700749602474</v>
      </c>
      <c r="J85" s="36">
        <v>0</v>
      </c>
      <c r="K85" s="37">
        <v>166847.21261592061</v>
      </c>
      <c r="L85" s="37">
        <v>2604750.1626159204</v>
      </c>
      <c r="M85" s="37">
        <v>-597626.23261592048</v>
      </c>
    </row>
    <row r="86" spans="1:13" s="12" customFormat="1" ht="13.15" customHeight="1">
      <c r="A86" s="32" t="s">
        <v>105</v>
      </c>
      <c r="B86" s="33" t="s">
        <v>406</v>
      </c>
      <c r="C86" s="34">
        <v>159898</v>
      </c>
      <c r="D86" s="35" t="s">
        <v>636</v>
      </c>
      <c r="E86" s="36">
        <v>852853.39</v>
      </c>
      <c r="F86" s="36">
        <v>408443.86</v>
      </c>
      <c r="G86" s="36">
        <v>456121.4</v>
      </c>
      <c r="H86" s="36">
        <v>6178.11</v>
      </c>
      <c r="I86" s="36">
        <v>0</v>
      </c>
      <c r="J86" s="36">
        <v>0</v>
      </c>
      <c r="K86" s="37">
        <v>94262.870089000004</v>
      </c>
      <c r="L86" s="37">
        <v>965006.24008899997</v>
      </c>
      <c r="M86" s="37">
        <v>-112152.85008899996</v>
      </c>
    </row>
    <row r="87" spans="1:13" ht="12.75" customHeight="1">
      <c r="A87" s="32" t="s">
        <v>106</v>
      </c>
      <c r="B87" s="33" t="s">
        <v>407</v>
      </c>
      <c r="C87" s="34">
        <v>159976</v>
      </c>
      <c r="D87" s="35" t="s">
        <v>632</v>
      </c>
      <c r="E87" s="36">
        <v>5709379.5300000003</v>
      </c>
      <c r="F87" s="36">
        <v>2331554.8338083578</v>
      </c>
      <c r="G87" s="36">
        <v>2764583.0740025081</v>
      </c>
      <c r="H87" s="36">
        <v>186532.15079168987</v>
      </c>
      <c r="I87" s="36">
        <v>282232.22278789227</v>
      </c>
      <c r="J87" s="36">
        <v>86026.6786095516</v>
      </c>
      <c r="K87" s="37">
        <v>366338.26581105083</v>
      </c>
      <c r="L87" s="37">
        <v>6017267.2258110512</v>
      </c>
      <c r="M87" s="37">
        <v>-307887.69581105094</v>
      </c>
    </row>
    <row r="88" spans="1:13" ht="12.75" customHeight="1">
      <c r="A88" s="32" t="s">
        <v>107</v>
      </c>
      <c r="B88" s="33" t="s">
        <v>408</v>
      </c>
      <c r="C88" s="34">
        <v>159490</v>
      </c>
      <c r="D88" s="35" t="s">
        <v>629</v>
      </c>
      <c r="E88" s="36">
        <v>327444.8</v>
      </c>
      <c r="F88" s="36">
        <v>157409.43</v>
      </c>
      <c r="G88" s="36">
        <v>247842.44</v>
      </c>
      <c r="H88" s="36">
        <v>8091.82</v>
      </c>
      <c r="I88" s="36">
        <v>11209.33</v>
      </c>
      <c r="J88" s="36">
        <v>0</v>
      </c>
      <c r="K88" s="37">
        <v>60828.595443000013</v>
      </c>
      <c r="L88" s="37">
        <v>485381.61544300005</v>
      </c>
      <c r="M88" s="37">
        <v>-157936.81544300006</v>
      </c>
    </row>
    <row r="89" spans="1:13" ht="12.75" customHeight="1">
      <c r="A89" s="32" t="s">
        <v>108</v>
      </c>
      <c r="B89" s="33" t="s">
        <v>409</v>
      </c>
      <c r="C89" s="34">
        <v>159546</v>
      </c>
      <c r="D89" s="35" t="s">
        <v>629</v>
      </c>
      <c r="E89" s="36">
        <v>99462.95</v>
      </c>
      <c r="F89" s="36">
        <v>51438.47</v>
      </c>
      <c r="G89" s="36">
        <v>99226.3</v>
      </c>
      <c r="H89" s="36">
        <v>8150.97</v>
      </c>
      <c r="I89" s="36">
        <v>25467.89</v>
      </c>
      <c r="J89" s="36">
        <v>0</v>
      </c>
      <c r="K89" s="37">
        <v>30753.654540000003</v>
      </c>
      <c r="L89" s="37">
        <v>215037.28454000002</v>
      </c>
      <c r="M89" s="37">
        <v>-115574.33454000003</v>
      </c>
    </row>
    <row r="90" spans="1:13" ht="12.75" customHeight="1">
      <c r="A90" s="32" t="s">
        <v>109</v>
      </c>
      <c r="B90" s="33" t="s">
        <v>410</v>
      </c>
      <c r="C90" s="34">
        <v>159378</v>
      </c>
      <c r="D90" s="35" t="s">
        <v>629</v>
      </c>
      <c r="E90" s="36">
        <v>57891.61</v>
      </c>
      <c r="F90" s="36">
        <v>46114.8</v>
      </c>
      <c r="G90" s="36">
        <v>63876.800000000003</v>
      </c>
      <c r="H90" s="36">
        <v>3745.67</v>
      </c>
      <c r="I90" s="36">
        <v>5470.7300000000005</v>
      </c>
      <c r="J90" s="36">
        <v>5847</v>
      </c>
      <c r="K90" s="37">
        <v>11643.74676</v>
      </c>
      <c r="L90" s="37">
        <v>136698.74676000001</v>
      </c>
      <c r="M90" s="37">
        <v>-78807.136760000009</v>
      </c>
    </row>
    <row r="91" spans="1:13" ht="12.75" customHeight="1">
      <c r="A91" s="32" t="s">
        <v>110</v>
      </c>
      <c r="B91" s="33" t="s">
        <v>411</v>
      </c>
      <c r="C91" s="34">
        <v>159446</v>
      </c>
      <c r="D91" s="35" t="s">
        <v>629</v>
      </c>
      <c r="E91" s="36">
        <v>607248.9</v>
      </c>
      <c r="F91" s="36">
        <v>205638.64</v>
      </c>
      <c r="G91" s="36">
        <v>332745.15000000002</v>
      </c>
      <c r="H91" s="36">
        <v>17171.900000000001</v>
      </c>
      <c r="I91" s="36">
        <v>1161.25</v>
      </c>
      <c r="J91" s="36">
        <v>0</v>
      </c>
      <c r="K91" s="37">
        <v>47325.354840000007</v>
      </c>
      <c r="L91" s="37">
        <v>604042.2948400001</v>
      </c>
      <c r="M91" s="37">
        <v>3206.6051599999191</v>
      </c>
    </row>
    <row r="92" spans="1:13" ht="12.75" customHeight="1">
      <c r="A92" s="32" t="s">
        <v>111</v>
      </c>
      <c r="B92" s="33" t="s">
        <v>412</v>
      </c>
      <c r="C92" s="34">
        <v>159314</v>
      </c>
      <c r="D92" s="35" t="s">
        <v>633</v>
      </c>
      <c r="E92" s="36">
        <v>450482.43</v>
      </c>
      <c r="F92" s="36">
        <v>184040.21000000002</v>
      </c>
      <c r="G92" s="36">
        <v>233673.75</v>
      </c>
      <c r="H92" s="36">
        <v>15924.7</v>
      </c>
      <c r="I92" s="36">
        <v>26769.979999999985</v>
      </c>
      <c r="J92" s="36">
        <v>0</v>
      </c>
      <c r="K92" s="37">
        <v>65112.402108000002</v>
      </c>
      <c r="L92" s="37">
        <v>525521.04210800002</v>
      </c>
      <c r="M92" s="37">
        <v>-75038.61210800003</v>
      </c>
    </row>
    <row r="93" spans="1:13" ht="12.75" customHeight="1">
      <c r="A93" s="32" t="s">
        <v>112</v>
      </c>
      <c r="B93" s="33" t="s">
        <v>413</v>
      </c>
      <c r="C93" s="34">
        <v>159911</v>
      </c>
      <c r="D93" s="35" t="s">
        <v>635</v>
      </c>
      <c r="E93" s="36">
        <v>3045492.58</v>
      </c>
      <c r="F93" s="36">
        <v>1285148.0340482418</v>
      </c>
      <c r="G93" s="36">
        <v>1590446.2703753146</v>
      </c>
      <c r="H93" s="36">
        <v>79712.562480926514</v>
      </c>
      <c r="I93" s="36">
        <v>3786.2230955170212</v>
      </c>
      <c r="J93" s="36">
        <v>0</v>
      </c>
      <c r="K93" s="37">
        <v>339643.45185261173</v>
      </c>
      <c r="L93" s="37">
        <v>3298736.541852612</v>
      </c>
      <c r="M93" s="37">
        <v>-253243.96185261197</v>
      </c>
    </row>
    <row r="94" spans="1:13" ht="12.75" customHeight="1">
      <c r="A94" s="32" t="s">
        <v>113</v>
      </c>
      <c r="B94" s="33" t="s">
        <v>414</v>
      </c>
      <c r="C94" s="34">
        <v>159916</v>
      </c>
      <c r="D94" s="35" t="s">
        <v>632</v>
      </c>
      <c r="E94" s="36">
        <v>1264967.02</v>
      </c>
      <c r="F94" s="36">
        <v>417592.2312614519</v>
      </c>
      <c r="G94" s="36">
        <v>564053.73503167485</v>
      </c>
      <c r="H94" s="36">
        <v>39828.366866890552</v>
      </c>
      <c r="I94" s="36">
        <v>157075.75683998258</v>
      </c>
      <c r="J94" s="36">
        <v>0</v>
      </c>
      <c r="K94" s="37">
        <v>137276.79771643406</v>
      </c>
      <c r="L94" s="37">
        <v>1315826.887716434</v>
      </c>
      <c r="M94" s="37">
        <v>-50859.867716433946</v>
      </c>
    </row>
    <row r="95" spans="1:13" ht="12.75" customHeight="1">
      <c r="A95" s="32" t="s">
        <v>114</v>
      </c>
      <c r="B95" s="33" t="s">
        <v>415</v>
      </c>
      <c r="C95" s="34">
        <v>159365</v>
      </c>
      <c r="D95" s="35" t="s">
        <v>629</v>
      </c>
      <c r="E95" s="36">
        <v>1426013.69</v>
      </c>
      <c r="F95" s="36">
        <v>600899.47</v>
      </c>
      <c r="G95" s="36">
        <v>821950.02</v>
      </c>
      <c r="H95" s="36">
        <v>71261.919999999998</v>
      </c>
      <c r="I95" s="36">
        <v>24829.969999999998</v>
      </c>
      <c r="J95" s="36">
        <v>0</v>
      </c>
      <c r="K95" s="37">
        <v>148814.59361099999</v>
      </c>
      <c r="L95" s="37">
        <v>1667755.973611</v>
      </c>
      <c r="M95" s="37">
        <v>-241742.28361100005</v>
      </c>
    </row>
    <row r="96" spans="1:13" s="12" customFormat="1" ht="13.15" customHeight="1">
      <c r="A96" s="32" t="s">
        <v>115</v>
      </c>
      <c r="B96" s="33" t="s">
        <v>416</v>
      </c>
      <c r="C96" s="34">
        <v>159538</v>
      </c>
      <c r="D96" s="35" t="s">
        <v>629</v>
      </c>
      <c r="E96" s="36">
        <v>154261.82</v>
      </c>
      <c r="F96" s="36">
        <v>69070.61</v>
      </c>
      <c r="G96" s="36">
        <v>97905.170000000013</v>
      </c>
      <c r="H96" s="36">
        <v>23632.09</v>
      </c>
      <c r="I96" s="36">
        <v>11912.53</v>
      </c>
      <c r="J96" s="36">
        <v>0</v>
      </c>
      <c r="K96" s="37">
        <v>49429.802216000004</v>
      </c>
      <c r="L96" s="37">
        <v>251950.20221600003</v>
      </c>
      <c r="M96" s="37">
        <v>-97688.382216000027</v>
      </c>
    </row>
    <row r="97" spans="1:13" ht="12.75" customHeight="1">
      <c r="A97" s="32" t="s">
        <v>116</v>
      </c>
      <c r="B97" s="33" t="s">
        <v>417</v>
      </c>
      <c r="C97" s="34">
        <v>160526</v>
      </c>
      <c r="D97" s="35" t="s">
        <v>637</v>
      </c>
      <c r="E97" s="36">
        <v>22188.37</v>
      </c>
      <c r="F97" s="36">
        <v>8275.9</v>
      </c>
      <c r="G97" s="36">
        <v>8781.15</v>
      </c>
      <c r="H97" s="36">
        <v>54.49</v>
      </c>
      <c r="I97" s="36">
        <v>16124.65</v>
      </c>
      <c r="J97" s="36">
        <v>0</v>
      </c>
      <c r="K97" s="37">
        <v>14174.948691</v>
      </c>
      <c r="L97" s="37">
        <v>47411.138691</v>
      </c>
      <c r="M97" s="37">
        <v>-25222.768691000001</v>
      </c>
    </row>
    <row r="98" spans="1:13" ht="12.75" customHeight="1">
      <c r="A98" s="32" t="s">
        <v>117</v>
      </c>
      <c r="B98" s="33" t="s">
        <v>418</v>
      </c>
      <c r="C98" s="34">
        <v>159904</v>
      </c>
      <c r="D98" s="35" t="s">
        <v>629</v>
      </c>
      <c r="E98" s="36">
        <v>68981.27</v>
      </c>
      <c r="F98" s="36">
        <v>48653.759999999995</v>
      </c>
      <c r="G98" s="36">
        <v>103515.19</v>
      </c>
      <c r="H98" s="36">
        <v>6184.72</v>
      </c>
      <c r="I98" s="36">
        <v>450.15</v>
      </c>
      <c r="J98" s="36">
        <v>0</v>
      </c>
      <c r="K98" s="37">
        <v>28154.355336000001</v>
      </c>
      <c r="L98" s="37">
        <v>186958.17533600001</v>
      </c>
      <c r="M98" s="37">
        <v>-117976.90533600001</v>
      </c>
    </row>
    <row r="99" spans="1:13" ht="12.75" customHeight="1">
      <c r="A99" s="32" t="s">
        <v>118</v>
      </c>
      <c r="B99" s="33" t="s">
        <v>419</v>
      </c>
      <c r="C99" s="34">
        <v>159480</v>
      </c>
      <c r="D99" s="35" t="s">
        <v>629</v>
      </c>
      <c r="E99" s="36">
        <v>255944.6</v>
      </c>
      <c r="F99" s="36">
        <v>112433.08296882865</v>
      </c>
      <c r="G99" s="36">
        <v>186427.60124099231</v>
      </c>
      <c r="H99" s="36">
        <v>4573.620937436478</v>
      </c>
      <c r="I99" s="36">
        <v>10489.68485274253</v>
      </c>
      <c r="J99" s="36">
        <v>0</v>
      </c>
      <c r="K99" s="37">
        <v>58251.021222711635</v>
      </c>
      <c r="L99" s="37">
        <v>372175.01122271159</v>
      </c>
      <c r="M99" s="37">
        <v>-116230.41122271158</v>
      </c>
    </row>
    <row r="100" spans="1:13" ht="12.75" customHeight="1">
      <c r="A100" s="32" t="s">
        <v>119</v>
      </c>
      <c r="B100" s="33" t="s">
        <v>420</v>
      </c>
      <c r="C100" s="34">
        <v>159917</v>
      </c>
      <c r="D100" s="35" t="s">
        <v>629</v>
      </c>
      <c r="E100" s="36">
        <v>139259.73000000001</v>
      </c>
      <c r="F100" s="36">
        <v>68021.94</v>
      </c>
      <c r="G100" s="36">
        <v>127639.72</v>
      </c>
      <c r="H100" s="36">
        <v>10811.67</v>
      </c>
      <c r="I100" s="36">
        <v>21850</v>
      </c>
      <c r="J100" s="36">
        <v>0</v>
      </c>
      <c r="K100" s="37">
        <v>33519.020649000006</v>
      </c>
      <c r="L100" s="37">
        <v>261842.35064900003</v>
      </c>
      <c r="M100" s="37">
        <v>-122582.62064900002</v>
      </c>
    </row>
    <row r="101" spans="1:13" ht="12.75" customHeight="1">
      <c r="A101" s="32" t="s">
        <v>120</v>
      </c>
      <c r="B101" s="33" t="s">
        <v>421</v>
      </c>
      <c r="C101" s="34">
        <v>159915</v>
      </c>
      <c r="D101" s="35" t="s">
        <v>633</v>
      </c>
      <c r="E101" s="36">
        <v>869738.4</v>
      </c>
      <c r="F101" s="36">
        <v>421846.41</v>
      </c>
      <c r="G101" s="36">
        <v>419945.05000000005</v>
      </c>
      <c r="H101" s="36">
        <v>27022.78</v>
      </c>
      <c r="I101" s="36">
        <v>1063.68</v>
      </c>
      <c r="J101" s="36">
        <v>0</v>
      </c>
      <c r="K101" s="37">
        <v>111156.61763100002</v>
      </c>
      <c r="L101" s="37">
        <v>981034.53763100004</v>
      </c>
      <c r="M101" s="37">
        <v>-111296.13763100002</v>
      </c>
    </row>
    <row r="102" spans="1:13" ht="12.75" customHeight="1">
      <c r="A102" s="32" t="s">
        <v>121</v>
      </c>
      <c r="B102" s="33" t="s">
        <v>422</v>
      </c>
      <c r="C102" s="34">
        <v>159928</v>
      </c>
      <c r="D102" s="35" t="s">
        <v>628</v>
      </c>
      <c r="E102" s="36">
        <v>11468452.42</v>
      </c>
      <c r="F102" s="36">
        <v>4172899.0807516798</v>
      </c>
      <c r="G102" s="36">
        <v>5725717.676441255</v>
      </c>
      <c r="H102" s="36">
        <v>586266.09096559894</v>
      </c>
      <c r="I102" s="36">
        <v>34640.757160807647</v>
      </c>
      <c r="J102" s="36">
        <v>40056.034680659381</v>
      </c>
      <c r="K102" s="37">
        <v>1024979.8607176774</v>
      </c>
      <c r="L102" s="37">
        <v>11584559.500717677</v>
      </c>
      <c r="M102" s="37">
        <v>-116107.08071767725</v>
      </c>
    </row>
    <row r="103" spans="1:13" ht="12.75" customHeight="1">
      <c r="A103" s="32" t="s">
        <v>122</v>
      </c>
      <c r="B103" s="33" t="s">
        <v>644</v>
      </c>
      <c r="C103" s="34">
        <v>159902</v>
      </c>
      <c r="D103" s="35" t="s">
        <v>629</v>
      </c>
      <c r="E103" s="36">
        <v>863219.08</v>
      </c>
      <c r="F103" s="36">
        <v>43402.62</v>
      </c>
      <c r="G103" s="36">
        <v>0</v>
      </c>
      <c r="H103" s="36">
        <v>0</v>
      </c>
      <c r="I103" s="36">
        <v>787415.29</v>
      </c>
      <c r="J103" s="36">
        <v>0</v>
      </c>
      <c r="K103" s="37">
        <v>168821.83817600002</v>
      </c>
      <c r="L103" s="37">
        <v>999639.74817600008</v>
      </c>
      <c r="M103" s="37">
        <v>-136420.66817600012</v>
      </c>
    </row>
    <row r="104" spans="1:13" ht="12.75" customHeight="1">
      <c r="A104" s="32" t="s">
        <v>123</v>
      </c>
      <c r="B104" s="33" t="s">
        <v>423</v>
      </c>
      <c r="C104" s="34">
        <v>159388</v>
      </c>
      <c r="D104" s="35" t="s">
        <v>632</v>
      </c>
      <c r="E104" s="36">
        <v>322458.03000000003</v>
      </c>
      <c r="F104" s="36">
        <v>151102.72</v>
      </c>
      <c r="G104" s="36">
        <v>218096.55000000002</v>
      </c>
      <c r="H104" s="36">
        <v>13804.78</v>
      </c>
      <c r="I104" s="36">
        <v>13694.999999999998</v>
      </c>
      <c r="J104" s="36">
        <v>0</v>
      </c>
      <c r="K104" s="37">
        <v>61006.128372000006</v>
      </c>
      <c r="L104" s="37">
        <v>457705.17837200005</v>
      </c>
      <c r="M104" s="37">
        <v>-135247.14837200003</v>
      </c>
    </row>
    <row r="105" spans="1:13" ht="12.75" customHeight="1">
      <c r="A105" s="32" t="s">
        <v>124</v>
      </c>
      <c r="B105" s="33" t="s">
        <v>424</v>
      </c>
      <c r="C105" s="34">
        <v>159893</v>
      </c>
      <c r="D105" s="35" t="s">
        <v>635</v>
      </c>
      <c r="E105" s="36">
        <v>1578720.09</v>
      </c>
      <c r="F105" s="36">
        <v>486469.72</v>
      </c>
      <c r="G105" s="36">
        <v>727210.47</v>
      </c>
      <c r="H105" s="36">
        <v>35469.090000000004</v>
      </c>
      <c r="I105" s="36">
        <v>10857.46</v>
      </c>
      <c r="J105" s="36">
        <v>0</v>
      </c>
      <c r="K105" s="37">
        <v>164995.44636599996</v>
      </c>
      <c r="L105" s="37">
        <v>1425002.186366</v>
      </c>
      <c r="M105" s="37">
        <v>153717.9036340001</v>
      </c>
    </row>
    <row r="106" spans="1:13" s="12" customFormat="1" ht="13.15" customHeight="1">
      <c r="A106" s="32" t="s">
        <v>125</v>
      </c>
      <c r="B106" s="33" t="s">
        <v>425</v>
      </c>
      <c r="C106" s="34">
        <v>160557</v>
      </c>
      <c r="D106" s="35" t="s">
        <v>629</v>
      </c>
      <c r="E106" s="36">
        <v>153483.1</v>
      </c>
      <c r="F106" s="36">
        <v>110833.47</v>
      </c>
      <c r="G106" s="36">
        <v>0</v>
      </c>
      <c r="H106" s="36">
        <v>74851.26999999999</v>
      </c>
      <c r="I106" s="36">
        <v>0</v>
      </c>
      <c r="J106" s="36">
        <v>0</v>
      </c>
      <c r="K106" s="37">
        <v>11489.669944999998</v>
      </c>
      <c r="L106" s="37">
        <v>197174.40994499999</v>
      </c>
      <c r="M106" s="37">
        <v>-43691.309944999986</v>
      </c>
    </row>
    <row r="107" spans="1:13" ht="12.75" customHeight="1">
      <c r="A107" s="32" t="s">
        <v>126</v>
      </c>
      <c r="B107" s="33" t="s">
        <v>426</v>
      </c>
      <c r="C107" s="34">
        <v>160531</v>
      </c>
      <c r="D107" s="35" t="s">
        <v>629</v>
      </c>
      <c r="E107" s="36">
        <v>172769.24</v>
      </c>
      <c r="F107" s="36">
        <v>127184.29999999999</v>
      </c>
      <c r="G107" s="36">
        <v>0</v>
      </c>
      <c r="H107" s="36">
        <v>82713.72</v>
      </c>
      <c r="I107" s="36">
        <v>2.9103830456733704E-11</v>
      </c>
      <c r="J107" s="36">
        <v>0</v>
      </c>
      <c r="K107" s="37">
        <v>12696.556020000004</v>
      </c>
      <c r="L107" s="37">
        <v>222594.57602000004</v>
      </c>
      <c r="M107" s="37">
        <v>-49825.336020000046</v>
      </c>
    </row>
    <row r="108" spans="1:13" ht="12.75" customHeight="1">
      <c r="A108" s="32" t="s">
        <v>127</v>
      </c>
      <c r="B108" s="33" t="s">
        <v>427</v>
      </c>
      <c r="C108" s="34">
        <v>160530</v>
      </c>
      <c r="D108" s="35" t="s">
        <v>629</v>
      </c>
      <c r="E108" s="36">
        <v>238731.21</v>
      </c>
      <c r="F108" s="36">
        <v>157426.28</v>
      </c>
      <c r="G108" s="36">
        <v>0</v>
      </c>
      <c r="H108" s="36">
        <v>104151.82</v>
      </c>
      <c r="I108" s="36">
        <v>0</v>
      </c>
      <c r="J108" s="36">
        <v>0</v>
      </c>
      <c r="K108" s="37">
        <v>15987.304370000002</v>
      </c>
      <c r="L108" s="37">
        <v>277565.40437</v>
      </c>
      <c r="M108" s="37">
        <v>-38834.194370000012</v>
      </c>
    </row>
    <row r="109" spans="1:13" s="12" customFormat="1">
      <c r="A109" s="32" t="s">
        <v>128</v>
      </c>
      <c r="B109" s="33" t="s">
        <v>428</v>
      </c>
      <c r="C109" s="34">
        <v>160348</v>
      </c>
      <c r="D109" s="35" t="s">
        <v>629</v>
      </c>
      <c r="E109" s="36">
        <v>311612.14</v>
      </c>
      <c r="F109" s="36">
        <v>215429.69999999998</v>
      </c>
      <c r="G109" s="36">
        <v>0</v>
      </c>
      <c r="H109" s="36">
        <v>141182.89000000001</v>
      </c>
      <c r="I109" s="36">
        <v>5.8207660913467407E-11</v>
      </c>
      <c r="J109" s="36">
        <v>0</v>
      </c>
      <c r="K109" s="37">
        <v>49696.377280000022</v>
      </c>
      <c r="L109" s="37">
        <v>406308.96728000004</v>
      </c>
      <c r="M109" s="37">
        <v>-94696.827280000027</v>
      </c>
    </row>
    <row r="110" spans="1:13" ht="12.75" customHeight="1">
      <c r="A110" s="32" t="s">
        <v>129</v>
      </c>
      <c r="B110" s="33" t="s">
        <v>429</v>
      </c>
      <c r="C110" s="34">
        <v>159307</v>
      </c>
      <c r="D110" s="35" t="s">
        <v>629</v>
      </c>
      <c r="E110" s="36">
        <v>223001.28</v>
      </c>
      <c r="F110" s="36">
        <v>79912.570000000007</v>
      </c>
      <c r="G110" s="36">
        <v>127204.35</v>
      </c>
      <c r="H110" s="36">
        <v>30753.37</v>
      </c>
      <c r="I110" s="36">
        <v>51676.23</v>
      </c>
      <c r="J110" s="36">
        <v>0</v>
      </c>
      <c r="K110" s="37">
        <v>49222.051460000002</v>
      </c>
      <c r="L110" s="37">
        <v>338768.57146000001</v>
      </c>
      <c r="M110" s="37">
        <v>-115767.29146000001</v>
      </c>
    </row>
    <row r="111" spans="1:13" ht="12.75" customHeight="1">
      <c r="A111" s="32" t="s">
        <v>130</v>
      </c>
      <c r="B111" s="33" t="s">
        <v>430</v>
      </c>
      <c r="C111" s="34">
        <v>159396</v>
      </c>
      <c r="D111" s="35" t="s">
        <v>629</v>
      </c>
      <c r="E111" s="36">
        <v>13808.29</v>
      </c>
      <c r="F111" s="36">
        <v>15620.93</v>
      </c>
      <c r="G111" s="36">
        <v>0</v>
      </c>
      <c r="H111" s="36">
        <v>638.62</v>
      </c>
      <c r="I111" s="36">
        <v>450</v>
      </c>
      <c r="J111" s="36">
        <v>0</v>
      </c>
      <c r="K111" s="37">
        <v>521.66670399999998</v>
      </c>
      <c r="L111" s="37">
        <v>17231.216704000002</v>
      </c>
      <c r="M111" s="37">
        <v>-3422.9267040000013</v>
      </c>
    </row>
    <row r="112" spans="1:13" ht="12.75" customHeight="1">
      <c r="A112" s="32" t="s">
        <v>131</v>
      </c>
      <c r="B112" s="33" t="s">
        <v>431</v>
      </c>
      <c r="C112" s="34">
        <v>159938</v>
      </c>
      <c r="D112" s="35" t="s">
        <v>629</v>
      </c>
      <c r="E112" s="36">
        <v>6577402.7400000002</v>
      </c>
      <c r="F112" s="36">
        <v>2481557.6689538946</v>
      </c>
      <c r="G112" s="36">
        <v>4981413.5201187264</v>
      </c>
      <c r="H112" s="36">
        <v>187734.87740274743</v>
      </c>
      <c r="I112" s="36">
        <v>157247.57973082128</v>
      </c>
      <c r="J112" s="36">
        <v>661.02379380934735</v>
      </c>
      <c r="K112" s="37">
        <v>1026396.5048165171</v>
      </c>
      <c r="L112" s="37">
        <v>8835011.1748165153</v>
      </c>
      <c r="M112" s="37">
        <v>-2257608.4348165151</v>
      </c>
    </row>
    <row r="113" spans="1:13" ht="12.75" customHeight="1">
      <c r="A113" s="32" t="s">
        <v>132</v>
      </c>
      <c r="B113" s="33" t="s">
        <v>432</v>
      </c>
      <c r="C113" s="34">
        <v>158999</v>
      </c>
      <c r="D113" s="35" t="s">
        <v>629</v>
      </c>
      <c r="E113" s="36">
        <v>70063.199999999997</v>
      </c>
      <c r="F113" s="36">
        <v>22844.69</v>
      </c>
      <c r="G113" s="36">
        <v>60803.53</v>
      </c>
      <c r="H113" s="36">
        <v>2838.24</v>
      </c>
      <c r="I113" s="36">
        <v>10760.68</v>
      </c>
      <c r="J113" s="36">
        <v>43934.04</v>
      </c>
      <c r="K113" s="37">
        <v>32246.021829999998</v>
      </c>
      <c r="L113" s="37">
        <v>173427.20183000003</v>
      </c>
      <c r="M113" s="37">
        <v>-103364.00183000004</v>
      </c>
    </row>
    <row r="114" spans="1:13" ht="12.75" customHeight="1">
      <c r="A114" s="32" t="s">
        <v>133</v>
      </c>
      <c r="B114" s="33" t="s">
        <v>433</v>
      </c>
      <c r="C114" s="34">
        <v>159346</v>
      </c>
      <c r="D114" s="35" t="s">
        <v>629</v>
      </c>
      <c r="E114" s="36">
        <v>545115.41</v>
      </c>
      <c r="F114" s="36">
        <v>243904.36</v>
      </c>
      <c r="G114" s="36">
        <v>411600.43000000005</v>
      </c>
      <c r="H114" s="36">
        <v>23832.620000000003</v>
      </c>
      <c r="I114" s="36">
        <v>5.8207660913467407E-11</v>
      </c>
      <c r="J114" s="36">
        <v>267.83999999999997</v>
      </c>
      <c r="K114" s="37">
        <v>80947.003995000021</v>
      </c>
      <c r="L114" s="37">
        <v>760552.25399500015</v>
      </c>
      <c r="M114" s="37">
        <v>-215436.84399500012</v>
      </c>
    </row>
    <row r="115" spans="1:13" ht="12.75" customHeight="1">
      <c r="A115" s="32" t="s">
        <v>134</v>
      </c>
      <c r="B115" s="33" t="s">
        <v>434</v>
      </c>
      <c r="C115" s="34">
        <v>159495</v>
      </c>
      <c r="D115" s="35" t="s">
        <v>629</v>
      </c>
      <c r="E115" s="36">
        <v>34923.81</v>
      </c>
      <c r="F115" s="36">
        <v>26549.9</v>
      </c>
      <c r="G115" s="36">
        <v>55424.350000000006</v>
      </c>
      <c r="H115" s="36">
        <v>1201.9100000000001</v>
      </c>
      <c r="I115" s="36">
        <v>10</v>
      </c>
      <c r="J115" s="36">
        <v>0</v>
      </c>
      <c r="K115" s="37">
        <v>17489.277088000003</v>
      </c>
      <c r="L115" s="37">
        <v>100675.43708800001</v>
      </c>
      <c r="M115" s="37">
        <v>-65751.627088000008</v>
      </c>
    </row>
    <row r="116" spans="1:13" ht="12.75" customHeight="1">
      <c r="A116" s="32" t="s">
        <v>135</v>
      </c>
      <c r="B116" s="33" t="s">
        <v>435</v>
      </c>
      <c r="C116" s="34">
        <v>159957</v>
      </c>
      <c r="D116" s="35" t="s">
        <v>632</v>
      </c>
      <c r="E116" s="36">
        <v>3896511.12</v>
      </c>
      <c r="F116" s="36">
        <v>1762844.7370255236</v>
      </c>
      <c r="G116" s="36">
        <v>2028474.90848913</v>
      </c>
      <c r="H116" s="36">
        <v>259484.38556021865</v>
      </c>
      <c r="I116" s="36">
        <v>47394.084817595154</v>
      </c>
      <c r="J116" s="36">
        <v>14643.634107532967</v>
      </c>
      <c r="K116" s="37">
        <v>323913.51364884508</v>
      </c>
      <c r="L116" s="37">
        <v>4436755.2636488453</v>
      </c>
      <c r="M116" s="37">
        <v>-540244.14364884514</v>
      </c>
    </row>
    <row r="117" spans="1:13" ht="12.75" customHeight="1">
      <c r="A117" s="32" t="s">
        <v>136</v>
      </c>
      <c r="B117" s="33" t="s">
        <v>436</v>
      </c>
      <c r="C117" s="34">
        <v>159891</v>
      </c>
      <c r="D117" s="35" t="s">
        <v>635</v>
      </c>
      <c r="E117" s="36">
        <v>14266256.140000001</v>
      </c>
      <c r="F117" s="36">
        <v>4577010.7053737575</v>
      </c>
      <c r="G117" s="36">
        <v>6855983.6502548568</v>
      </c>
      <c r="H117" s="36">
        <v>271101.77865661262</v>
      </c>
      <c r="I117" s="36">
        <v>1058822.8857147738</v>
      </c>
      <c r="J117" s="36">
        <v>0</v>
      </c>
      <c r="K117" s="37">
        <v>805493.37815922243</v>
      </c>
      <c r="L117" s="37">
        <v>13568412.398159223</v>
      </c>
      <c r="M117" s="37">
        <v>697843.74184077792</v>
      </c>
    </row>
    <row r="118" spans="1:13" ht="12.75" customHeight="1">
      <c r="A118" s="32" t="s">
        <v>137</v>
      </c>
      <c r="B118" s="33" t="s">
        <v>437</v>
      </c>
      <c r="C118" s="34">
        <v>159941</v>
      </c>
      <c r="D118" s="35" t="s">
        <v>628</v>
      </c>
      <c r="E118" s="36">
        <v>15255389.060000001</v>
      </c>
      <c r="F118" s="36">
        <v>6258319.5588766923</v>
      </c>
      <c r="G118" s="36">
        <v>7470026.1282036668</v>
      </c>
      <c r="H118" s="36">
        <v>533451.68050635781</v>
      </c>
      <c r="I118" s="36">
        <v>396468.89426111476</v>
      </c>
      <c r="J118" s="36">
        <v>485006.65815216774</v>
      </c>
      <c r="K118" s="37">
        <v>1028153.4764436674</v>
      </c>
      <c r="L118" s="37">
        <v>16171426.396443667</v>
      </c>
      <c r="M118" s="37">
        <v>-916037.33644366637</v>
      </c>
    </row>
    <row r="119" spans="1:13" ht="12.75" customHeight="1">
      <c r="A119" s="32" t="s">
        <v>138</v>
      </c>
      <c r="B119" s="33" t="s">
        <v>438</v>
      </c>
      <c r="C119" s="34">
        <v>159392</v>
      </c>
      <c r="D119" s="35" t="s">
        <v>636</v>
      </c>
      <c r="E119" s="36">
        <v>606458.68000000005</v>
      </c>
      <c r="F119" s="36">
        <v>388430.03</v>
      </c>
      <c r="G119" s="36">
        <v>305656.58999999997</v>
      </c>
      <c r="H119" s="36">
        <v>8966.43</v>
      </c>
      <c r="I119" s="36">
        <v>11238.93</v>
      </c>
      <c r="J119" s="36">
        <v>0</v>
      </c>
      <c r="K119" s="37">
        <v>75730.317179999984</v>
      </c>
      <c r="L119" s="37">
        <v>790022.29718000011</v>
      </c>
      <c r="M119" s="37">
        <v>-183563.61718000006</v>
      </c>
    </row>
    <row r="120" spans="1:13" ht="12.75" customHeight="1">
      <c r="A120" s="32" t="s">
        <v>139</v>
      </c>
      <c r="B120" s="33" t="s">
        <v>439</v>
      </c>
      <c r="C120" s="34">
        <v>159897</v>
      </c>
      <c r="D120" s="35" t="s">
        <v>638</v>
      </c>
      <c r="E120" s="36">
        <v>943764.34</v>
      </c>
      <c r="F120" s="36">
        <v>458559.79</v>
      </c>
      <c r="G120" s="36">
        <v>499650.19999999995</v>
      </c>
      <c r="H120" s="36">
        <v>24090.95</v>
      </c>
      <c r="I120" s="36">
        <v>4132.62</v>
      </c>
      <c r="J120" s="36">
        <v>0</v>
      </c>
      <c r="K120" s="37">
        <v>104994.09285299999</v>
      </c>
      <c r="L120" s="37">
        <v>1091427.652853</v>
      </c>
      <c r="M120" s="37">
        <v>-147663.31285300001</v>
      </c>
    </row>
    <row r="121" spans="1:13" ht="12.75" customHeight="1">
      <c r="A121" s="32" t="s">
        <v>140</v>
      </c>
      <c r="B121" s="33" t="s">
        <v>440</v>
      </c>
      <c r="C121" s="34">
        <v>159499</v>
      </c>
      <c r="D121" s="35" t="s">
        <v>629</v>
      </c>
      <c r="E121" s="36">
        <v>425747.31</v>
      </c>
      <c r="F121" s="36">
        <v>199804.4</v>
      </c>
      <c r="G121" s="36">
        <v>173281.58000000002</v>
      </c>
      <c r="H121" s="36">
        <v>59.85</v>
      </c>
      <c r="I121" s="36">
        <v>31171.360000000001</v>
      </c>
      <c r="J121" s="36">
        <v>0</v>
      </c>
      <c r="K121" s="37">
        <v>111623.080782</v>
      </c>
      <c r="L121" s="37">
        <v>515940.27078199992</v>
      </c>
      <c r="M121" s="37">
        <v>-90192.960781999922</v>
      </c>
    </row>
    <row r="122" spans="1:13" ht="12.75" customHeight="1">
      <c r="A122" s="32" t="s">
        <v>141</v>
      </c>
      <c r="B122" s="33" t="s">
        <v>441</v>
      </c>
      <c r="C122" s="34">
        <v>159375</v>
      </c>
      <c r="D122" s="35" t="s">
        <v>629</v>
      </c>
      <c r="E122" s="36">
        <v>91331.9</v>
      </c>
      <c r="F122" s="36">
        <v>51493.23</v>
      </c>
      <c r="G122" s="36">
        <v>92245.87999999999</v>
      </c>
      <c r="H122" s="36">
        <v>1591.69</v>
      </c>
      <c r="I122" s="36">
        <v>550</v>
      </c>
      <c r="J122" s="36">
        <v>0</v>
      </c>
      <c r="K122" s="37">
        <v>42606.549097999996</v>
      </c>
      <c r="L122" s="37">
        <v>188487.34909799998</v>
      </c>
      <c r="M122" s="37">
        <v>-97155.449097999983</v>
      </c>
    </row>
    <row r="123" spans="1:13" ht="12.75" customHeight="1">
      <c r="A123" s="32" t="s">
        <v>142</v>
      </c>
      <c r="B123" s="33" t="s">
        <v>442</v>
      </c>
      <c r="C123" s="34">
        <v>159903</v>
      </c>
      <c r="D123" s="35" t="s">
        <v>629</v>
      </c>
      <c r="E123" s="36">
        <v>583844.1</v>
      </c>
      <c r="F123" s="36">
        <v>234122.27</v>
      </c>
      <c r="G123" s="36">
        <v>421986.87</v>
      </c>
      <c r="H123" s="36">
        <v>14625.25</v>
      </c>
      <c r="I123" s="36">
        <v>7885</v>
      </c>
      <c r="J123" s="36">
        <v>0</v>
      </c>
      <c r="K123" s="37">
        <v>82409.766048000005</v>
      </c>
      <c r="L123" s="37">
        <v>761029.15604799998</v>
      </c>
      <c r="M123" s="37">
        <v>-177185.056048</v>
      </c>
    </row>
    <row r="124" spans="1:13" ht="12.75" customHeight="1">
      <c r="A124" s="32" t="s">
        <v>143</v>
      </c>
      <c r="B124" s="33" t="s">
        <v>443</v>
      </c>
      <c r="C124" s="34">
        <v>159318</v>
      </c>
      <c r="D124" s="35" t="s">
        <v>629</v>
      </c>
      <c r="E124" s="36">
        <v>390015.93</v>
      </c>
      <c r="F124" s="36">
        <v>187963.57</v>
      </c>
      <c r="G124" s="36">
        <v>271812.78999999998</v>
      </c>
      <c r="H124" s="36">
        <v>9766.2099999999991</v>
      </c>
      <c r="I124" s="36">
        <v>1627</v>
      </c>
      <c r="J124" s="36">
        <v>0</v>
      </c>
      <c r="K124" s="37">
        <v>73973.407200000001</v>
      </c>
      <c r="L124" s="37">
        <v>545142.97719999996</v>
      </c>
      <c r="M124" s="37">
        <v>-155127.04719999997</v>
      </c>
    </row>
    <row r="125" spans="1:13" ht="12.75" customHeight="1">
      <c r="A125" s="32" t="s">
        <v>144</v>
      </c>
      <c r="B125" s="33" t="s">
        <v>444</v>
      </c>
      <c r="C125" s="34">
        <v>159672</v>
      </c>
      <c r="D125" s="35" t="s">
        <v>632</v>
      </c>
      <c r="E125" s="36">
        <v>974398.05</v>
      </c>
      <c r="F125" s="36">
        <v>440918.16</v>
      </c>
      <c r="G125" s="36">
        <v>592721.09000000008</v>
      </c>
      <c r="H125" s="36">
        <v>16394.989999999998</v>
      </c>
      <c r="I125" s="36">
        <v>30806.77</v>
      </c>
      <c r="J125" s="36">
        <v>0</v>
      </c>
      <c r="K125" s="37">
        <v>95028.543225000016</v>
      </c>
      <c r="L125" s="37">
        <v>1175869.5532249999</v>
      </c>
      <c r="M125" s="37">
        <v>-201471.50322499988</v>
      </c>
    </row>
    <row r="126" spans="1:13" ht="12.75" customHeight="1">
      <c r="A126" s="32" t="s">
        <v>145</v>
      </c>
      <c r="B126" s="33" t="s">
        <v>445</v>
      </c>
      <c r="C126" s="34">
        <v>159385</v>
      </c>
      <c r="D126" s="35" t="s">
        <v>633</v>
      </c>
      <c r="E126" s="36">
        <v>269439.07</v>
      </c>
      <c r="F126" s="36">
        <v>128287.13</v>
      </c>
      <c r="G126" s="36">
        <v>141682.41</v>
      </c>
      <c r="H126" s="36">
        <v>14150.15</v>
      </c>
      <c r="I126" s="36">
        <v>14619.43</v>
      </c>
      <c r="J126" s="36">
        <v>57546.73</v>
      </c>
      <c r="K126" s="37">
        <v>35999.460287999995</v>
      </c>
      <c r="L126" s="37">
        <v>392285.31028800004</v>
      </c>
      <c r="M126" s="37">
        <v>-122846.24028800003</v>
      </c>
    </row>
    <row r="127" spans="1:13" ht="12.75" customHeight="1">
      <c r="A127" s="32" t="s">
        <v>146</v>
      </c>
      <c r="B127" s="33" t="s">
        <v>446</v>
      </c>
      <c r="C127" s="34">
        <v>159276</v>
      </c>
      <c r="D127" s="35" t="s">
        <v>630</v>
      </c>
      <c r="E127" s="36">
        <v>4384234.5599999996</v>
      </c>
      <c r="F127" s="36">
        <v>2349385.5831255643</v>
      </c>
      <c r="G127" s="36">
        <v>3016160.7745395699</v>
      </c>
      <c r="H127" s="36">
        <v>108444.42379996504</v>
      </c>
      <c r="I127" s="36">
        <v>34784.23682689511</v>
      </c>
      <c r="J127" s="36">
        <v>44300.061708005589</v>
      </c>
      <c r="K127" s="37">
        <v>448317.36085011641</v>
      </c>
      <c r="L127" s="37">
        <v>6001392.4408501154</v>
      </c>
      <c r="M127" s="37">
        <v>-1617157.8808501158</v>
      </c>
    </row>
    <row r="128" spans="1:13" ht="12.75" customHeight="1">
      <c r="A128" s="32" t="s">
        <v>147</v>
      </c>
      <c r="B128" s="33" t="s">
        <v>447</v>
      </c>
      <c r="C128" s="34">
        <v>159940</v>
      </c>
      <c r="D128" s="35" t="s">
        <v>629</v>
      </c>
      <c r="E128" s="36">
        <v>9333841.7799999993</v>
      </c>
      <c r="F128" s="36">
        <v>3817313.2455855664</v>
      </c>
      <c r="G128" s="36">
        <v>4048835.8251497736</v>
      </c>
      <c r="H128" s="36">
        <v>672620.43032834877</v>
      </c>
      <c r="I128" s="36">
        <v>1171741.8427615159</v>
      </c>
      <c r="J128" s="36">
        <v>75544.016174794859</v>
      </c>
      <c r="K128" s="37">
        <v>635876.07480005687</v>
      </c>
      <c r="L128" s="37">
        <v>10421931.434800059</v>
      </c>
      <c r="M128" s="37">
        <v>-1088089.6548000593</v>
      </c>
    </row>
    <row r="129" spans="1:13" ht="12.75" customHeight="1">
      <c r="A129" s="32" t="s">
        <v>148</v>
      </c>
      <c r="B129" s="33" t="s">
        <v>448</v>
      </c>
      <c r="C129" s="34">
        <v>159351</v>
      </c>
      <c r="D129" s="35" t="s">
        <v>632</v>
      </c>
      <c r="E129" s="36">
        <v>1418592.52</v>
      </c>
      <c r="F129" s="36">
        <v>525011.29</v>
      </c>
      <c r="G129" s="36">
        <v>1009308.6300000001</v>
      </c>
      <c r="H129" s="36">
        <v>36586.71</v>
      </c>
      <c r="I129" s="36">
        <v>53197.990000000013</v>
      </c>
      <c r="J129" s="36">
        <v>6313.62</v>
      </c>
      <c r="K129" s="37">
        <v>158818.98618499999</v>
      </c>
      <c r="L129" s="37">
        <v>1789237.2261850003</v>
      </c>
      <c r="M129" s="37">
        <v>-370644.70618500025</v>
      </c>
    </row>
    <row r="130" spans="1:13" ht="12.75" customHeight="1">
      <c r="A130" s="32" t="s">
        <v>149</v>
      </c>
      <c r="B130" s="33" t="s">
        <v>449</v>
      </c>
      <c r="C130" s="34">
        <v>159449</v>
      </c>
      <c r="D130" s="35" t="s">
        <v>629</v>
      </c>
      <c r="E130" s="36">
        <v>44423.5</v>
      </c>
      <c r="F130" s="36">
        <v>24442.91</v>
      </c>
      <c r="G130" s="36">
        <v>23921.08</v>
      </c>
      <c r="H130" s="36">
        <v>679.03</v>
      </c>
      <c r="I130" s="36">
        <v>5495.32</v>
      </c>
      <c r="J130" s="36">
        <v>8119.48</v>
      </c>
      <c r="K130" s="37">
        <v>17037.022923</v>
      </c>
      <c r="L130" s="37">
        <v>79694.842923000004</v>
      </c>
      <c r="M130" s="37">
        <v>-35271.342923000004</v>
      </c>
    </row>
    <row r="131" spans="1:13" ht="12.75" customHeight="1">
      <c r="A131" s="32" t="s">
        <v>150</v>
      </c>
      <c r="B131" s="33" t="s">
        <v>450</v>
      </c>
      <c r="C131" s="34">
        <v>159380</v>
      </c>
      <c r="D131" s="35" t="s">
        <v>629</v>
      </c>
      <c r="E131" s="36">
        <v>419909.42</v>
      </c>
      <c r="F131" s="36">
        <v>200075.62</v>
      </c>
      <c r="G131" s="36">
        <v>203735.33</v>
      </c>
      <c r="H131" s="36">
        <v>5637.68</v>
      </c>
      <c r="I131" s="36">
        <v>8600</v>
      </c>
      <c r="J131" s="36">
        <v>0</v>
      </c>
      <c r="K131" s="37">
        <v>56237.03658</v>
      </c>
      <c r="L131" s="37">
        <v>474285.66657999996</v>
      </c>
      <c r="M131" s="37">
        <v>-54376.246579999977</v>
      </c>
    </row>
    <row r="132" spans="1:13" ht="12.75" customHeight="1">
      <c r="A132" s="32" t="s">
        <v>151</v>
      </c>
      <c r="B132" s="33" t="s">
        <v>451</v>
      </c>
      <c r="C132" s="34">
        <v>159444</v>
      </c>
      <c r="D132" s="35" t="s">
        <v>629</v>
      </c>
      <c r="E132" s="36">
        <v>174344.17</v>
      </c>
      <c r="F132" s="36">
        <v>103687.34</v>
      </c>
      <c r="G132" s="36">
        <v>113772.10999999999</v>
      </c>
      <c r="H132" s="36">
        <v>8866.1</v>
      </c>
      <c r="I132" s="36">
        <v>658</v>
      </c>
      <c r="J132" s="36">
        <v>0</v>
      </c>
      <c r="K132" s="37">
        <v>15609.300185999999</v>
      </c>
      <c r="L132" s="37">
        <v>242592.850186</v>
      </c>
      <c r="M132" s="37">
        <v>-68248.680185999983</v>
      </c>
    </row>
    <row r="133" spans="1:13" ht="12.75" customHeight="1">
      <c r="A133" s="32" t="s">
        <v>152</v>
      </c>
      <c r="B133" s="33" t="s">
        <v>452</v>
      </c>
      <c r="C133" s="34">
        <v>159910</v>
      </c>
      <c r="D133" s="35" t="s">
        <v>628</v>
      </c>
      <c r="E133" s="36">
        <v>4071439.77</v>
      </c>
      <c r="F133" s="36">
        <v>1537003.4623068769</v>
      </c>
      <c r="G133" s="36">
        <v>2186803.3314672569</v>
      </c>
      <c r="H133" s="36">
        <v>218388.81244581557</v>
      </c>
      <c r="I133" s="36">
        <v>30585.706378476683</v>
      </c>
      <c r="J133" s="36">
        <v>434.78740157404468</v>
      </c>
      <c r="K133" s="37">
        <v>448913.85780873249</v>
      </c>
      <c r="L133" s="37">
        <v>4422129.957808733</v>
      </c>
      <c r="M133" s="37">
        <v>-350690.18780873297</v>
      </c>
    </row>
    <row r="134" spans="1:13" ht="12.75" customHeight="1">
      <c r="A134" s="32" t="s">
        <v>153</v>
      </c>
      <c r="B134" s="33" t="s">
        <v>453</v>
      </c>
      <c r="C134" s="34">
        <v>159587</v>
      </c>
      <c r="D134" s="35" t="s">
        <v>629</v>
      </c>
      <c r="E134" s="36">
        <v>138904.66</v>
      </c>
      <c r="F134" s="36">
        <v>103943.92</v>
      </c>
      <c r="G134" s="36">
        <v>140967.58999999997</v>
      </c>
      <c r="H134" s="36">
        <v>10198.290000000001</v>
      </c>
      <c r="I134" s="36">
        <v>560</v>
      </c>
      <c r="J134" s="36">
        <v>7766.91</v>
      </c>
      <c r="K134" s="37">
        <v>48779.870419999992</v>
      </c>
      <c r="L134" s="37">
        <v>312216.58041999995</v>
      </c>
      <c r="M134" s="37">
        <v>-173311.92041999995</v>
      </c>
    </row>
    <row r="135" spans="1:13" ht="12.75" customHeight="1">
      <c r="A135" s="32" t="s">
        <v>154</v>
      </c>
      <c r="B135" s="33" t="s">
        <v>454</v>
      </c>
      <c r="C135" s="34">
        <v>159431</v>
      </c>
      <c r="D135" s="35" t="s">
        <v>629</v>
      </c>
      <c r="E135" s="36">
        <v>129097.29</v>
      </c>
      <c r="F135" s="36">
        <v>60157.81</v>
      </c>
      <c r="G135" s="36">
        <v>185652.32</v>
      </c>
      <c r="H135" s="36">
        <v>0</v>
      </c>
      <c r="I135" s="36">
        <v>631.85</v>
      </c>
      <c r="J135" s="36">
        <v>31874.14</v>
      </c>
      <c r="K135" s="37">
        <v>38318.653769000004</v>
      </c>
      <c r="L135" s="37">
        <v>316634.77376900002</v>
      </c>
      <c r="M135" s="37">
        <v>-187537.48376900004</v>
      </c>
    </row>
    <row r="136" spans="1:13" ht="12.75" customHeight="1">
      <c r="A136" s="32" t="s">
        <v>155</v>
      </c>
      <c r="B136" s="33" t="s">
        <v>455</v>
      </c>
      <c r="C136" s="34">
        <v>160485</v>
      </c>
      <c r="D136" s="35" t="s">
        <v>629</v>
      </c>
      <c r="E136" s="36">
        <v>21699.599999999999</v>
      </c>
      <c r="F136" s="36">
        <v>20426.189999999999</v>
      </c>
      <c r="G136" s="36">
        <v>1039.48</v>
      </c>
      <c r="H136" s="36">
        <v>631.42999999999995</v>
      </c>
      <c r="I136" s="36">
        <v>1324.95</v>
      </c>
      <c r="J136" s="36">
        <v>0</v>
      </c>
      <c r="K136" s="37">
        <v>459.86450999999994</v>
      </c>
      <c r="L136" s="37">
        <v>23881.914509999999</v>
      </c>
      <c r="M136" s="37">
        <v>-2182.3145100000002</v>
      </c>
    </row>
    <row r="137" spans="1:13" ht="12.75" customHeight="1">
      <c r="A137" s="32" t="s">
        <v>156</v>
      </c>
      <c r="B137" s="33" t="s">
        <v>456</v>
      </c>
      <c r="C137" s="34">
        <v>159420</v>
      </c>
      <c r="D137" s="35" t="s">
        <v>629</v>
      </c>
      <c r="E137" s="36">
        <v>111525.66</v>
      </c>
      <c r="F137" s="36">
        <v>62226.05</v>
      </c>
      <c r="G137" s="36">
        <v>118289.40000000001</v>
      </c>
      <c r="H137" s="36">
        <v>988.22</v>
      </c>
      <c r="I137" s="36">
        <v>6125.5599999999995</v>
      </c>
      <c r="J137" s="36">
        <v>0</v>
      </c>
      <c r="K137" s="37">
        <v>30824.101644000002</v>
      </c>
      <c r="L137" s="37">
        <v>218453.33164400002</v>
      </c>
      <c r="M137" s="37">
        <v>-106927.67164400002</v>
      </c>
    </row>
    <row r="138" spans="1:13" ht="12.75" customHeight="1">
      <c r="A138" s="32" t="s">
        <v>157</v>
      </c>
      <c r="B138" s="33" t="s">
        <v>457</v>
      </c>
      <c r="C138" s="34">
        <v>159530</v>
      </c>
      <c r="D138" s="35" t="s">
        <v>629</v>
      </c>
      <c r="E138" s="36">
        <v>1685856.35</v>
      </c>
      <c r="F138" s="36">
        <v>632957.91338884248</v>
      </c>
      <c r="G138" s="36">
        <v>866972.99434610084</v>
      </c>
      <c r="H138" s="36">
        <v>59487.946930295424</v>
      </c>
      <c r="I138" s="36">
        <v>43126.838503001934</v>
      </c>
      <c r="J138" s="36">
        <v>7571.3368317593222</v>
      </c>
      <c r="K138" s="37">
        <v>149704.35319793908</v>
      </c>
      <c r="L138" s="37">
        <v>1759821.383197939</v>
      </c>
      <c r="M138" s="37">
        <v>-73965.03319793893</v>
      </c>
    </row>
    <row r="139" spans="1:13" ht="12.75" customHeight="1">
      <c r="A139" s="32" t="s">
        <v>158</v>
      </c>
      <c r="B139" s="33" t="s">
        <v>645</v>
      </c>
      <c r="C139" s="34">
        <v>159909</v>
      </c>
      <c r="D139" s="35" t="s">
        <v>632</v>
      </c>
      <c r="E139" s="36">
        <v>599182.25</v>
      </c>
      <c r="F139" s="36">
        <v>60956.62</v>
      </c>
      <c r="G139" s="36">
        <v>225485.63</v>
      </c>
      <c r="H139" s="36">
        <v>39.94</v>
      </c>
      <c r="I139" s="36">
        <v>326240.36</v>
      </c>
      <c r="J139" s="36">
        <v>0</v>
      </c>
      <c r="K139" s="37">
        <v>159791.413328</v>
      </c>
      <c r="L139" s="37">
        <v>772513.96332800004</v>
      </c>
      <c r="M139" s="37">
        <v>-173331.71332800004</v>
      </c>
    </row>
    <row r="140" spans="1:13" ht="12.75" customHeight="1">
      <c r="A140" s="32" t="s">
        <v>159</v>
      </c>
      <c r="B140" s="33" t="s">
        <v>458</v>
      </c>
      <c r="C140" s="34">
        <v>159492</v>
      </c>
      <c r="D140" s="35" t="s">
        <v>629</v>
      </c>
      <c r="E140" s="36">
        <v>78552.88</v>
      </c>
      <c r="F140" s="36">
        <v>47025.760000000002</v>
      </c>
      <c r="G140" s="36">
        <v>90763.5</v>
      </c>
      <c r="H140" s="36">
        <v>3158.21</v>
      </c>
      <c r="I140" s="36">
        <v>605</v>
      </c>
      <c r="J140" s="36">
        <v>0</v>
      </c>
      <c r="K140" s="37">
        <v>23470.982093000002</v>
      </c>
      <c r="L140" s="37">
        <v>165023.452093</v>
      </c>
      <c r="M140" s="37">
        <v>-86470.572092999995</v>
      </c>
    </row>
    <row r="141" spans="1:13" ht="12.75" customHeight="1">
      <c r="A141" s="32" t="s">
        <v>160</v>
      </c>
      <c r="B141" s="33" t="s">
        <v>459</v>
      </c>
      <c r="C141" s="34">
        <v>159489</v>
      </c>
      <c r="D141" s="35" t="s">
        <v>630</v>
      </c>
      <c r="E141" s="36">
        <v>470704.98</v>
      </c>
      <c r="F141" s="36">
        <v>253058.03</v>
      </c>
      <c r="G141" s="36">
        <v>275438.48000000004</v>
      </c>
      <c r="H141" s="36">
        <v>12644.55</v>
      </c>
      <c r="I141" s="36">
        <v>1180</v>
      </c>
      <c r="J141" s="36">
        <v>0</v>
      </c>
      <c r="K141" s="37">
        <v>76741.481859000007</v>
      </c>
      <c r="L141" s="37">
        <v>619062.54185900011</v>
      </c>
      <c r="M141" s="37">
        <v>-148357.56185900012</v>
      </c>
    </row>
    <row r="142" spans="1:13" ht="12.75" customHeight="1">
      <c r="A142" s="32" t="s">
        <v>161</v>
      </c>
      <c r="B142" s="33" t="s">
        <v>460</v>
      </c>
      <c r="C142" s="34">
        <v>159858</v>
      </c>
      <c r="D142" s="35" t="s">
        <v>629</v>
      </c>
      <c r="E142" s="36">
        <v>186040.23</v>
      </c>
      <c r="F142" s="36">
        <v>112599.9</v>
      </c>
      <c r="G142" s="36">
        <v>146888.85</v>
      </c>
      <c r="H142" s="36">
        <v>16089.32</v>
      </c>
      <c r="I142" s="36">
        <v>10970.24</v>
      </c>
      <c r="J142" s="36">
        <v>0</v>
      </c>
      <c r="K142" s="37">
        <v>21934.894500999999</v>
      </c>
      <c r="L142" s="37">
        <v>308483.204501</v>
      </c>
      <c r="M142" s="37">
        <v>-122442.97450099999</v>
      </c>
    </row>
    <row r="143" spans="1:13" ht="12.75" customHeight="1">
      <c r="A143" s="32" t="s">
        <v>162</v>
      </c>
      <c r="B143" s="33" t="s">
        <v>461</v>
      </c>
      <c r="C143" s="34">
        <v>159430</v>
      </c>
      <c r="D143" s="35" t="s">
        <v>629</v>
      </c>
      <c r="E143" s="36">
        <v>404316.73</v>
      </c>
      <c r="F143" s="36">
        <v>222240.23</v>
      </c>
      <c r="G143" s="36">
        <v>182976.59999999998</v>
      </c>
      <c r="H143" s="36">
        <v>15179.58</v>
      </c>
      <c r="I143" s="36">
        <v>24674.37</v>
      </c>
      <c r="J143" s="36">
        <v>0</v>
      </c>
      <c r="K143" s="37">
        <v>41936.709509999993</v>
      </c>
      <c r="L143" s="37">
        <v>487007.48950999998</v>
      </c>
      <c r="M143" s="37">
        <v>-82690.759510000004</v>
      </c>
    </row>
    <row r="144" spans="1:13" ht="12.75" customHeight="1">
      <c r="A144" s="32" t="s">
        <v>163</v>
      </c>
      <c r="B144" s="33" t="s">
        <v>462</v>
      </c>
      <c r="C144" s="34">
        <v>159972</v>
      </c>
      <c r="D144" s="35" t="s">
        <v>635</v>
      </c>
      <c r="E144" s="36">
        <v>6243387.7999999998</v>
      </c>
      <c r="F144" s="36">
        <v>2759442.4061869206</v>
      </c>
      <c r="G144" s="36">
        <v>3600681.3841274558</v>
      </c>
      <c r="H144" s="36">
        <v>1066.2297655653467</v>
      </c>
      <c r="I144" s="36">
        <v>7951.6212887341062</v>
      </c>
      <c r="J144" s="36">
        <v>34028.92863132403</v>
      </c>
      <c r="K144" s="37">
        <v>452656.28409179213</v>
      </c>
      <c r="L144" s="37">
        <v>6855826.8540917924</v>
      </c>
      <c r="M144" s="37">
        <v>-612439.05409179255</v>
      </c>
    </row>
    <row r="145" spans="1:13" ht="12.75" customHeight="1">
      <c r="A145" s="32" t="s">
        <v>164</v>
      </c>
      <c r="B145" s="33" t="s">
        <v>463</v>
      </c>
      <c r="C145" s="34">
        <v>159381</v>
      </c>
      <c r="D145" s="35" t="s">
        <v>633</v>
      </c>
      <c r="E145" s="36">
        <v>226031.31</v>
      </c>
      <c r="F145" s="36">
        <v>109573.63</v>
      </c>
      <c r="G145" s="36">
        <v>145344.19</v>
      </c>
      <c r="H145" s="36">
        <v>7481.14</v>
      </c>
      <c r="I145" s="36">
        <v>11138.29</v>
      </c>
      <c r="J145" s="36">
        <v>0</v>
      </c>
      <c r="K145" s="37">
        <v>34170.018408000004</v>
      </c>
      <c r="L145" s="37">
        <v>307707.268408</v>
      </c>
      <c r="M145" s="37">
        <v>-81675.958408000006</v>
      </c>
    </row>
    <row r="146" spans="1:13" ht="12.75" customHeight="1">
      <c r="A146" s="32" t="s">
        <v>165</v>
      </c>
      <c r="B146" s="33" t="s">
        <v>464</v>
      </c>
      <c r="C146" s="34">
        <v>159208</v>
      </c>
      <c r="D146" s="35" t="s">
        <v>636</v>
      </c>
      <c r="E146" s="36">
        <v>5683562.6399999997</v>
      </c>
      <c r="F146" s="36">
        <v>2397905.4380268548</v>
      </c>
      <c r="G146" s="36">
        <v>2472170.3112363764</v>
      </c>
      <c r="H146" s="36">
        <v>170248.58158977696</v>
      </c>
      <c r="I146" s="36">
        <v>58522.422471251062</v>
      </c>
      <c r="J146" s="36">
        <v>3910.9966757407924</v>
      </c>
      <c r="K146" s="37">
        <v>402980.4442423727</v>
      </c>
      <c r="L146" s="37">
        <v>5505738.1942423731</v>
      </c>
      <c r="M146" s="37">
        <v>177824.44575762656</v>
      </c>
    </row>
    <row r="147" spans="1:13" ht="12.75" customHeight="1">
      <c r="A147" s="32" t="s">
        <v>166</v>
      </c>
      <c r="B147" s="33" t="s">
        <v>465</v>
      </c>
      <c r="C147" s="34">
        <v>159320</v>
      </c>
      <c r="D147" s="35" t="s">
        <v>630</v>
      </c>
      <c r="E147" s="36">
        <v>1110505.51</v>
      </c>
      <c r="F147" s="36">
        <v>633117.44999999995</v>
      </c>
      <c r="G147" s="36">
        <v>722268.88000000012</v>
      </c>
      <c r="H147" s="36">
        <v>75604.600000000006</v>
      </c>
      <c r="I147" s="36">
        <v>4196.62</v>
      </c>
      <c r="J147" s="36">
        <v>15985.16</v>
      </c>
      <c r="K147" s="37">
        <v>184155.29496000003</v>
      </c>
      <c r="L147" s="37">
        <v>1635328.0049600003</v>
      </c>
      <c r="M147" s="37">
        <v>-524822.49496000027</v>
      </c>
    </row>
    <row r="148" spans="1:13" ht="12.75" customHeight="1">
      <c r="A148" s="32" t="s">
        <v>167</v>
      </c>
      <c r="B148" s="33" t="s">
        <v>466</v>
      </c>
      <c r="C148" s="34">
        <v>159924</v>
      </c>
      <c r="D148" s="35" t="s">
        <v>637</v>
      </c>
      <c r="E148" s="36">
        <v>2085526.27</v>
      </c>
      <c r="F148" s="36">
        <v>891912.01678751945</v>
      </c>
      <c r="G148" s="36">
        <v>947400.5974144506</v>
      </c>
      <c r="H148" s="36">
        <v>57505.616376291888</v>
      </c>
      <c r="I148" s="36">
        <v>286686.60942173807</v>
      </c>
      <c r="J148" s="36">
        <v>0</v>
      </c>
      <c r="K148" s="37">
        <v>182114.58807295974</v>
      </c>
      <c r="L148" s="37">
        <v>2365619.4280729597</v>
      </c>
      <c r="M148" s="37">
        <v>-280093.15807295963</v>
      </c>
    </row>
    <row r="149" spans="1:13" ht="12.75" customHeight="1">
      <c r="A149" s="32" t="s">
        <v>168</v>
      </c>
      <c r="B149" s="33" t="s">
        <v>467</v>
      </c>
      <c r="C149" s="34">
        <v>159531</v>
      </c>
      <c r="D149" s="35" t="s">
        <v>631</v>
      </c>
      <c r="E149" s="36">
        <v>823807.72</v>
      </c>
      <c r="F149" s="36">
        <v>272647.38</v>
      </c>
      <c r="G149" s="36">
        <v>417128.77</v>
      </c>
      <c r="H149" s="36">
        <v>27307.27</v>
      </c>
      <c r="I149" s="36">
        <v>43514.729999999996</v>
      </c>
      <c r="J149" s="36">
        <v>0</v>
      </c>
      <c r="K149" s="37">
        <v>107007.603861</v>
      </c>
      <c r="L149" s="37">
        <v>867605.75386100006</v>
      </c>
      <c r="M149" s="37">
        <v>-43798.033861000091</v>
      </c>
    </row>
    <row r="150" spans="1:13" ht="12.75" customHeight="1">
      <c r="A150" s="32" t="s">
        <v>169</v>
      </c>
      <c r="B150" s="33" t="s">
        <v>468</v>
      </c>
      <c r="C150" s="34">
        <v>159503</v>
      </c>
      <c r="D150" s="35" t="s">
        <v>630</v>
      </c>
      <c r="E150" s="36">
        <v>421590.39</v>
      </c>
      <c r="F150" s="36">
        <v>238434.97</v>
      </c>
      <c r="G150" s="36">
        <v>269838.07999999996</v>
      </c>
      <c r="H150" s="36">
        <v>16290.01</v>
      </c>
      <c r="I150" s="36">
        <v>1260.43</v>
      </c>
      <c r="J150" s="36">
        <v>0</v>
      </c>
      <c r="K150" s="37">
        <v>63024.302435999991</v>
      </c>
      <c r="L150" s="37">
        <v>588847.79243599996</v>
      </c>
      <c r="M150" s="37">
        <v>-167257.40243599995</v>
      </c>
    </row>
    <row r="151" spans="1:13" ht="12.75" customHeight="1">
      <c r="A151" s="32" t="s">
        <v>170</v>
      </c>
      <c r="B151" s="33" t="s">
        <v>469</v>
      </c>
      <c r="C151" s="34">
        <v>159539</v>
      </c>
      <c r="D151" s="35" t="s">
        <v>629</v>
      </c>
      <c r="E151" s="36">
        <v>38888.769999999997</v>
      </c>
      <c r="F151" s="36">
        <v>27546.22</v>
      </c>
      <c r="G151" s="36">
        <v>72787.759999999995</v>
      </c>
      <c r="H151" s="36">
        <v>1076.8499999999999</v>
      </c>
      <c r="I151" s="36">
        <v>594.67999999999995</v>
      </c>
      <c r="J151" s="36">
        <v>0</v>
      </c>
      <c r="K151" s="37">
        <v>22494.151508999996</v>
      </c>
      <c r="L151" s="37">
        <v>124499.661509</v>
      </c>
      <c r="M151" s="37">
        <v>-85610.891509000008</v>
      </c>
    </row>
    <row r="152" spans="1:13" ht="12.75" customHeight="1">
      <c r="A152" s="32" t="s">
        <v>171</v>
      </c>
      <c r="B152" s="33" t="s">
        <v>470</v>
      </c>
      <c r="C152" s="34">
        <v>159326</v>
      </c>
      <c r="D152" s="35" t="s">
        <v>630</v>
      </c>
      <c r="E152" s="36">
        <v>2203789.44</v>
      </c>
      <c r="F152" s="36">
        <v>887164.94000000006</v>
      </c>
      <c r="G152" s="36">
        <v>1166090.3900000001</v>
      </c>
      <c r="H152" s="36">
        <v>71100.89</v>
      </c>
      <c r="I152" s="36">
        <v>192423.37</v>
      </c>
      <c r="J152" s="36">
        <v>0</v>
      </c>
      <c r="K152" s="37">
        <v>216443.65800999998</v>
      </c>
      <c r="L152" s="37">
        <v>2533223.2480100002</v>
      </c>
      <c r="M152" s="37">
        <v>-329433.80801000027</v>
      </c>
    </row>
    <row r="153" spans="1:13" ht="12.75" customHeight="1">
      <c r="A153" s="32" t="s">
        <v>172</v>
      </c>
      <c r="B153" s="33" t="s">
        <v>471</v>
      </c>
      <c r="C153" s="34">
        <v>159395</v>
      </c>
      <c r="D153" s="35" t="s">
        <v>633</v>
      </c>
      <c r="E153" s="36">
        <v>674465.77</v>
      </c>
      <c r="F153" s="36">
        <v>282140.57</v>
      </c>
      <c r="G153" s="36">
        <v>416644.16000000003</v>
      </c>
      <c r="H153" s="36">
        <v>10305.61</v>
      </c>
      <c r="I153" s="36">
        <v>33738.590000000026</v>
      </c>
      <c r="J153" s="36">
        <v>15655.74</v>
      </c>
      <c r="K153" s="37">
        <v>58645.628228000001</v>
      </c>
      <c r="L153" s="37">
        <v>817130.29822799994</v>
      </c>
      <c r="M153" s="37">
        <v>-142664.52822799992</v>
      </c>
    </row>
    <row r="154" spans="1:13" ht="12.75" customHeight="1">
      <c r="A154" s="32" t="s">
        <v>173</v>
      </c>
      <c r="B154" s="33" t="s">
        <v>472</v>
      </c>
      <c r="C154" s="34">
        <v>159387</v>
      </c>
      <c r="D154" s="35" t="s">
        <v>629</v>
      </c>
      <c r="E154" s="36">
        <v>311771.8</v>
      </c>
      <c r="F154" s="36">
        <v>152059.32999999999</v>
      </c>
      <c r="G154" s="36">
        <v>151545.15</v>
      </c>
      <c r="H154" s="36">
        <v>5963.34</v>
      </c>
      <c r="I154" s="36">
        <v>1612.6799999999998</v>
      </c>
      <c r="J154" s="36">
        <v>0</v>
      </c>
      <c r="K154" s="37">
        <v>37584.420353999994</v>
      </c>
      <c r="L154" s="37">
        <v>348764.920354</v>
      </c>
      <c r="M154" s="37">
        <v>-36993.120354000013</v>
      </c>
    </row>
    <row r="155" spans="1:13" ht="12.75" customHeight="1">
      <c r="A155" s="32" t="s">
        <v>174</v>
      </c>
      <c r="B155" s="33" t="s">
        <v>473</v>
      </c>
      <c r="C155" s="34">
        <v>159951</v>
      </c>
      <c r="D155" s="35" t="s">
        <v>630</v>
      </c>
      <c r="E155" s="36">
        <v>5419625.1699999999</v>
      </c>
      <c r="F155" s="36">
        <v>1630454.97</v>
      </c>
      <c r="G155" s="36">
        <v>3100479.74</v>
      </c>
      <c r="H155" s="36">
        <v>420129.99</v>
      </c>
      <c r="I155" s="36">
        <v>-49171.910000000091</v>
      </c>
      <c r="J155" s="36">
        <v>0</v>
      </c>
      <c r="K155" s="37">
        <v>509259.92819400004</v>
      </c>
      <c r="L155" s="37">
        <v>5611152.7181940004</v>
      </c>
      <c r="M155" s="37">
        <v>-191527.5481940005</v>
      </c>
    </row>
    <row r="156" spans="1:13" ht="12.75" customHeight="1">
      <c r="A156" s="32" t="s">
        <v>175</v>
      </c>
      <c r="B156" s="33" t="s">
        <v>474</v>
      </c>
      <c r="C156" s="34">
        <v>159478</v>
      </c>
      <c r="D156" s="35" t="s">
        <v>630</v>
      </c>
      <c r="E156" s="36">
        <v>457294.81</v>
      </c>
      <c r="F156" s="36">
        <v>239355.6</v>
      </c>
      <c r="G156" s="36">
        <v>215576.44</v>
      </c>
      <c r="H156" s="36">
        <v>10040.14</v>
      </c>
      <c r="I156" s="36">
        <v>12400.32</v>
      </c>
      <c r="J156" s="36">
        <v>5486.55</v>
      </c>
      <c r="K156" s="37">
        <v>40581.881450000008</v>
      </c>
      <c r="L156" s="37">
        <v>523440.93145000003</v>
      </c>
      <c r="M156" s="37">
        <v>-66146.121450000035</v>
      </c>
    </row>
    <row r="157" spans="1:13" ht="12.75" customHeight="1">
      <c r="A157" s="32" t="s">
        <v>176</v>
      </c>
      <c r="B157" s="33" t="s">
        <v>475</v>
      </c>
      <c r="C157" s="34">
        <v>159188</v>
      </c>
      <c r="D157" s="35" t="s">
        <v>638</v>
      </c>
      <c r="E157" s="36">
        <v>709647.64</v>
      </c>
      <c r="F157" s="36">
        <v>302196.2073329718</v>
      </c>
      <c r="G157" s="36">
        <v>436586.18529201305</v>
      </c>
      <c r="H157" s="36">
        <v>29947.466426742718</v>
      </c>
      <c r="I157" s="36">
        <v>163555.04094827245</v>
      </c>
      <c r="J157" s="36">
        <v>0</v>
      </c>
      <c r="K157" s="37">
        <v>163886.06896269403</v>
      </c>
      <c r="L157" s="37">
        <v>1096170.9689626941</v>
      </c>
      <c r="M157" s="37">
        <v>-386523.32896269404</v>
      </c>
    </row>
    <row r="158" spans="1:13" ht="12.75" customHeight="1">
      <c r="A158" s="32" t="s">
        <v>177</v>
      </c>
      <c r="B158" s="33" t="s">
        <v>476</v>
      </c>
      <c r="C158" s="34">
        <v>159526</v>
      </c>
      <c r="D158" s="35" t="s">
        <v>638</v>
      </c>
      <c r="E158" s="36">
        <v>1428287.27</v>
      </c>
      <c r="F158" s="36">
        <v>472798.04130650917</v>
      </c>
      <c r="G158" s="36">
        <v>821671.8938505901</v>
      </c>
      <c r="H158" s="36">
        <v>36918.419663948494</v>
      </c>
      <c r="I158" s="36">
        <v>19800.979830692657</v>
      </c>
      <c r="J158" s="36">
        <v>4072.5553482594914</v>
      </c>
      <c r="K158" s="37">
        <v>161711.83710485708</v>
      </c>
      <c r="L158" s="37">
        <v>1516973.7271048571</v>
      </c>
      <c r="M158" s="37">
        <v>-88686.45710485708</v>
      </c>
    </row>
    <row r="159" spans="1:13" ht="12.75" customHeight="1">
      <c r="A159" s="32" t="s">
        <v>178</v>
      </c>
      <c r="B159" s="33" t="s">
        <v>477</v>
      </c>
      <c r="C159" s="34">
        <v>159862</v>
      </c>
      <c r="D159" s="35" t="s">
        <v>639</v>
      </c>
      <c r="E159" s="36">
        <v>1927.5</v>
      </c>
      <c r="F159" s="36">
        <v>1372.95</v>
      </c>
      <c r="G159" s="36">
        <v>0</v>
      </c>
      <c r="H159" s="36">
        <v>140.6</v>
      </c>
      <c r="I159" s="36">
        <v>350</v>
      </c>
      <c r="J159" s="36">
        <v>0</v>
      </c>
      <c r="K159" s="37">
        <v>76.778900000000007</v>
      </c>
      <c r="L159" s="37">
        <v>1940.3289</v>
      </c>
      <c r="M159" s="37">
        <v>-12.828899999999976</v>
      </c>
    </row>
    <row r="160" spans="1:13" ht="12.75" customHeight="1">
      <c r="A160" s="32" t="s">
        <v>179</v>
      </c>
      <c r="B160" s="33" t="s">
        <v>478</v>
      </c>
      <c r="C160" s="34">
        <v>159974</v>
      </c>
      <c r="D160" s="35" t="s">
        <v>628</v>
      </c>
      <c r="E160" s="36">
        <v>4459096.17</v>
      </c>
      <c r="F160" s="36">
        <v>2030597.84</v>
      </c>
      <c r="G160" s="36">
        <v>2565712.0900000003</v>
      </c>
      <c r="H160" s="36">
        <v>71724.75</v>
      </c>
      <c r="I160" s="36">
        <v>21476.95</v>
      </c>
      <c r="J160" s="36">
        <v>0</v>
      </c>
      <c r="K160" s="37">
        <v>450419.99602600007</v>
      </c>
      <c r="L160" s="37">
        <v>5139931.6260260008</v>
      </c>
      <c r="M160" s="37">
        <v>-680835.4560260009</v>
      </c>
    </row>
    <row r="161" spans="1:13" ht="12.75" customHeight="1">
      <c r="A161" s="32" t="s">
        <v>180</v>
      </c>
      <c r="B161" s="33" t="s">
        <v>479</v>
      </c>
      <c r="C161" s="34">
        <v>160059</v>
      </c>
      <c r="D161" s="35" t="s">
        <v>635</v>
      </c>
      <c r="E161" s="36">
        <v>9189691.2300000004</v>
      </c>
      <c r="F161" s="36">
        <v>3307632.2233195729</v>
      </c>
      <c r="G161" s="36">
        <v>4354783.6903519435</v>
      </c>
      <c r="H161" s="36">
        <v>417112.73614676343</v>
      </c>
      <c r="I161" s="36">
        <v>409493.06529387058</v>
      </c>
      <c r="J161" s="36">
        <v>246292.3148878495</v>
      </c>
      <c r="K161" s="37">
        <v>546118.4524349377</v>
      </c>
      <c r="L161" s="37">
        <v>9281432.4824349377</v>
      </c>
      <c r="M161" s="37">
        <v>-91741.252434937283</v>
      </c>
    </row>
    <row r="162" spans="1:13" ht="12.75" customHeight="1">
      <c r="A162" s="32" t="s">
        <v>181</v>
      </c>
      <c r="B162" s="33" t="s">
        <v>480</v>
      </c>
      <c r="C162" s="34">
        <v>159883</v>
      </c>
      <c r="D162" s="35" t="s">
        <v>629</v>
      </c>
      <c r="E162" s="36">
        <v>912731.99</v>
      </c>
      <c r="F162" s="36">
        <v>429734.77719453885</v>
      </c>
      <c r="G162" s="36">
        <v>564365.61875720695</v>
      </c>
      <c r="H162" s="36">
        <v>41782.88829635927</v>
      </c>
      <c r="I162" s="36">
        <v>11130.655751894965</v>
      </c>
      <c r="J162" s="36">
        <v>0</v>
      </c>
      <c r="K162" s="37">
        <v>131418.73376128267</v>
      </c>
      <c r="L162" s="37">
        <v>1178432.6737612826</v>
      </c>
      <c r="M162" s="37">
        <v>-265700.68376128259</v>
      </c>
    </row>
    <row r="163" spans="1:13" ht="12.75" customHeight="1">
      <c r="A163" s="32" t="s">
        <v>182</v>
      </c>
      <c r="B163" s="33" t="s">
        <v>481</v>
      </c>
      <c r="C163" s="34">
        <v>159566</v>
      </c>
      <c r="D163" s="35" t="s">
        <v>629</v>
      </c>
      <c r="E163" s="36">
        <v>322736.21999999997</v>
      </c>
      <c r="F163" s="36">
        <v>106464.06881876246</v>
      </c>
      <c r="G163" s="36">
        <v>182159.03660188196</v>
      </c>
      <c r="H163" s="36">
        <v>7877.4049809377502</v>
      </c>
      <c r="I163" s="36">
        <v>24327.489598417818</v>
      </c>
      <c r="J163" s="36">
        <v>0</v>
      </c>
      <c r="K163" s="37">
        <v>40128.927917127665</v>
      </c>
      <c r="L163" s="37">
        <v>360956.92791712767</v>
      </c>
      <c r="M163" s="37">
        <v>-38220.7079171277</v>
      </c>
    </row>
    <row r="164" spans="1:13" ht="12.75" customHeight="1">
      <c r="A164" s="32" t="s">
        <v>183</v>
      </c>
      <c r="B164" s="33" t="s">
        <v>482</v>
      </c>
      <c r="C164" s="34">
        <v>159374</v>
      </c>
      <c r="D164" s="35" t="s">
        <v>629</v>
      </c>
      <c r="E164" s="36">
        <v>240096.06</v>
      </c>
      <c r="F164" s="36">
        <v>123839.73</v>
      </c>
      <c r="G164" s="36">
        <v>83338.290000000008</v>
      </c>
      <c r="H164" s="36">
        <v>6361.75</v>
      </c>
      <c r="I164" s="36">
        <v>888.5</v>
      </c>
      <c r="J164" s="36">
        <v>0</v>
      </c>
      <c r="K164" s="37">
        <v>19512.771516000001</v>
      </c>
      <c r="L164" s="37">
        <v>233941.04151600003</v>
      </c>
      <c r="M164" s="37">
        <v>6155.0184839999711</v>
      </c>
    </row>
    <row r="165" spans="1:13" ht="12.75" customHeight="1">
      <c r="A165" s="32" t="s">
        <v>184</v>
      </c>
      <c r="B165" s="33" t="s">
        <v>483</v>
      </c>
      <c r="C165" s="34">
        <v>159635</v>
      </c>
      <c r="D165" s="35" t="s">
        <v>630</v>
      </c>
      <c r="E165" s="36">
        <v>166539.85</v>
      </c>
      <c r="F165" s="36">
        <v>94377.71</v>
      </c>
      <c r="G165" s="36">
        <v>137553.81</v>
      </c>
      <c r="H165" s="36">
        <v>9907.33</v>
      </c>
      <c r="I165" s="36">
        <v>5640.47</v>
      </c>
      <c r="J165" s="36">
        <v>0</v>
      </c>
      <c r="K165" s="37">
        <v>43067.482892999993</v>
      </c>
      <c r="L165" s="37">
        <v>290546.80289300001</v>
      </c>
      <c r="M165" s="37">
        <v>-124006.95289300001</v>
      </c>
    </row>
    <row r="166" spans="1:13" ht="12.75" customHeight="1">
      <c r="A166" s="32" t="s">
        <v>185</v>
      </c>
      <c r="B166" s="33" t="s">
        <v>484</v>
      </c>
      <c r="C166" s="34">
        <v>159421</v>
      </c>
      <c r="D166" s="35" t="s">
        <v>632</v>
      </c>
      <c r="E166" s="36">
        <v>841326.16</v>
      </c>
      <c r="F166" s="36">
        <v>348127.8</v>
      </c>
      <c r="G166" s="36">
        <v>493016.83999999997</v>
      </c>
      <c r="H166" s="36">
        <v>3701.7</v>
      </c>
      <c r="I166" s="36">
        <v>3276.95</v>
      </c>
      <c r="J166" s="36">
        <v>46065.68</v>
      </c>
      <c r="K166" s="37">
        <v>143248.70788499998</v>
      </c>
      <c r="L166" s="37">
        <v>1037437.6778849999</v>
      </c>
      <c r="M166" s="37">
        <v>-196111.51788499986</v>
      </c>
    </row>
    <row r="167" spans="1:13" s="12" customFormat="1" ht="13.15" customHeight="1">
      <c r="A167" s="32" t="s">
        <v>186</v>
      </c>
      <c r="B167" s="33" t="s">
        <v>485</v>
      </c>
      <c r="C167" s="34">
        <v>159448</v>
      </c>
      <c r="D167" s="35" t="s">
        <v>629</v>
      </c>
      <c r="E167" s="36">
        <v>633624.38</v>
      </c>
      <c r="F167" s="36">
        <v>253109.59034746408</v>
      </c>
      <c r="G167" s="36">
        <v>430506.20890907478</v>
      </c>
      <c r="H167" s="36">
        <v>24337.968491983294</v>
      </c>
      <c r="I167" s="36">
        <v>30008.202251477796</v>
      </c>
      <c r="J167" s="36">
        <v>0</v>
      </c>
      <c r="K167" s="37">
        <v>95758.344981375849</v>
      </c>
      <c r="L167" s="37">
        <v>833720.3149813757</v>
      </c>
      <c r="M167" s="37">
        <v>-200095.9349813757</v>
      </c>
    </row>
    <row r="168" spans="1:13" ht="12.75" customHeight="1">
      <c r="A168" s="32" t="s">
        <v>187</v>
      </c>
      <c r="B168" s="33" t="s">
        <v>486</v>
      </c>
      <c r="C168" s="34">
        <v>159527</v>
      </c>
      <c r="D168" s="35" t="s">
        <v>638</v>
      </c>
      <c r="E168" s="36">
        <v>1857602.11</v>
      </c>
      <c r="F168" s="36">
        <v>799312.06</v>
      </c>
      <c r="G168" s="36">
        <v>885085.10000000009</v>
      </c>
      <c r="H168" s="36">
        <v>83605.14</v>
      </c>
      <c r="I168" s="36">
        <v>16603.150000000001</v>
      </c>
      <c r="J168" s="36">
        <v>0</v>
      </c>
      <c r="K168" s="37">
        <v>137546.95724400002</v>
      </c>
      <c r="L168" s="37">
        <v>1922152.4072439999</v>
      </c>
      <c r="M168" s="37">
        <v>-64550.297243999783</v>
      </c>
    </row>
    <row r="169" spans="1:13" ht="12.75" customHeight="1">
      <c r="A169" s="32" t="s">
        <v>188</v>
      </c>
      <c r="B169" s="33" t="s">
        <v>487</v>
      </c>
      <c r="C169" s="34">
        <v>159336</v>
      </c>
      <c r="D169" s="35" t="s">
        <v>629</v>
      </c>
      <c r="E169" s="36">
        <v>436764.95</v>
      </c>
      <c r="F169" s="36">
        <v>170627.5</v>
      </c>
      <c r="G169" s="36">
        <v>332812.93</v>
      </c>
      <c r="H169" s="36">
        <v>4932.24</v>
      </c>
      <c r="I169" s="36">
        <v>1340</v>
      </c>
      <c r="J169" s="36">
        <v>0</v>
      </c>
      <c r="K169" s="37">
        <v>65646.888911999995</v>
      </c>
      <c r="L169" s="37">
        <v>575359.55891199992</v>
      </c>
      <c r="M169" s="37">
        <v>-138594.60891199991</v>
      </c>
    </row>
    <row r="170" spans="1:13" s="12" customFormat="1" ht="13.15" customHeight="1">
      <c r="A170" s="32" t="s">
        <v>189</v>
      </c>
      <c r="B170" s="33" t="s">
        <v>488</v>
      </c>
      <c r="C170" s="34">
        <v>159285</v>
      </c>
      <c r="D170" s="35" t="s">
        <v>632</v>
      </c>
      <c r="E170" s="36">
        <v>1454871.11</v>
      </c>
      <c r="F170" s="36">
        <v>703861.83</v>
      </c>
      <c r="G170" s="36">
        <v>622383.67999999993</v>
      </c>
      <c r="H170" s="36">
        <v>81004.540000000008</v>
      </c>
      <c r="I170" s="36">
        <v>93185.569999999992</v>
      </c>
      <c r="J170" s="36">
        <v>7491.54</v>
      </c>
      <c r="K170" s="37">
        <v>134063.36885699999</v>
      </c>
      <c r="L170" s="37">
        <v>1641990.5288569999</v>
      </c>
      <c r="M170" s="37">
        <v>-187119.41885699984</v>
      </c>
    </row>
    <row r="171" spans="1:13" s="12" customFormat="1" ht="13.15" customHeight="1">
      <c r="A171" s="32" t="s">
        <v>190</v>
      </c>
      <c r="B171" s="33" t="s">
        <v>489</v>
      </c>
      <c r="C171" s="34">
        <v>159182</v>
      </c>
      <c r="D171" s="35" t="s">
        <v>629</v>
      </c>
      <c r="E171" s="36">
        <v>2408923.02</v>
      </c>
      <c r="F171" s="36">
        <v>993225.60703614296</v>
      </c>
      <c r="G171" s="36">
        <v>1751327.8141185273</v>
      </c>
      <c r="H171" s="36">
        <v>73410.13072327408</v>
      </c>
      <c r="I171" s="36">
        <v>81013.61812205553</v>
      </c>
      <c r="J171" s="36">
        <v>0</v>
      </c>
      <c r="K171" s="37">
        <v>442134.36260761484</v>
      </c>
      <c r="L171" s="37">
        <v>3341111.532607615</v>
      </c>
      <c r="M171" s="37">
        <v>-932188.51260761498</v>
      </c>
    </row>
    <row r="172" spans="1:13" ht="12.75" customHeight="1">
      <c r="A172" s="32" t="s">
        <v>191</v>
      </c>
      <c r="B172" s="33" t="s">
        <v>490</v>
      </c>
      <c r="C172" s="34">
        <v>159504</v>
      </c>
      <c r="D172" s="35" t="s">
        <v>632</v>
      </c>
      <c r="E172" s="36">
        <v>1900839.61</v>
      </c>
      <c r="F172" s="36">
        <v>906885.8135039683</v>
      </c>
      <c r="G172" s="36">
        <v>861636.12127954047</v>
      </c>
      <c r="H172" s="36">
        <v>37345.170961827542</v>
      </c>
      <c r="I172" s="36">
        <v>15165.124254663773</v>
      </c>
      <c r="J172" s="36">
        <v>0</v>
      </c>
      <c r="K172" s="37">
        <v>172956.50200104923</v>
      </c>
      <c r="L172" s="37">
        <v>1993988.7320010492</v>
      </c>
      <c r="M172" s="37">
        <v>-93149.122001049109</v>
      </c>
    </row>
    <row r="173" spans="1:13" s="12" customFormat="1" ht="13.15" customHeight="1">
      <c r="A173" s="32" t="s">
        <v>192</v>
      </c>
      <c r="B173" s="33" t="s">
        <v>491</v>
      </c>
      <c r="C173" s="34">
        <v>159338</v>
      </c>
      <c r="D173" s="35" t="s">
        <v>629</v>
      </c>
      <c r="E173" s="36">
        <v>47260.92</v>
      </c>
      <c r="F173" s="36">
        <v>47143.97</v>
      </c>
      <c r="G173" s="36">
        <v>76122.209999999992</v>
      </c>
      <c r="H173" s="36">
        <v>1385.14</v>
      </c>
      <c r="I173" s="36">
        <v>0</v>
      </c>
      <c r="J173" s="36">
        <v>0</v>
      </c>
      <c r="K173" s="37">
        <v>30344.127524999996</v>
      </c>
      <c r="L173" s="37">
        <v>154995.447525</v>
      </c>
      <c r="M173" s="37">
        <v>-107734.527525</v>
      </c>
    </row>
    <row r="174" spans="1:13" ht="12.75" customHeight="1">
      <c r="A174" s="32" t="s">
        <v>193</v>
      </c>
      <c r="B174" s="33" t="s">
        <v>492</v>
      </c>
      <c r="C174" s="34">
        <v>159981</v>
      </c>
      <c r="D174" s="35" t="s">
        <v>632</v>
      </c>
      <c r="E174" s="36">
        <v>8689298.4199999999</v>
      </c>
      <c r="F174" s="36">
        <v>3411513.6369814593</v>
      </c>
      <c r="G174" s="36">
        <v>4614380.5946261911</v>
      </c>
      <c r="H174" s="36">
        <v>270874.93725274934</v>
      </c>
      <c r="I174" s="36">
        <v>192693.63113960018</v>
      </c>
      <c r="J174" s="36">
        <v>0</v>
      </c>
      <c r="K174" s="37">
        <v>613416.25889263977</v>
      </c>
      <c r="L174" s="37">
        <v>9102879.0588926412</v>
      </c>
      <c r="M174" s="37">
        <v>-413580.63889264129</v>
      </c>
    </row>
    <row r="175" spans="1:13" ht="12.75" customHeight="1">
      <c r="A175" s="32" t="s">
        <v>194</v>
      </c>
      <c r="B175" s="33" t="s">
        <v>493</v>
      </c>
      <c r="C175" s="34">
        <v>159462</v>
      </c>
      <c r="D175" s="35" t="s">
        <v>629</v>
      </c>
      <c r="E175" s="36">
        <v>257911.57</v>
      </c>
      <c r="F175" s="36">
        <v>109230.35</v>
      </c>
      <c r="G175" s="36">
        <v>123051.70999999999</v>
      </c>
      <c r="H175" s="36">
        <v>4548.8500000000004</v>
      </c>
      <c r="I175" s="36">
        <v>8250</v>
      </c>
      <c r="J175" s="36">
        <v>0</v>
      </c>
      <c r="K175" s="37">
        <v>40334.031263999997</v>
      </c>
      <c r="L175" s="37">
        <v>285414.94126400002</v>
      </c>
      <c r="M175" s="37">
        <v>-27503.371264000016</v>
      </c>
    </row>
    <row r="176" spans="1:13" s="12" customFormat="1" ht="13.15" customHeight="1">
      <c r="A176" s="32" t="s">
        <v>195</v>
      </c>
      <c r="B176" s="33" t="s">
        <v>494</v>
      </c>
      <c r="C176" s="34">
        <v>159895</v>
      </c>
      <c r="D176" s="35" t="s">
        <v>629</v>
      </c>
      <c r="E176" s="36">
        <v>9892469.4499999993</v>
      </c>
      <c r="F176" s="36">
        <v>3609099.5137862391</v>
      </c>
      <c r="G176" s="36">
        <v>5592508.063826466</v>
      </c>
      <c r="H176" s="36">
        <v>317847.58419370797</v>
      </c>
      <c r="I176" s="36">
        <v>255990.96032910037</v>
      </c>
      <c r="J176" s="36">
        <v>171157.17786448658</v>
      </c>
      <c r="K176" s="37">
        <v>748594.47825360193</v>
      </c>
      <c r="L176" s="37">
        <v>10695197.778253602</v>
      </c>
      <c r="M176" s="37">
        <v>-802728.32825360261</v>
      </c>
    </row>
    <row r="177" spans="1:13" s="12" customFormat="1" ht="13.15" customHeight="1">
      <c r="A177" s="32" t="s">
        <v>196</v>
      </c>
      <c r="B177" s="33" t="s">
        <v>495</v>
      </c>
      <c r="C177" s="34">
        <v>159980</v>
      </c>
      <c r="D177" s="35" t="s">
        <v>630</v>
      </c>
      <c r="E177" s="36">
        <v>3245582.35</v>
      </c>
      <c r="F177" s="36">
        <v>1310329.0699999998</v>
      </c>
      <c r="G177" s="36">
        <v>2818349.1399999997</v>
      </c>
      <c r="H177" s="36">
        <v>190408.74</v>
      </c>
      <c r="I177" s="36">
        <v>37367.440000000315</v>
      </c>
      <c r="J177" s="36">
        <v>0</v>
      </c>
      <c r="K177" s="37">
        <v>562314.73407200002</v>
      </c>
      <c r="L177" s="37">
        <v>4918769.1240719995</v>
      </c>
      <c r="M177" s="37">
        <v>-1673186.7740719994</v>
      </c>
    </row>
    <row r="178" spans="1:13" s="12" customFormat="1" ht="13.15" customHeight="1">
      <c r="A178" s="32" t="s">
        <v>197</v>
      </c>
      <c r="B178" s="33" t="s">
        <v>496</v>
      </c>
      <c r="C178" s="34">
        <v>159451</v>
      </c>
      <c r="D178" s="35" t="s">
        <v>629</v>
      </c>
      <c r="E178" s="36">
        <v>107158.75</v>
      </c>
      <c r="F178" s="36">
        <v>68263.12</v>
      </c>
      <c r="G178" s="36">
        <v>128841.92</v>
      </c>
      <c r="H178" s="36">
        <v>6533.63</v>
      </c>
      <c r="I178" s="36">
        <v>8522.84</v>
      </c>
      <c r="J178" s="36">
        <v>0</v>
      </c>
      <c r="K178" s="37">
        <v>48968.622116999992</v>
      </c>
      <c r="L178" s="37">
        <v>261130.13211699997</v>
      </c>
      <c r="M178" s="37">
        <v>-153971.38211699997</v>
      </c>
    </row>
    <row r="179" spans="1:13" ht="12.75" customHeight="1">
      <c r="A179" s="32" t="s">
        <v>198</v>
      </c>
      <c r="B179" s="33" t="s">
        <v>497</v>
      </c>
      <c r="C179" s="34">
        <v>159389</v>
      </c>
      <c r="D179" s="35" t="s">
        <v>629</v>
      </c>
      <c r="E179" s="36">
        <v>280760.90000000002</v>
      </c>
      <c r="F179" s="36">
        <v>184165.12</v>
      </c>
      <c r="G179" s="36">
        <v>188701.19</v>
      </c>
      <c r="H179" s="36">
        <v>4251.8</v>
      </c>
      <c r="I179" s="36">
        <v>10948.15</v>
      </c>
      <c r="J179" s="36">
        <v>0</v>
      </c>
      <c r="K179" s="37">
        <v>54706.675861999989</v>
      </c>
      <c r="L179" s="37">
        <v>442772.93586199998</v>
      </c>
      <c r="M179" s="37">
        <v>-162012.03586199996</v>
      </c>
    </row>
    <row r="180" spans="1:13" ht="12.75" customHeight="1">
      <c r="A180" s="32" t="s">
        <v>199</v>
      </c>
      <c r="B180" s="33" t="s">
        <v>498</v>
      </c>
      <c r="C180" s="34">
        <v>159356</v>
      </c>
      <c r="D180" s="35" t="s">
        <v>632</v>
      </c>
      <c r="E180" s="36">
        <v>787626.89</v>
      </c>
      <c r="F180" s="36">
        <v>371784.49</v>
      </c>
      <c r="G180" s="36">
        <v>285995.87</v>
      </c>
      <c r="H180" s="36">
        <v>16881.560000000001</v>
      </c>
      <c r="I180" s="36">
        <v>14276.12</v>
      </c>
      <c r="J180" s="36">
        <v>0</v>
      </c>
      <c r="K180" s="37">
        <v>74245.646055000005</v>
      </c>
      <c r="L180" s="37">
        <v>763183.68605500006</v>
      </c>
      <c r="M180" s="37">
        <v>24443.203944999957</v>
      </c>
    </row>
    <row r="181" spans="1:13" ht="12.75" customHeight="1">
      <c r="A181" s="32" t="s">
        <v>200</v>
      </c>
      <c r="B181" s="33" t="s">
        <v>499</v>
      </c>
      <c r="C181" s="34">
        <v>159377</v>
      </c>
      <c r="D181" s="35" t="s">
        <v>633</v>
      </c>
      <c r="E181" s="36">
        <v>495974.56</v>
      </c>
      <c r="F181" s="36">
        <v>369045.67</v>
      </c>
      <c r="G181" s="36">
        <v>275524.03999999998</v>
      </c>
      <c r="H181" s="36">
        <v>20944.59</v>
      </c>
      <c r="I181" s="36">
        <v>3086.09</v>
      </c>
      <c r="J181" s="36">
        <v>0</v>
      </c>
      <c r="K181" s="37">
        <v>56376.198304000005</v>
      </c>
      <c r="L181" s="37">
        <v>724976.58830399986</v>
      </c>
      <c r="M181" s="37">
        <v>-229002.02830399986</v>
      </c>
    </row>
    <row r="182" spans="1:13" ht="12.75" customHeight="1">
      <c r="A182" s="32" t="s">
        <v>201</v>
      </c>
      <c r="B182" s="33" t="s">
        <v>500</v>
      </c>
      <c r="C182" s="34">
        <v>159905</v>
      </c>
      <c r="D182" s="35" t="s">
        <v>629</v>
      </c>
      <c r="E182" s="36">
        <v>178180.54</v>
      </c>
      <c r="F182" s="36">
        <v>80558.559999999998</v>
      </c>
      <c r="G182" s="36">
        <v>95822.97</v>
      </c>
      <c r="H182" s="36">
        <v>3773.5</v>
      </c>
      <c r="I182" s="36">
        <v>8450</v>
      </c>
      <c r="J182" s="36">
        <v>0</v>
      </c>
      <c r="K182" s="37">
        <v>29086.109723999998</v>
      </c>
      <c r="L182" s="37">
        <v>217691.13972400001</v>
      </c>
      <c r="M182" s="37">
        <v>-39510.599724</v>
      </c>
    </row>
    <row r="183" spans="1:13" ht="12.75" customHeight="1">
      <c r="A183" s="32" t="s">
        <v>202</v>
      </c>
      <c r="B183" s="33" t="s">
        <v>501</v>
      </c>
      <c r="C183" s="34">
        <v>159343</v>
      </c>
      <c r="D183" s="35" t="s">
        <v>629</v>
      </c>
      <c r="E183" s="36">
        <v>692878.82</v>
      </c>
      <c r="F183" s="36">
        <v>274288.76</v>
      </c>
      <c r="G183" s="36">
        <v>388858.3</v>
      </c>
      <c r="H183" s="36">
        <v>20685.73</v>
      </c>
      <c r="I183" s="36">
        <v>33606.569999999978</v>
      </c>
      <c r="J183" s="36">
        <v>0</v>
      </c>
      <c r="K183" s="37">
        <v>86281.421820000003</v>
      </c>
      <c r="L183" s="37">
        <v>803720.78182000003</v>
      </c>
      <c r="M183" s="37">
        <v>-110841.96182000008</v>
      </c>
    </row>
    <row r="184" spans="1:13" ht="12.75" customHeight="1">
      <c r="A184" s="32" t="s">
        <v>203</v>
      </c>
      <c r="B184" s="33" t="s">
        <v>502</v>
      </c>
      <c r="C184" s="34">
        <v>159923</v>
      </c>
      <c r="D184" s="35" t="s">
        <v>632</v>
      </c>
      <c r="E184" s="36">
        <v>3818147.88</v>
      </c>
      <c r="F184" s="36">
        <v>1549229.5055069651</v>
      </c>
      <c r="G184" s="36">
        <v>2822360.5471665002</v>
      </c>
      <c r="H184" s="36">
        <v>219692.16825696305</v>
      </c>
      <c r="I184" s="36">
        <v>29776.654612205944</v>
      </c>
      <c r="J184" s="36">
        <v>28370.944457365556</v>
      </c>
      <c r="K184" s="37">
        <v>443879.34397015418</v>
      </c>
      <c r="L184" s="37">
        <v>5093309.1639701538</v>
      </c>
      <c r="M184" s="37">
        <v>-1275161.2839701539</v>
      </c>
    </row>
    <row r="185" spans="1:13" ht="12.75" customHeight="1">
      <c r="A185" s="32" t="s">
        <v>204</v>
      </c>
      <c r="B185" s="33" t="s">
        <v>503</v>
      </c>
      <c r="C185" s="34">
        <v>159344</v>
      </c>
      <c r="D185" s="35" t="s">
        <v>629</v>
      </c>
      <c r="E185" s="36">
        <v>929957.21</v>
      </c>
      <c r="F185" s="36">
        <v>314007.74</v>
      </c>
      <c r="G185" s="36">
        <v>507562.73</v>
      </c>
      <c r="H185" s="36">
        <v>32063</v>
      </c>
      <c r="I185" s="36">
        <v>103462.18999999997</v>
      </c>
      <c r="J185" s="36">
        <v>0</v>
      </c>
      <c r="K185" s="37">
        <v>88810.441751999984</v>
      </c>
      <c r="L185" s="37">
        <v>1045906.1017519999</v>
      </c>
      <c r="M185" s="37">
        <v>-115948.89175199997</v>
      </c>
    </row>
    <row r="186" spans="1:13" ht="12.75" customHeight="1">
      <c r="A186" s="32" t="s">
        <v>205</v>
      </c>
      <c r="B186" s="33" t="s">
        <v>504</v>
      </c>
      <c r="C186" s="34">
        <v>159483</v>
      </c>
      <c r="D186" s="35" t="s">
        <v>632</v>
      </c>
      <c r="E186" s="36">
        <v>738203.46</v>
      </c>
      <c r="F186" s="36">
        <v>239679.5</v>
      </c>
      <c r="G186" s="36">
        <v>347610.81000000006</v>
      </c>
      <c r="H186" s="36">
        <v>23838.53</v>
      </c>
      <c r="I186" s="36">
        <v>13709.91</v>
      </c>
      <c r="J186" s="36">
        <v>0</v>
      </c>
      <c r="K186" s="37">
        <v>63358.696625000011</v>
      </c>
      <c r="L186" s="37">
        <v>688197.4466250001</v>
      </c>
      <c r="M186" s="37">
        <v>50006.013374999864</v>
      </c>
    </row>
    <row r="187" spans="1:13" ht="12.75" customHeight="1">
      <c r="A187" s="32" t="s">
        <v>206</v>
      </c>
      <c r="B187" s="33" t="s">
        <v>505</v>
      </c>
      <c r="C187" s="34">
        <v>159590</v>
      </c>
      <c r="D187" s="35" t="s">
        <v>629</v>
      </c>
      <c r="E187" s="36">
        <v>68527.320000000007</v>
      </c>
      <c r="F187" s="36">
        <v>45380.5</v>
      </c>
      <c r="G187" s="36">
        <v>67683.19</v>
      </c>
      <c r="H187" s="36">
        <v>3264.4700000000003</v>
      </c>
      <c r="I187" s="36">
        <v>8510</v>
      </c>
      <c r="J187" s="36">
        <v>0</v>
      </c>
      <c r="K187" s="37">
        <v>20388.835556000002</v>
      </c>
      <c r="L187" s="37">
        <v>145226.99555600001</v>
      </c>
      <c r="M187" s="37">
        <v>-76699.675556000002</v>
      </c>
    </row>
    <row r="188" spans="1:13" ht="12.75" customHeight="1">
      <c r="A188" s="32" t="s">
        <v>207</v>
      </c>
      <c r="B188" s="33" t="s">
        <v>506</v>
      </c>
      <c r="C188" s="34">
        <v>159427</v>
      </c>
      <c r="D188" s="35" t="s">
        <v>629</v>
      </c>
      <c r="E188" s="36">
        <v>304285.02</v>
      </c>
      <c r="F188" s="36">
        <v>167778.2</v>
      </c>
      <c r="G188" s="36">
        <v>226049.25</v>
      </c>
      <c r="H188" s="36">
        <v>18007.45</v>
      </c>
      <c r="I188" s="36">
        <v>7777.38</v>
      </c>
      <c r="J188" s="36">
        <v>5831.4</v>
      </c>
      <c r="K188" s="37">
        <v>65376.127168000006</v>
      </c>
      <c r="L188" s="37">
        <v>490819.80716800003</v>
      </c>
      <c r="M188" s="37">
        <v>-186534.78716800001</v>
      </c>
    </row>
    <row r="189" spans="1:13" ht="12.75" customHeight="1">
      <c r="A189" s="32" t="s">
        <v>208</v>
      </c>
      <c r="B189" s="33" t="s">
        <v>507</v>
      </c>
      <c r="C189" s="34">
        <v>159488</v>
      </c>
      <c r="D189" s="35" t="s">
        <v>629</v>
      </c>
      <c r="E189" s="36">
        <v>51344.52</v>
      </c>
      <c r="F189" s="36">
        <v>30501.27</v>
      </c>
      <c r="G189" s="36">
        <v>48006.3</v>
      </c>
      <c r="H189" s="36">
        <v>3736.83</v>
      </c>
      <c r="I189" s="36">
        <v>941.74</v>
      </c>
      <c r="J189" s="36">
        <v>0</v>
      </c>
      <c r="K189" s="37">
        <v>15594.721519999999</v>
      </c>
      <c r="L189" s="37">
        <v>98780.861520000006</v>
      </c>
      <c r="M189" s="37">
        <v>-47436.341520000009</v>
      </c>
    </row>
    <row r="190" spans="1:13" ht="12.75" customHeight="1">
      <c r="A190" s="32" t="s">
        <v>209</v>
      </c>
      <c r="B190" s="33" t="s">
        <v>508</v>
      </c>
      <c r="C190" s="34">
        <v>159520</v>
      </c>
      <c r="D190" s="35" t="s">
        <v>635</v>
      </c>
      <c r="E190" s="36">
        <v>137988.82999999999</v>
      </c>
      <c r="F190" s="36">
        <v>75276.915620619751</v>
      </c>
      <c r="G190" s="36">
        <v>48539.134168500561</v>
      </c>
      <c r="H190" s="36">
        <v>5607.1942339896495</v>
      </c>
      <c r="I190" s="36">
        <v>42605.925976890052</v>
      </c>
      <c r="J190" s="36">
        <v>0</v>
      </c>
      <c r="K190" s="37">
        <v>21314.521639777471</v>
      </c>
      <c r="L190" s="37">
        <v>193343.69163977748</v>
      </c>
      <c r="M190" s="37">
        <v>-55354.861639777489</v>
      </c>
    </row>
    <row r="191" spans="1:13" ht="12.75" customHeight="1">
      <c r="A191" s="32" t="s">
        <v>210</v>
      </c>
      <c r="B191" s="33" t="s">
        <v>509</v>
      </c>
      <c r="C191" s="34">
        <v>159301</v>
      </c>
      <c r="D191" s="35" t="s">
        <v>629</v>
      </c>
      <c r="E191" s="36">
        <v>436273.37</v>
      </c>
      <c r="F191" s="36">
        <v>154755.12</v>
      </c>
      <c r="G191" s="36">
        <v>222847.68</v>
      </c>
      <c r="H191" s="36">
        <v>17776.870000000003</v>
      </c>
      <c r="I191" s="36">
        <v>72197.56</v>
      </c>
      <c r="J191" s="36">
        <v>73.319999999999993</v>
      </c>
      <c r="K191" s="37">
        <v>77955.269811999999</v>
      </c>
      <c r="L191" s="37">
        <v>545605.81981200003</v>
      </c>
      <c r="M191" s="37">
        <v>-109332.44981200004</v>
      </c>
    </row>
    <row r="192" spans="1:13" ht="12.75" customHeight="1">
      <c r="A192" s="32" t="s">
        <v>211</v>
      </c>
      <c r="B192" s="33" t="s">
        <v>510</v>
      </c>
      <c r="C192" s="34">
        <v>160003</v>
      </c>
      <c r="D192" s="35" t="s">
        <v>629</v>
      </c>
      <c r="E192" s="36">
        <v>1124346.68</v>
      </c>
      <c r="F192" s="36">
        <v>506693.61</v>
      </c>
      <c r="G192" s="36">
        <v>738896.03999999992</v>
      </c>
      <c r="H192" s="36">
        <v>38541.729999999996</v>
      </c>
      <c r="I192" s="36">
        <v>118233.01000000001</v>
      </c>
      <c r="J192" s="36">
        <v>0</v>
      </c>
      <c r="K192" s="37">
        <v>173401.86300799999</v>
      </c>
      <c r="L192" s="37">
        <v>1575766.2530079999</v>
      </c>
      <c r="M192" s="37">
        <v>-451419.57300799992</v>
      </c>
    </row>
    <row r="193" spans="1:13" ht="12.75" customHeight="1">
      <c r="A193" s="32" t="s">
        <v>212</v>
      </c>
      <c r="B193" s="33" t="s">
        <v>511</v>
      </c>
      <c r="C193" s="34">
        <v>159249</v>
      </c>
      <c r="D193" s="35" t="s">
        <v>631</v>
      </c>
      <c r="E193" s="36">
        <v>4137915.2</v>
      </c>
      <c r="F193" s="36">
        <v>1892625.05</v>
      </c>
      <c r="G193" s="36">
        <v>1775797.45</v>
      </c>
      <c r="H193" s="36">
        <v>74963.179999999993</v>
      </c>
      <c r="I193" s="36">
        <v>15613.900000000001</v>
      </c>
      <c r="J193" s="36">
        <v>0</v>
      </c>
      <c r="K193" s="37">
        <v>276596.70534599997</v>
      </c>
      <c r="L193" s="37">
        <v>4035596.285346</v>
      </c>
      <c r="M193" s="37">
        <v>102318.9146540002</v>
      </c>
    </row>
    <row r="194" spans="1:13" ht="12.75" customHeight="1">
      <c r="A194" s="32" t="s">
        <v>213</v>
      </c>
      <c r="B194" s="33" t="s">
        <v>512</v>
      </c>
      <c r="C194" s="34">
        <v>159540</v>
      </c>
      <c r="D194" s="35" t="s">
        <v>629</v>
      </c>
      <c r="E194" s="36">
        <v>28748.18</v>
      </c>
      <c r="F194" s="36">
        <v>9068.7199999999993</v>
      </c>
      <c r="G194" s="36">
        <v>19750.27</v>
      </c>
      <c r="H194" s="36">
        <v>333.17</v>
      </c>
      <c r="I194" s="36">
        <v>12549.359999999999</v>
      </c>
      <c r="J194" s="36">
        <v>0</v>
      </c>
      <c r="K194" s="37">
        <v>12165.507839999998</v>
      </c>
      <c r="L194" s="37">
        <v>53867.027839999995</v>
      </c>
      <c r="M194" s="37">
        <v>-25118.847839999995</v>
      </c>
    </row>
    <row r="195" spans="1:13" s="12" customFormat="1" ht="13.15" customHeight="1">
      <c r="A195" s="32" t="s">
        <v>214</v>
      </c>
      <c r="B195" s="33" t="s">
        <v>513</v>
      </c>
      <c r="C195" s="34">
        <v>159452</v>
      </c>
      <c r="D195" s="35" t="s">
        <v>629</v>
      </c>
      <c r="E195" s="36">
        <v>191099.68</v>
      </c>
      <c r="F195" s="36">
        <v>82704.61</v>
      </c>
      <c r="G195" s="36">
        <v>130080.57999999999</v>
      </c>
      <c r="H195" s="36">
        <v>10751.18</v>
      </c>
      <c r="I195" s="36">
        <v>8917.98</v>
      </c>
      <c r="J195" s="36">
        <v>0</v>
      </c>
      <c r="K195" s="37">
        <v>47410.767683999999</v>
      </c>
      <c r="L195" s="37">
        <v>279865.117684</v>
      </c>
      <c r="M195" s="37">
        <v>-88765.437684000004</v>
      </c>
    </row>
    <row r="196" spans="1:13" ht="12.75" customHeight="1">
      <c r="A196" s="32" t="s">
        <v>215</v>
      </c>
      <c r="B196" s="33" t="s">
        <v>514</v>
      </c>
      <c r="C196" s="34">
        <v>159073</v>
      </c>
      <c r="D196" s="35" t="s">
        <v>630</v>
      </c>
      <c r="E196" s="36">
        <v>134884.31</v>
      </c>
      <c r="F196" s="36">
        <v>91709.68</v>
      </c>
      <c r="G196" s="36">
        <v>23174.63</v>
      </c>
      <c r="H196" s="36">
        <v>20000</v>
      </c>
      <c r="I196" s="36">
        <v>0</v>
      </c>
      <c r="J196" s="36">
        <v>0</v>
      </c>
      <c r="K196" s="37">
        <v>6627.3057050000007</v>
      </c>
      <c r="L196" s="37">
        <v>141511.615705</v>
      </c>
      <c r="M196" s="37">
        <v>-6627.3057050000061</v>
      </c>
    </row>
    <row r="197" spans="1:13" ht="12.75" customHeight="1">
      <c r="A197" s="32" t="s">
        <v>216</v>
      </c>
      <c r="B197" s="33" t="s">
        <v>515</v>
      </c>
      <c r="C197" s="34">
        <v>159945</v>
      </c>
      <c r="D197" s="35" t="s">
        <v>630</v>
      </c>
      <c r="E197" s="36">
        <v>12796405.83</v>
      </c>
      <c r="F197" s="36">
        <v>6303163.5</v>
      </c>
      <c r="G197" s="36">
        <v>6335632.8100000005</v>
      </c>
      <c r="H197" s="36">
        <v>505096.61</v>
      </c>
      <c r="I197" s="36">
        <v>131722.31</v>
      </c>
      <c r="J197" s="36">
        <v>30459.119999999999</v>
      </c>
      <c r="K197" s="37">
        <v>880620.65349900001</v>
      </c>
      <c r="L197" s="37">
        <v>14186695.003498999</v>
      </c>
      <c r="M197" s="37">
        <v>-1390289.1734989993</v>
      </c>
    </row>
    <row r="198" spans="1:13" ht="12.75" customHeight="1">
      <c r="A198" s="32" t="s">
        <v>217</v>
      </c>
      <c r="B198" s="33" t="s">
        <v>516</v>
      </c>
      <c r="C198" s="34">
        <v>159634</v>
      </c>
      <c r="D198" s="35" t="s">
        <v>629</v>
      </c>
      <c r="E198" s="36">
        <v>149986.63</v>
      </c>
      <c r="F198" s="36">
        <v>88457.82</v>
      </c>
      <c r="G198" s="36">
        <v>112959.56</v>
      </c>
      <c r="H198" s="36">
        <v>8781.51</v>
      </c>
      <c r="I198" s="36">
        <v>210</v>
      </c>
      <c r="J198" s="36">
        <v>0</v>
      </c>
      <c r="K198" s="37">
        <v>51085.303222999995</v>
      </c>
      <c r="L198" s="37">
        <v>261494.19322300001</v>
      </c>
      <c r="M198" s="37">
        <v>-111507.563223</v>
      </c>
    </row>
    <row r="199" spans="1:13" ht="12.75" customHeight="1">
      <c r="A199" s="32" t="s">
        <v>218</v>
      </c>
      <c r="B199" s="33" t="s">
        <v>517</v>
      </c>
      <c r="C199" s="34">
        <v>159896</v>
      </c>
      <c r="D199" s="35" t="s">
        <v>629</v>
      </c>
      <c r="E199" s="36">
        <v>77946.83</v>
      </c>
      <c r="F199" s="36">
        <v>52585.15</v>
      </c>
      <c r="G199" s="36">
        <v>43947.460000000006</v>
      </c>
      <c r="H199" s="36">
        <v>3484.6</v>
      </c>
      <c r="I199" s="36">
        <v>941.68</v>
      </c>
      <c r="J199" s="36">
        <v>0</v>
      </c>
      <c r="K199" s="37">
        <v>0</v>
      </c>
      <c r="L199" s="37">
        <v>100958.89000000001</v>
      </c>
      <c r="M199" s="37">
        <v>-23012.060000000012</v>
      </c>
    </row>
    <row r="200" spans="1:13" s="12" customFormat="1" ht="13.15" customHeight="1">
      <c r="A200" s="32" t="s">
        <v>219</v>
      </c>
      <c r="B200" s="33" t="s">
        <v>518</v>
      </c>
      <c r="C200" s="34">
        <v>159423</v>
      </c>
      <c r="D200" s="35" t="s">
        <v>629</v>
      </c>
      <c r="E200" s="36">
        <v>254068.88</v>
      </c>
      <c r="F200" s="36">
        <v>107725.31</v>
      </c>
      <c r="G200" s="36">
        <v>130822.36</v>
      </c>
      <c r="H200" s="36">
        <v>53.24</v>
      </c>
      <c r="I200" s="36">
        <v>2112.7199999999998</v>
      </c>
      <c r="J200" s="36">
        <v>0</v>
      </c>
      <c r="K200" s="37">
        <v>22608.014400000004</v>
      </c>
      <c r="L200" s="37">
        <v>263321.64439999999</v>
      </c>
      <c r="M200" s="37">
        <v>-9252.7643999999855</v>
      </c>
    </row>
    <row r="201" spans="1:13" ht="12.75" customHeight="1">
      <c r="A201" s="32" t="s">
        <v>220</v>
      </c>
      <c r="B201" s="33" t="s">
        <v>519</v>
      </c>
      <c r="C201" s="34">
        <v>159268</v>
      </c>
      <c r="D201" s="35" t="s">
        <v>633</v>
      </c>
      <c r="E201" s="36">
        <v>3487907.61</v>
      </c>
      <c r="F201" s="36">
        <v>1424333.6831859469</v>
      </c>
      <c r="G201" s="36">
        <v>1808516.8058318498</v>
      </c>
      <c r="H201" s="36">
        <v>277997.60112696461</v>
      </c>
      <c r="I201" s="36">
        <v>491873.69985523861</v>
      </c>
      <c r="J201" s="36">
        <v>0</v>
      </c>
      <c r="K201" s="37">
        <v>432137.84670203528</v>
      </c>
      <c r="L201" s="37">
        <v>4434859.6367020356</v>
      </c>
      <c r="M201" s="37">
        <v>-946952.02670203568</v>
      </c>
    </row>
    <row r="202" spans="1:13" ht="12.75" customHeight="1">
      <c r="A202" s="32" t="s">
        <v>221</v>
      </c>
      <c r="B202" s="33" t="s">
        <v>520</v>
      </c>
      <c r="C202" s="34">
        <v>160514</v>
      </c>
      <c r="D202" s="35" t="s">
        <v>629</v>
      </c>
      <c r="E202" s="36">
        <v>143701.38</v>
      </c>
      <c r="F202" s="36">
        <v>98090.559999999998</v>
      </c>
      <c r="G202" s="36">
        <v>113142.19</v>
      </c>
      <c r="H202" s="36">
        <v>0</v>
      </c>
      <c r="I202" s="36">
        <v>0</v>
      </c>
      <c r="J202" s="36">
        <v>0</v>
      </c>
      <c r="K202" s="37">
        <v>17367.326164999999</v>
      </c>
      <c r="L202" s="37">
        <v>228600.07616500001</v>
      </c>
      <c r="M202" s="37">
        <v>-84898.696165000001</v>
      </c>
    </row>
    <row r="203" spans="1:13" ht="12.75" customHeight="1">
      <c r="A203" s="32" t="s">
        <v>222</v>
      </c>
      <c r="B203" s="33" t="s">
        <v>521</v>
      </c>
      <c r="C203" s="34">
        <v>159424</v>
      </c>
      <c r="D203" s="35" t="s">
        <v>629</v>
      </c>
      <c r="E203" s="36">
        <v>567401.86</v>
      </c>
      <c r="F203" s="36">
        <v>243407.37</v>
      </c>
      <c r="G203" s="36">
        <v>274082.71000000002</v>
      </c>
      <c r="H203" s="36">
        <v>3041.61</v>
      </c>
      <c r="I203" s="36">
        <v>10904.85</v>
      </c>
      <c r="J203" s="36">
        <v>0</v>
      </c>
      <c r="K203" s="37">
        <v>60572.534450999992</v>
      </c>
      <c r="L203" s="37">
        <v>592009.07445100008</v>
      </c>
      <c r="M203" s="37">
        <v>-24607.214451000094</v>
      </c>
    </row>
    <row r="204" spans="1:13" ht="12.75" customHeight="1">
      <c r="A204" s="32" t="s">
        <v>223</v>
      </c>
      <c r="B204" s="33" t="s">
        <v>522</v>
      </c>
      <c r="C204" s="34">
        <v>159474</v>
      </c>
      <c r="D204" s="35" t="s">
        <v>629</v>
      </c>
      <c r="E204" s="36">
        <v>280308.46000000002</v>
      </c>
      <c r="F204" s="36">
        <v>174524.4</v>
      </c>
      <c r="G204" s="36">
        <v>205875.92</v>
      </c>
      <c r="H204" s="36">
        <v>4711.96</v>
      </c>
      <c r="I204" s="36">
        <v>5910.0599999999995</v>
      </c>
      <c r="J204" s="36">
        <v>0</v>
      </c>
      <c r="K204" s="37">
        <v>58779.190710000003</v>
      </c>
      <c r="L204" s="37">
        <v>449801.53071000002</v>
      </c>
      <c r="M204" s="37">
        <v>-169493.07071</v>
      </c>
    </row>
    <row r="205" spans="1:13" ht="12.75" customHeight="1">
      <c r="A205" s="32" t="s">
        <v>224</v>
      </c>
      <c r="B205" s="33" t="s">
        <v>523</v>
      </c>
      <c r="C205" s="34">
        <v>159886</v>
      </c>
      <c r="D205" s="35" t="s">
        <v>629</v>
      </c>
      <c r="E205" s="36">
        <v>2131373.91</v>
      </c>
      <c r="F205" s="36">
        <v>816668.90489999996</v>
      </c>
      <c r="G205" s="36">
        <v>777411.86369999999</v>
      </c>
      <c r="H205" s="36">
        <v>139563.38</v>
      </c>
      <c r="I205" s="36">
        <v>73468.291399999987</v>
      </c>
      <c r="J205" s="36">
        <v>0</v>
      </c>
      <c r="K205" s="37">
        <v>183529.18705402999</v>
      </c>
      <c r="L205" s="37">
        <v>1990641.6270540298</v>
      </c>
      <c r="M205" s="37">
        <v>140732.28294597031</v>
      </c>
    </row>
    <row r="206" spans="1:13" ht="12.75" customHeight="1">
      <c r="A206" s="32" t="s">
        <v>225</v>
      </c>
      <c r="B206" s="33" t="s">
        <v>524</v>
      </c>
      <c r="C206" s="34">
        <v>159440</v>
      </c>
      <c r="D206" s="35" t="s">
        <v>629</v>
      </c>
      <c r="E206" s="36">
        <v>654889.75</v>
      </c>
      <c r="F206" s="36">
        <v>395058.3496647178</v>
      </c>
      <c r="G206" s="36">
        <v>622816.98676976468</v>
      </c>
      <c r="H206" s="36">
        <v>30777.958374257123</v>
      </c>
      <c r="I206" s="36">
        <v>9211.6331511922272</v>
      </c>
      <c r="J206" s="36">
        <v>38561.572040068073</v>
      </c>
      <c r="K206" s="37">
        <v>125999.53053392017</v>
      </c>
      <c r="L206" s="37">
        <v>1222426.03053392</v>
      </c>
      <c r="M206" s="37">
        <v>-567536.28053392004</v>
      </c>
    </row>
    <row r="207" spans="1:13" ht="12.75" customHeight="1">
      <c r="A207" s="32" t="s">
        <v>226</v>
      </c>
      <c r="B207" s="33" t="s">
        <v>525</v>
      </c>
      <c r="C207" s="34">
        <v>159524</v>
      </c>
      <c r="D207" s="35" t="s">
        <v>629</v>
      </c>
      <c r="E207" s="36">
        <v>336633.39</v>
      </c>
      <c r="F207" s="36">
        <v>217964.18</v>
      </c>
      <c r="G207" s="36">
        <v>306140.82</v>
      </c>
      <c r="H207" s="36">
        <v>66182.740000000005</v>
      </c>
      <c r="I207" s="36">
        <v>1359.72</v>
      </c>
      <c r="J207" s="36">
        <v>0</v>
      </c>
      <c r="K207" s="37">
        <v>66777.202135999993</v>
      </c>
      <c r="L207" s="37">
        <v>658424.662136</v>
      </c>
      <c r="M207" s="37">
        <v>-321791.27213599999</v>
      </c>
    </row>
    <row r="208" spans="1:13" ht="12.75" customHeight="1">
      <c r="A208" s="32" t="s">
        <v>227</v>
      </c>
      <c r="B208" s="33" t="s">
        <v>526</v>
      </c>
      <c r="C208" s="34">
        <v>160160</v>
      </c>
      <c r="D208" s="35" t="s">
        <v>629</v>
      </c>
      <c r="E208" s="36">
        <v>125437.39</v>
      </c>
      <c r="F208" s="36">
        <v>92915.98</v>
      </c>
      <c r="G208" s="36">
        <v>62088.18</v>
      </c>
      <c r="H208" s="36">
        <v>0</v>
      </c>
      <c r="I208" s="36">
        <v>0</v>
      </c>
      <c r="J208" s="36">
        <v>0</v>
      </c>
      <c r="K208" s="37">
        <v>16707.929238000001</v>
      </c>
      <c r="L208" s="37">
        <v>171712.08923800002</v>
      </c>
      <c r="M208" s="37">
        <v>-46274.699238000016</v>
      </c>
    </row>
    <row r="209" spans="1:13" ht="12.75" customHeight="1">
      <c r="A209" s="32" t="s">
        <v>228</v>
      </c>
      <c r="B209" s="33" t="s">
        <v>527</v>
      </c>
      <c r="C209" s="34">
        <v>159889</v>
      </c>
      <c r="D209" s="35" t="s">
        <v>632</v>
      </c>
      <c r="E209" s="36">
        <v>1905877.38</v>
      </c>
      <c r="F209" s="36">
        <v>919687.50672216259</v>
      </c>
      <c r="G209" s="36">
        <v>1062911.06495612</v>
      </c>
      <c r="H209" s="36">
        <v>63128.572674235525</v>
      </c>
      <c r="I209" s="36">
        <v>21440.130711452515</v>
      </c>
      <c r="J209" s="36">
        <v>1030.8349360293876</v>
      </c>
      <c r="K209" s="37">
        <v>204136.65078800765</v>
      </c>
      <c r="L209" s="37">
        <v>2272334.7607880076</v>
      </c>
      <c r="M209" s="37">
        <v>-366457.38078800775</v>
      </c>
    </row>
    <row r="210" spans="1:13" ht="12.75" customHeight="1">
      <c r="A210" s="32" t="s">
        <v>229</v>
      </c>
      <c r="B210" s="33" t="s">
        <v>528</v>
      </c>
      <c r="C210" s="34">
        <v>159971</v>
      </c>
      <c r="D210" s="35" t="s">
        <v>630</v>
      </c>
      <c r="E210" s="36">
        <v>1270245.3999999999</v>
      </c>
      <c r="F210" s="36">
        <v>548546.62821075378</v>
      </c>
      <c r="G210" s="36">
        <v>722309.27030262339</v>
      </c>
      <c r="H210" s="36">
        <v>55097.765073347939</v>
      </c>
      <c r="I210" s="36">
        <v>21791.686413274903</v>
      </c>
      <c r="J210" s="36">
        <v>0</v>
      </c>
      <c r="K210" s="37">
        <v>183895.62588370554</v>
      </c>
      <c r="L210" s="37">
        <v>1531640.9758837053</v>
      </c>
      <c r="M210" s="37">
        <v>-261395.5758837054</v>
      </c>
    </row>
    <row r="211" spans="1:13" s="12" customFormat="1" ht="13.15" customHeight="1">
      <c r="A211" s="32" t="s">
        <v>230</v>
      </c>
      <c r="B211" s="33" t="s">
        <v>529</v>
      </c>
      <c r="C211" s="34">
        <v>159884</v>
      </c>
      <c r="D211" s="35" t="s">
        <v>629</v>
      </c>
      <c r="E211" s="36">
        <v>10683229.369999999</v>
      </c>
      <c r="F211" s="36">
        <v>3827146.8970807642</v>
      </c>
      <c r="G211" s="36">
        <v>5468569.7534979172</v>
      </c>
      <c r="H211" s="36">
        <v>561628.83863762883</v>
      </c>
      <c r="I211" s="36">
        <v>418833.39396909549</v>
      </c>
      <c r="J211" s="36">
        <v>100868.08681459399</v>
      </c>
      <c r="K211" s="37">
        <v>1202099.5622099051</v>
      </c>
      <c r="L211" s="37">
        <v>11579146.532209907</v>
      </c>
      <c r="M211" s="37">
        <v>-895917.16220990755</v>
      </c>
    </row>
    <row r="212" spans="1:13" ht="12.75" customHeight="1">
      <c r="A212" s="32" t="s">
        <v>231</v>
      </c>
      <c r="B212" s="33" t="s">
        <v>530</v>
      </c>
      <c r="C212" s="34">
        <v>159455</v>
      </c>
      <c r="D212" s="35" t="s">
        <v>629</v>
      </c>
      <c r="E212" s="36">
        <v>25511.11</v>
      </c>
      <c r="F212" s="36">
        <v>33140.160000000003</v>
      </c>
      <c r="G212" s="36">
        <v>58263.270000000004</v>
      </c>
      <c r="H212" s="36">
        <v>634.41999999999996</v>
      </c>
      <c r="I212" s="36">
        <v>5444.15</v>
      </c>
      <c r="J212" s="36">
        <v>18816.3</v>
      </c>
      <c r="K212" s="37">
        <v>48526.615728000004</v>
      </c>
      <c r="L212" s="37">
        <v>164824.91572799999</v>
      </c>
      <c r="M212" s="37">
        <v>-139313.80572800001</v>
      </c>
    </row>
    <row r="213" spans="1:13" ht="12.75" customHeight="1">
      <c r="A213" s="32" t="s">
        <v>232</v>
      </c>
      <c r="B213" s="33" t="s">
        <v>531</v>
      </c>
      <c r="C213" s="34">
        <v>159322</v>
      </c>
      <c r="D213" s="35" t="s">
        <v>629</v>
      </c>
      <c r="E213" s="36">
        <v>192535.82</v>
      </c>
      <c r="F213" s="36">
        <v>95314.54</v>
      </c>
      <c r="G213" s="36">
        <v>197619.99</v>
      </c>
      <c r="H213" s="36">
        <v>7146.47</v>
      </c>
      <c r="I213" s="36">
        <v>4362.66</v>
      </c>
      <c r="J213" s="36">
        <v>0</v>
      </c>
      <c r="K213" s="37">
        <v>38103.325663999996</v>
      </c>
      <c r="L213" s="37">
        <v>342546.98566399992</v>
      </c>
      <c r="M213" s="37">
        <v>-150011.16566399991</v>
      </c>
    </row>
    <row r="214" spans="1:13" s="12" customFormat="1" ht="13.15" customHeight="1">
      <c r="A214" s="32" t="s">
        <v>233</v>
      </c>
      <c r="B214" s="33" t="s">
        <v>532</v>
      </c>
      <c r="C214" s="34">
        <v>159684</v>
      </c>
      <c r="D214" s="35" t="s">
        <v>629</v>
      </c>
      <c r="E214" s="36">
        <v>91321.44</v>
      </c>
      <c r="F214" s="36">
        <v>67162.11</v>
      </c>
      <c r="G214" s="36">
        <v>78038.009999999995</v>
      </c>
      <c r="H214" s="36">
        <v>2600.2600000000002</v>
      </c>
      <c r="I214" s="36">
        <v>2577.15</v>
      </c>
      <c r="J214" s="36">
        <v>0</v>
      </c>
      <c r="K214" s="37">
        <v>12773.566969999998</v>
      </c>
      <c r="L214" s="37">
        <v>163151.09696999998</v>
      </c>
      <c r="M214" s="37">
        <v>-71829.656969999982</v>
      </c>
    </row>
    <row r="215" spans="1:13" s="12" customFormat="1" ht="13.15" customHeight="1">
      <c r="A215" s="32" t="s">
        <v>234</v>
      </c>
      <c r="B215" s="33" t="s">
        <v>533</v>
      </c>
      <c r="C215" s="34">
        <v>159405</v>
      </c>
      <c r="D215" s="35" t="s">
        <v>630</v>
      </c>
      <c r="E215" s="36">
        <v>639669.59</v>
      </c>
      <c r="F215" s="36">
        <v>381996.16621506994</v>
      </c>
      <c r="G215" s="36">
        <v>655370.47893015214</v>
      </c>
      <c r="H215" s="36">
        <v>43177.775568719873</v>
      </c>
      <c r="I215" s="36">
        <v>20144.508015881318</v>
      </c>
      <c r="J215" s="36">
        <v>10577.231270176762</v>
      </c>
      <c r="K215" s="37">
        <v>69425.720858925168</v>
      </c>
      <c r="L215" s="37">
        <v>1180691.8808589254</v>
      </c>
      <c r="M215" s="37">
        <v>-541022.29085892544</v>
      </c>
    </row>
    <row r="216" spans="1:13" ht="12.75" customHeight="1">
      <c r="A216" s="32" t="s">
        <v>235</v>
      </c>
      <c r="B216" s="33" t="s">
        <v>534</v>
      </c>
      <c r="C216" s="34">
        <v>159963</v>
      </c>
      <c r="D216" s="35" t="s">
        <v>635</v>
      </c>
      <c r="E216" s="36">
        <v>2421772.56</v>
      </c>
      <c r="F216" s="36">
        <v>888078.72</v>
      </c>
      <c r="G216" s="36">
        <v>1434990.81</v>
      </c>
      <c r="H216" s="36">
        <v>17402.05</v>
      </c>
      <c r="I216" s="36">
        <v>26467.049999999883</v>
      </c>
      <c r="J216" s="36">
        <v>0</v>
      </c>
      <c r="K216" s="37">
        <v>263680.72195299994</v>
      </c>
      <c r="L216" s="37">
        <v>2630619.3519529998</v>
      </c>
      <c r="M216" s="37">
        <v>-208846.79195299977</v>
      </c>
    </row>
    <row r="217" spans="1:13" ht="12.75" customHeight="1">
      <c r="A217" s="32" t="s">
        <v>236</v>
      </c>
      <c r="B217" s="33" t="s">
        <v>535</v>
      </c>
      <c r="C217" s="34">
        <v>160170</v>
      </c>
      <c r="D217" s="35" t="s">
        <v>629</v>
      </c>
      <c r="E217" s="36">
        <v>191650.32</v>
      </c>
      <c r="F217" s="36">
        <v>169798.48</v>
      </c>
      <c r="G217" s="36">
        <v>153966.52000000002</v>
      </c>
      <c r="H217" s="36">
        <v>788</v>
      </c>
      <c r="I217" s="36">
        <v>0</v>
      </c>
      <c r="J217" s="36">
        <v>0</v>
      </c>
      <c r="K217" s="37">
        <v>0</v>
      </c>
      <c r="L217" s="37">
        <v>324553</v>
      </c>
      <c r="M217" s="37">
        <v>-132902.68</v>
      </c>
    </row>
    <row r="218" spans="1:13" ht="12.75" customHeight="1">
      <c r="A218" s="32" t="s">
        <v>237</v>
      </c>
      <c r="B218" s="33" t="s">
        <v>536</v>
      </c>
      <c r="C218" s="34">
        <v>159399</v>
      </c>
      <c r="D218" s="35" t="s">
        <v>629</v>
      </c>
      <c r="E218" s="36">
        <v>612694.4</v>
      </c>
      <c r="F218" s="36">
        <v>307800.65999999997</v>
      </c>
      <c r="G218" s="36">
        <v>382311.86</v>
      </c>
      <c r="H218" s="36">
        <v>3955.56</v>
      </c>
      <c r="I218" s="36">
        <v>13921.58</v>
      </c>
      <c r="J218" s="36">
        <v>0</v>
      </c>
      <c r="K218" s="37">
        <v>91523.224300000002</v>
      </c>
      <c r="L218" s="37">
        <v>799512.88430000003</v>
      </c>
      <c r="M218" s="37">
        <v>-186818.48430000001</v>
      </c>
    </row>
    <row r="219" spans="1:13" s="12" customFormat="1" ht="13.15" customHeight="1">
      <c r="A219" s="32" t="s">
        <v>238</v>
      </c>
      <c r="B219" s="33" t="s">
        <v>646</v>
      </c>
      <c r="C219" s="34">
        <v>160335</v>
      </c>
      <c r="D219" s="35" t="s">
        <v>633</v>
      </c>
      <c r="E219" s="36">
        <v>60272.2</v>
      </c>
      <c r="F219" s="36">
        <v>731.15</v>
      </c>
      <c r="G219" s="36">
        <v>30496.57</v>
      </c>
      <c r="H219" s="36">
        <v>3336.9</v>
      </c>
      <c r="I219" s="36">
        <v>92996.75</v>
      </c>
      <c r="J219" s="36">
        <v>0</v>
      </c>
      <c r="K219" s="37">
        <v>68805.394350000002</v>
      </c>
      <c r="L219" s="37">
        <v>196366.76435000001</v>
      </c>
      <c r="M219" s="37">
        <v>-136094.56435</v>
      </c>
    </row>
    <row r="220" spans="1:13" s="12" customFormat="1" ht="13.15" customHeight="1">
      <c r="A220" s="32" t="s">
        <v>239</v>
      </c>
      <c r="B220" s="33" t="s">
        <v>538</v>
      </c>
      <c r="C220" s="34">
        <v>159355</v>
      </c>
      <c r="D220" s="35" t="s">
        <v>630</v>
      </c>
      <c r="E220" s="36">
        <v>453905.66</v>
      </c>
      <c r="F220" s="36">
        <v>221767.89</v>
      </c>
      <c r="G220" s="36">
        <v>220384.28000000003</v>
      </c>
      <c r="H220" s="36">
        <v>2027</v>
      </c>
      <c r="I220" s="36">
        <v>2579.12</v>
      </c>
      <c r="J220" s="36">
        <v>0</v>
      </c>
      <c r="K220" s="37">
        <v>35098.502400000005</v>
      </c>
      <c r="L220" s="37">
        <v>481856.79240000003</v>
      </c>
      <c r="M220" s="37">
        <v>-27951.13240000006</v>
      </c>
    </row>
    <row r="221" spans="1:13" ht="12.75" customHeight="1">
      <c r="A221" s="32" t="s">
        <v>240</v>
      </c>
      <c r="B221" s="33" t="s">
        <v>539</v>
      </c>
      <c r="C221" s="34">
        <v>159921</v>
      </c>
      <c r="D221" s="35" t="s">
        <v>629</v>
      </c>
      <c r="E221" s="36">
        <v>338863.45</v>
      </c>
      <c r="F221" s="36">
        <v>133568.99</v>
      </c>
      <c r="G221" s="36">
        <v>207916.27000000002</v>
      </c>
      <c r="H221" s="36">
        <v>32665.759999999998</v>
      </c>
      <c r="I221" s="36">
        <v>9979.69</v>
      </c>
      <c r="J221" s="36">
        <v>0</v>
      </c>
      <c r="K221" s="37">
        <v>66649.417520000017</v>
      </c>
      <c r="L221" s="37">
        <v>450780.12752000004</v>
      </c>
      <c r="M221" s="37">
        <v>-111916.67752000003</v>
      </c>
    </row>
    <row r="222" spans="1:13" ht="12.75" customHeight="1">
      <c r="A222" s="32" t="s">
        <v>241</v>
      </c>
      <c r="B222" s="33" t="s">
        <v>540</v>
      </c>
      <c r="C222" s="34">
        <v>159931</v>
      </c>
      <c r="D222" s="35" t="s">
        <v>632</v>
      </c>
      <c r="E222" s="36">
        <v>8296916.8499999996</v>
      </c>
      <c r="F222" s="36">
        <v>3535515.07</v>
      </c>
      <c r="G222" s="36">
        <v>4638461.5199999996</v>
      </c>
      <c r="H222" s="36">
        <v>239636.77</v>
      </c>
      <c r="I222" s="36">
        <v>109172.06</v>
      </c>
      <c r="J222" s="36">
        <v>0</v>
      </c>
      <c r="K222" s="37">
        <v>602462.25827999983</v>
      </c>
      <c r="L222" s="37">
        <v>9125247.6782799996</v>
      </c>
      <c r="M222" s="37">
        <v>-828330.82828000002</v>
      </c>
    </row>
    <row r="223" spans="1:13" ht="12.75" customHeight="1">
      <c r="A223" s="32" t="s">
        <v>242</v>
      </c>
      <c r="B223" s="33" t="s">
        <v>541</v>
      </c>
      <c r="C223" s="34">
        <v>159306</v>
      </c>
      <c r="D223" s="35" t="s">
        <v>632</v>
      </c>
      <c r="E223" s="36">
        <v>329024.42</v>
      </c>
      <c r="F223" s="36">
        <v>184437.93</v>
      </c>
      <c r="G223" s="36">
        <v>225460.06</v>
      </c>
      <c r="H223" s="36">
        <v>12531.86</v>
      </c>
      <c r="I223" s="36">
        <v>2658.6</v>
      </c>
      <c r="J223" s="36">
        <v>0</v>
      </c>
      <c r="K223" s="37">
        <v>51258.560759999993</v>
      </c>
      <c r="L223" s="37">
        <v>476347.01075999998</v>
      </c>
      <c r="M223" s="37">
        <v>-147322.59075999999</v>
      </c>
    </row>
    <row r="224" spans="1:13" s="12" customFormat="1" ht="13.15" customHeight="1">
      <c r="A224" s="32" t="s">
        <v>243</v>
      </c>
      <c r="B224" s="33" t="s">
        <v>542</v>
      </c>
      <c r="C224" s="34">
        <v>160034</v>
      </c>
      <c r="D224" s="35" t="s">
        <v>628</v>
      </c>
      <c r="E224" s="36">
        <v>7531679.25</v>
      </c>
      <c r="F224" s="36">
        <v>3478668.3893489125</v>
      </c>
      <c r="G224" s="36">
        <v>3341193.470725962</v>
      </c>
      <c r="H224" s="36">
        <v>21861.247444461333</v>
      </c>
      <c r="I224" s="36">
        <v>28491.210149778704</v>
      </c>
      <c r="J224" s="36">
        <v>6160.2023308859543</v>
      </c>
      <c r="K224" s="37">
        <v>518906.52703299082</v>
      </c>
      <c r="L224" s="37">
        <v>7395281.0470329914</v>
      </c>
      <c r="M224" s="37">
        <v>136398.20296700858</v>
      </c>
    </row>
    <row r="225" spans="1:13" ht="12.75" customHeight="1">
      <c r="A225" s="32" t="s">
        <v>244</v>
      </c>
      <c r="B225" s="33" t="s">
        <v>543</v>
      </c>
      <c r="C225" s="34">
        <v>160022</v>
      </c>
      <c r="D225" s="35" t="s">
        <v>629</v>
      </c>
      <c r="E225" s="36">
        <v>1493170.82</v>
      </c>
      <c r="F225" s="36">
        <v>710509.27</v>
      </c>
      <c r="G225" s="36">
        <v>640771.22999999986</v>
      </c>
      <c r="H225" s="36">
        <v>47163.17</v>
      </c>
      <c r="I225" s="36">
        <v>39613.650000000067</v>
      </c>
      <c r="J225" s="36">
        <v>0</v>
      </c>
      <c r="K225" s="37">
        <v>91816.563909999997</v>
      </c>
      <c r="L225" s="37">
        <v>1529873.8839100001</v>
      </c>
      <c r="M225" s="37">
        <v>-36703.063910000026</v>
      </c>
    </row>
    <row r="226" spans="1:13" ht="12.75" customHeight="1">
      <c r="A226" s="32" t="s">
        <v>245</v>
      </c>
      <c r="B226" s="33" t="s">
        <v>544</v>
      </c>
      <c r="C226" s="34">
        <v>159445</v>
      </c>
      <c r="D226" s="35" t="s">
        <v>629</v>
      </c>
      <c r="E226" s="36">
        <v>190849.06</v>
      </c>
      <c r="F226" s="36">
        <v>113074.59</v>
      </c>
      <c r="G226" s="36">
        <v>63343.5</v>
      </c>
      <c r="H226" s="36">
        <v>9998.81</v>
      </c>
      <c r="I226" s="36">
        <v>1198</v>
      </c>
      <c r="J226" s="36">
        <v>0</v>
      </c>
      <c r="K226" s="37">
        <v>23651.640363000002</v>
      </c>
      <c r="L226" s="37">
        <v>211266.54036300001</v>
      </c>
      <c r="M226" s="37">
        <v>-20417.48036300001</v>
      </c>
    </row>
    <row r="227" spans="1:13" ht="12.75" customHeight="1">
      <c r="A227" s="32" t="s">
        <v>246</v>
      </c>
      <c r="B227" s="33" t="s">
        <v>545</v>
      </c>
      <c r="C227" s="34">
        <v>159401</v>
      </c>
      <c r="D227" s="35" t="s">
        <v>630</v>
      </c>
      <c r="E227" s="36">
        <v>1085866.74</v>
      </c>
      <c r="F227" s="36">
        <v>343103.75</v>
      </c>
      <c r="G227" s="36">
        <v>548608.72</v>
      </c>
      <c r="H227" s="36">
        <v>639.78000000000009</v>
      </c>
      <c r="I227" s="36">
        <v>101207.70000000001</v>
      </c>
      <c r="J227" s="36">
        <v>32645.75</v>
      </c>
      <c r="K227" s="37">
        <v>148564.19607999999</v>
      </c>
      <c r="L227" s="37">
        <v>1174769.8960799999</v>
      </c>
      <c r="M227" s="37">
        <v>-88903.15607999987</v>
      </c>
    </row>
    <row r="228" spans="1:13" ht="12.75" customHeight="1">
      <c r="A228" s="32" t="s">
        <v>247</v>
      </c>
      <c r="B228" s="33" t="s">
        <v>546</v>
      </c>
      <c r="C228" s="34">
        <v>159934</v>
      </c>
      <c r="D228" s="35" t="s">
        <v>629</v>
      </c>
      <c r="E228" s="36">
        <v>1360067.04</v>
      </c>
      <c r="F228" s="36">
        <v>616904.95999999996</v>
      </c>
      <c r="G228" s="36">
        <v>882051.22</v>
      </c>
      <c r="H228" s="36">
        <v>50671.6</v>
      </c>
      <c r="I228" s="36">
        <v>31201.200000000001</v>
      </c>
      <c r="J228" s="36">
        <v>0</v>
      </c>
      <c r="K228" s="37">
        <v>219967.46136399996</v>
      </c>
      <c r="L228" s="37">
        <v>1800796.4413639999</v>
      </c>
      <c r="M228" s="37">
        <v>-440729.40136399982</v>
      </c>
    </row>
    <row r="229" spans="1:13" ht="12.75" customHeight="1">
      <c r="A229" s="32" t="s">
        <v>248</v>
      </c>
      <c r="B229" s="33" t="s">
        <v>547</v>
      </c>
      <c r="C229" s="34">
        <v>159419</v>
      </c>
      <c r="D229" s="35" t="s">
        <v>629</v>
      </c>
      <c r="E229" s="36">
        <v>1291689.48</v>
      </c>
      <c r="F229" s="36">
        <v>549401.72</v>
      </c>
      <c r="G229" s="36">
        <v>500231</v>
      </c>
      <c r="H229" s="36">
        <v>146249.75</v>
      </c>
      <c r="I229" s="36">
        <v>0</v>
      </c>
      <c r="J229" s="36">
        <v>0</v>
      </c>
      <c r="K229" s="37">
        <v>93351.820300000007</v>
      </c>
      <c r="L229" s="37">
        <v>1289234.2903</v>
      </c>
      <c r="M229" s="37">
        <v>2455.1896999999881</v>
      </c>
    </row>
    <row r="230" spans="1:13" ht="12.75" customHeight="1">
      <c r="A230" s="32" t="s">
        <v>249</v>
      </c>
      <c r="B230" s="33" t="s">
        <v>548</v>
      </c>
      <c r="C230" s="34">
        <v>160549</v>
      </c>
      <c r="D230" s="35" t="s">
        <v>637</v>
      </c>
      <c r="E230" s="36">
        <v>3607.51</v>
      </c>
      <c r="F230" s="36">
        <v>26761.18</v>
      </c>
      <c r="G230" s="36">
        <v>0</v>
      </c>
      <c r="H230" s="36">
        <v>0</v>
      </c>
      <c r="I230" s="36">
        <v>-13380.59</v>
      </c>
      <c r="J230" s="36">
        <v>0</v>
      </c>
      <c r="K230" s="37">
        <v>-2053.9205649999999</v>
      </c>
      <c r="L230" s="37">
        <v>11326.669435</v>
      </c>
      <c r="M230" s="37">
        <v>-7719.1594349999996</v>
      </c>
    </row>
    <row r="231" spans="1:13" ht="12.75" customHeight="1">
      <c r="A231" s="32" t="s">
        <v>250</v>
      </c>
      <c r="B231" s="33" t="s">
        <v>549</v>
      </c>
      <c r="C231" s="34">
        <v>159494</v>
      </c>
      <c r="D231" s="35" t="s">
        <v>629</v>
      </c>
      <c r="E231" s="36">
        <v>148586.39000000001</v>
      </c>
      <c r="F231" s="36">
        <v>66165.86</v>
      </c>
      <c r="G231" s="36">
        <v>86559.010000000009</v>
      </c>
      <c r="H231" s="36">
        <v>5811.39</v>
      </c>
      <c r="I231" s="36">
        <v>216</v>
      </c>
      <c r="J231" s="36">
        <v>0</v>
      </c>
      <c r="K231" s="37">
        <v>27822.213200000002</v>
      </c>
      <c r="L231" s="37">
        <v>186574.47320000001</v>
      </c>
      <c r="M231" s="37">
        <v>-37988.083199999994</v>
      </c>
    </row>
    <row r="232" spans="1:13" ht="12.75" customHeight="1">
      <c r="A232" s="32" t="s">
        <v>251</v>
      </c>
      <c r="B232" s="33" t="s">
        <v>550</v>
      </c>
      <c r="C232" s="34">
        <v>159969</v>
      </c>
      <c r="D232" s="35" t="s">
        <v>633</v>
      </c>
      <c r="E232" s="36">
        <v>1344118.33</v>
      </c>
      <c r="F232" s="36">
        <v>610642.06999999995</v>
      </c>
      <c r="G232" s="36">
        <v>477469.91</v>
      </c>
      <c r="H232" s="36">
        <v>1994.49</v>
      </c>
      <c r="I232" s="36">
        <v>1672.93</v>
      </c>
      <c r="J232" s="36">
        <v>0</v>
      </c>
      <c r="K232" s="37">
        <v>91464.206432999985</v>
      </c>
      <c r="L232" s="37">
        <v>1183243.6064329999</v>
      </c>
      <c r="M232" s="37">
        <v>160874.72356700012</v>
      </c>
    </row>
    <row r="233" spans="1:13" ht="12.75" customHeight="1">
      <c r="A233" s="32" t="s">
        <v>252</v>
      </c>
      <c r="B233" s="33" t="s">
        <v>551</v>
      </c>
      <c r="C233" s="34">
        <v>159386</v>
      </c>
      <c r="D233" s="35" t="s">
        <v>629</v>
      </c>
      <c r="E233" s="36">
        <v>103798.52</v>
      </c>
      <c r="F233" s="36">
        <v>52504.19</v>
      </c>
      <c r="G233" s="36">
        <v>113170.43</v>
      </c>
      <c r="H233" s="36">
        <v>4724.2700000000004</v>
      </c>
      <c r="I233" s="36">
        <v>442.44</v>
      </c>
      <c r="J233" s="36">
        <v>9058.1200000000008</v>
      </c>
      <c r="K233" s="37">
        <v>43962.247510000001</v>
      </c>
      <c r="L233" s="37">
        <v>223861.69750999997</v>
      </c>
      <c r="M233" s="37">
        <v>-120063.17750999996</v>
      </c>
    </row>
    <row r="234" spans="1:13" ht="12.75" customHeight="1">
      <c r="A234" s="32" t="s">
        <v>253</v>
      </c>
      <c r="B234" s="33" t="s">
        <v>552</v>
      </c>
      <c r="C234" s="34">
        <v>159379</v>
      </c>
      <c r="D234" s="35" t="s">
        <v>629</v>
      </c>
      <c r="E234" s="36">
        <v>424471.55</v>
      </c>
      <c r="F234" s="36">
        <v>218627.77</v>
      </c>
      <c r="G234" s="36">
        <v>319904.05</v>
      </c>
      <c r="H234" s="36">
        <v>3131.77</v>
      </c>
      <c r="I234" s="36">
        <v>5893.67</v>
      </c>
      <c r="J234" s="36">
        <v>0</v>
      </c>
      <c r="K234" s="37">
        <v>78054.967977000008</v>
      </c>
      <c r="L234" s="37">
        <v>625612.22797700006</v>
      </c>
      <c r="M234" s="37">
        <v>-201140.67797700007</v>
      </c>
    </row>
    <row r="235" spans="1:13" ht="12.75" customHeight="1">
      <c r="A235" s="32" t="s">
        <v>254</v>
      </c>
      <c r="B235" s="33" t="s">
        <v>553</v>
      </c>
      <c r="C235" s="34">
        <v>159733</v>
      </c>
      <c r="D235" s="35" t="s">
        <v>629</v>
      </c>
      <c r="E235" s="36">
        <v>38606.480000000003</v>
      </c>
      <c r="F235" s="36">
        <v>0</v>
      </c>
      <c r="G235" s="36">
        <v>28096.559999999998</v>
      </c>
      <c r="H235" s="36">
        <v>0</v>
      </c>
      <c r="I235" s="36">
        <v>38268.43</v>
      </c>
      <c r="J235" s="36">
        <v>0</v>
      </c>
      <c r="K235" s="37">
        <v>20480.235913999997</v>
      </c>
      <c r="L235" s="37">
        <v>86845.225913999981</v>
      </c>
      <c r="M235" s="37">
        <v>-48238.745913999977</v>
      </c>
    </row>
    <row r="236" spans="1:13" ht="12.75" customHeight="1">
      <c r="A236" s="32" t="s">
        <v>255</v>
      </c>
      <c r="B236" s="33" t="s">
        <v>554</v>
      </c>
      <c r="C236" s="34">
        <v>159880</v>
      </c>
      <c r="D236" s="35" t="s">
        <v>640</v>
      </c>
      <c r="E236" s="36">
        <v>17046855.789999999</v>
      </c>
      <c r="F236" s="36">
        <v>7680249.8166145589</v>
      </c>
      <c r="G236" s="36">
        <v>11322198.606766729</v>
      </c>
      <c r="H236" s="36">
        <v>842736.77471176966</v>
      </c>
      <c r="I236" s="36">
        <v>670148.84190694278</v>
      </c>
      <c r="J236" s="36">
        <v>0</v>
      </c>
      <c r="K236" s="37">
        <v>1799478.8081186386</v>
      </c>
      <c r="L236" s="37">
        <v>22314812.848118637</v>
      </c>
      <c r="M236" s="37">
        <v>-5267957.0581186377</v>
      </c>
    </row>
    <row r="237" spans="1:13">
      <c r="A237" s="32" t="s">
        <v>256</v>
      </c>
      <c r="B237" s="33" t="s">
        <v>555</v>
      </c>
      <c r="C237" s="34">
        <v>159978</v>
      </c>
      <c r="D237" s="35" t="s">
        <v>632</v>
      </c>
      <c r="E237" s="36">
        <v>3531055.22</v>
      </c>
      <c r="F237" s="36">
        <v>1380890.8672201205</v>
      </c>
      <c r="G237" s="36">
        <v>1837884.8991021484</v>
      </c>
      <c r="H237" s="36">
        <v>99551.803342906394</v>
      </c>
      <c r="I237" s="36">
        <v>62408.34302372799</v>
      </c>
      <c r="J237" s="36">
        <v>9834.1973110967629</v>
      </c>
      <c r="K237" s="37">
        <v>251380.52221542597</v>
      </c>
      <c r="L237" s="37">
        <v>3641950.6322154263</v>
      </c>
      <c r="M237" s="37">
        <v>-110895.4122154261</v>
      </c>
    </row>
    <row r="238" spans="1:13" ht="12.75" customHeight="1">
      <c r="A238" s="32" t="s">
        <v>257</v>
      </c>
      <c r="B238" s="33" t="s">
        <v>556</v>
      </c>
      <c r="C238" s="34">
        <v>159908</v>
      </c>
      <c r="D238" s="35" t="s">
        <v>633</v>
      </c>
      <c r="E238" s="36">
        <v>3129336.08</v>
      </c>
      <c r="F238" s="36">
        <v>1283377.8799999999</v>
      </c>
      <c r="G238" s="36">
        <v>1440993.81</v>
      </c>
      <c r="H238" s="36">
        <v>38790.47</v>
      </c>
      <c r="I238" s="36">
        <v>29675.510000000002</v>
      </c>
      <c r="J238" s="36">
        <v>385033.57</v>
      </c>
      <c r="K238" s="37">
        <v>243928.70206399998</v>
      </c>
      <c r="L238" s="37">
        <v>3421799.9420639998</v>
      </c>
      <c r="M238" s="37">
        <v>-292463.86206399975</v>
      </c>
    </row>
    <row r="239" spans="1:13" s="12" customFormat="1" ht="13.15" customHeight="1">
      <c r="A239" s="32" t="s">
        <v>258</v>
      </c>
      <c r="B239" s="33" t="s">
        <v>557</v>
      </c>
      <c r="C239" s="34">
        <v>159496</v>
      </c>
      <c r="D239" s="35" t="s">
        <v>629</v>
      </c>
      <c r="E239" s="36">
        <v>228362.77</v>
      </c>
      <c r="F239" s="36">
        <v>116669.1</v>
      </c>
      <c r="G239" s="36">
        <v>189512.32000000001</v>
      </c>
      <c r="H239" s="36">
        <v>22224.77</v>
      </c>
      <c r="I239" s="36">
        <v>8319.68</v>
      </c>
      <c r="J239" s="36">
        <v>0</v>
      </c>
      <c r="K239" s="37">
        <v>58865.185975</v>
      </c>
      <c r="L239" s="37">
        <v>395591.05597500002</v>
      </c>
      <c r="M239" s="37">
        <v>-167228.28597500004</v>
      </c>
    </row>
    <row r="240" spans="1:13" ht="12.75" customHeight="1">
      <c r="A240" s="32" t="s">
        <v>259</v>
      </c>
      <c r="B240" s="33" t="s">
        <v>558</v>
      </c>
      <c r="C240" s="34">
        <v>159340</v>
      </c>
      <c r="D240" s="35" t="s">
        <v>629</v>
      </c>
      <c r="E240" s="36">
        <v>1122874.26</v>
      </c>
      <c r="F240" s="36">
        <v>480822.26</v>
      </c>
      <c r="G240" s="36">
        <v>628453.04999999993</v>
      </c>
      <c r="H240" s="36">
        <v>11116.38</v>
      </c>
      <c r="I240" s="36">
        <v>0</v>
      </c>
      <c r="J240" s="36">
        <v>26217.86</v>
      </c>
      <c r="K240" s="37">
        <v>148571.97858899998</v>
      </c>
      <c r="L240" s="37">
        <v>1295181.528589</v>
      </c>
      <c r="M240" s="37">
        <v>-172307.26858899998</v>
      </c>
    </row>
    <row r="241" spans="1:13" ht="12.75" customHeight="1">
      <c r="A241" s="32" t="s">
        <v>260</v>
      </c>
      <c r="B241" s="33" t="s">
        <v>559</v>
      </c>
      <c r="C241" s="34">
        <v>159487</v>
      </c>
      <c r="D241" s="35" t="s">
        <v>631</v>
      </c>
      <c r="E241" s="36">
        <v>3278121.5</v>
      </c>
      <c r="F241" s="36">
        <v>1280898.5712936854</v>
      </c>
      <c r="G241" s="36">
        <v>1324402.8503941142</v>
      </c>
      <c r="H241" s="36">
        <v>239180.54357589519</v>
      </c>
      <c r="I241" s="36">
        <v>34666.796000648217</v>
      </c>
      <c r="J241" s="36">
        <v>11191.038735656961</v>
      </c>
      <c r="K241" s="37">
        <v>283209.93366280053</v>
      </c>
      <c r="L241" s="37">
        <v>3173549.7336628004</v>
      </c>
      <c r="M241" s="37">
        <v>104571.7663371996</v>
      </c>
    </row>
    <row r="242" spans="1:13" ht="12.75" customHeight="1">
      <c r="A242" s="32" t="s">
        <v>261</v>
      </c>
      <c r="B242" s="33" t="s">
        <v>560</v>
      </c>
      <c r="C242" s="34">
        <v>159939</v>
      </c>
      <c r="D242" s="35" t="s">
        <v>630</v>
      </c>
      <c r="E242" s="36">
        <v>4246250.8499999996</v>
      </c>
      <c r="F242" s="36">
        <v>1380908.6213795475</v>
      </c>
      <c r="G242" s="36">
        <v>2665673.0681124353</v>
      </c>
      <c r="H242" s="36">
        <v>104832.45383728956</v>
      </c>
      <c r="I242" s="36">
        <v>17288.66667072742</v>
      </c>
      <c r="J242" s="36">
        <v>0</v>
      </c>
      <c r="K242" s="37">
        <v>363249.58277724491</v>
      </c>
      <c r="L242" s="37">
        <v>4531952.3927772446</v>
      </c>
      <c r="M242" s="37">
        <v>-285701.54277724493</v>
      </c>
    </row>
    <row r="243" spans="1:13" ht="12.75" customHeight="1">
      <c r="A243" s="32" t="s">
        <v>262</v>
      </c>
      <c r="B243" s="33" t="s">
        <v>561</v>
      </c>
      <c r="C243" s="34">
        <v>159567</v>
      </c>
      <c r="D243" s="35" t="s">
        <v>629</v>
      </c>
      <c r="E243" s="36">
        <v>63296.25</v>
      </c>
      <c r="F243" s="36">
        <v>30437.19</v>
      </c>
      <c r="G243" s="36">
        <v>85154.11</v>
      </c>
      <c r="H243" s="36">
        <v>0</v>
      </c>
      <c r="I243" s="36">
        <v>4470.55</v>
      </c>
      <c r="J243" s="36">
        <v>0</v>
      </c>
      <c r="K243" s="37">
        <v>19376.851492000002</v>
      </c>
      <c r="L243" s="37">
        <v>139438.70149200002</v>
      </c>
      <c r="M243" s="37">
        <v>-76142.451492000022</v>
      </c>
    </row>
    <row r="244" spans="1:13" s="12" customFormat="1" ht="13.15" customHeight="1">
      <c r="A244" s="32" t="s">
        <v>263</v>
      </c>
      <c r="B244" s="33" t="s">
        <v>562</v>
      </c>
      <c r="C244" s="34">
        <v>159461</v>
      </c>
      <c r="D244" s="35" t="s">
        <v>629</v>
      </c>
      <c r="E244" s="36">
        <v>40161.480000000003</v>
      </c>
      <c r="F244" s="36">
        <v>38874.089999999997</v>
      </c>
      <c r="G244" s="36">
        <v>70691.350000000006</v>
      </c>
      <c r="H244" s="36">
        <v>0</v>
      </c>
      <c r="I244" s="36">
        <v>534.27</v>
      </c>
      <c r="J244" s="36">
        <v>0</v>
      </c>
      <c r="K244" s="37">
        <v>17072.781114000001</v>
      </c>
      <c r="L244" s="37">
        <v>127172.491114</v>
      </c>
      <c r="M244" s="37">
        <v>-87011.011113999994</v>
      </c>
    </row>
    <row r="245" spans="1:13" s="12" customFormat="1" ht="13.15" customHeight="1">
      <c r="A245" s="32" t="s">
        <v>264</v>
      </c>
      <c r="B245" s="33" t="s">
        <v>563</v>
      </c>
      <c r="C245" s="34">
        <v>159975</v>
      </c>
      <c r="D245" s="35" t="s">
        <v>630</v>
      </c>
      <c r="E245" s="36">
        <v>2954845.17</v>
      </c>
      <c r="F245" s="36">
        <v>878881.5</v>
      </c>
      <c r="G245" s="36">
        <v>1988231.94</v>
      </c>
      <c r="H245" s="36">
        <v>77872.800000000003</v>
      </c>
      <c r="I245" s="36">
        <v>162589.6699999999</v>
      </c>
      <c r="J245" s="36">
        <v>0</v>
      </c>
      <c r="K245" s="37">
        <v>355699.62783599994</v>
      </c>
      <c r="L245" s="37">
        <v>3463275.5378359994</v>
      </c>
      <c r="M245" s="37">
        <v>-508430.36783599947</v>
      </c>
    </row>
    <row r="246" spans="1:13" ht="12.75" customHeight="1">
      <c r="A246" s="32" t="s">
        <v>265</v>
      </c>
      <c r="B246" s="33" t="s">
        <v>564</v>
      </c>
      <c r="C246" s="34">
        <v>159937</v>
      </c>
      <c r="D246" s="35" t="s">
        <v>629</v>
      </c>
      <c r="E246" s="36">
        <v>2024787.56</v>
      </c>
      <c r="F246" s="36">
        <v>718847.21903363266</v>
      </c>
      <c r="G246" s="36">
        <v>1931431.4854220087</v>
      </c>
      <c r="H246" s="36">
        <v>55896.707030655882</v>
      </c>
      <c r="I246" s="36">
        <v>15079.488513703145</v>
      </c>
      <c r="J246" s="36">
        <v>0</v>
      </c>
      <c r="K246" s="37">
        <v>296957.05908731231</v>
      </c>
      <c r="L246" s="37">
        <v>3018211.9590873122</v>
      </c>
      <c r="M246" s="37">
        <v>-993424.39908731217</v>
      </c>
    </row>
    <row r="247" spans="1:13" ht="12.75" customHeight="1">
      <c r="A247" s="32" t="s">
        <v>266</v>
      </c>
      <c r="B247" s="33" t="s">
        <v>565</v>
      </c>
      <c r="C247" s="34">
        <v>159960</v>
      </c>
      <c r="D247" s="35" t="s">
        <v>629</v>
      </c>
      <c r="E247" s="36">
        <v>463668.05</v>
      </c>
      <c r="F247" s="36">
        <v>207625.48</v>
      </c>
      <c r="G247" s="36">
        <v>251999.62</v>
      </c>
      <c r="H247" s="36">
        <v>16001.34</v>
      </c>
      <c r="I247" s="36">
        <v>14966.09</v>
      </c>
      <c r="J247" s="36">
        <v>13656.56</v>
      </c>
      <c r="K247" s="37">
        <v>69468.410775000011</v>
      </c>
      <c r="L247" s="37">
        <v>573717.50077500008</v>
      </c>
      <c r="M247" s="37">
        <v>-110049.45077500009</v>
      </c>
    </row>
    <row r="248" spans="1:13" ht="12.75" customHeight="1">
      <c r="A248" s="32" t="s">
        <v>267</v>
      </c>
      <c r="B248" s="33" t="s">
        <v>566</v>
      </c>
      <c r="C248" s="34">
        <v>159393</v>
      </c>
      <c r="D248" s="35" t="s">
        <v>636</v>
      </c>
      <c r="E248" s="36">
        <v>472129.61</v>
      </c>
      <c r="F248" s="36">
        <v>238679.59</v>
      </c>
      <c r="G248" s="36">
        <v>208761.28</v>
      </c>
      <c r="H248" s="36">
        <v>15882.98</v>
      </c>
      <c r="I248" s="36">
        <v>2567.1400000000003</v>
      </c>
      <c r="J248" s="36">
        <v>0</v>
      </c>
      <c r="K248" s="37">
        <v>39034.918520000007</v>
      </c>
      <c r="L248" s="37">
        <v>504925.90852</v>
      </c>
      <c r="M248" s="37">
        <v>-32796.298520000011</v>
      </c>
    </row>
    <row r="249" spans="1:13">
      <c r="A249" s="32" t="s">
        <v>268</v>
      </c>
      <c r="B249" s="33" t="s">
        <v>567</v>
      </c>
      <c r="C249" s="34">
        <v>159930</v>
      </c>
      <c r="D249" s="35" t="s">
        <v>630</v>
      </c>
      <c r="E249" s="36">
        <v>5579524.3600000003</v>
      </c>
      <c r="F249" s="36">
        <v>2221249.7117433161</v>
      </c>
      <c r="G249" s="36">
        <v>2421112.0533262142</v>
      </c>
      <c r="H249" s="36">
        <v>271537.01393744611</v>
      </c>
      <c r="I249" s="36">
        <v>98829.893197056124</v>
      </c>
      <c r="J249" s="36">
        <v>87359.097795967202</v>
      </c>
      <c r="K249" s="37">
        <v>431841.79518327286</v>
      </c>
      <c r="L249" s="37">
        <v>5531929.5651832726</v>
      </c>
      <c r="M249" s="37">
        <v>47594.79481672775</v>
      </c>
    </row>
    <row r="250" spans="1:13" ht="12.75" customHeight="1">
      <c r="A250" s="32" t="s">
        <v>269</v>
      </c>
      <c r="B250" s="33" t="s">
        <v>568</v>
      </c>
      <c r="C250" s="34">
        <v>159327</v>
      </c>
      <c r="D250" s="35" t="s">
        <v>629</v>
      </c>
      <c r="E250" s="36">
        <v>396576.95</v>
      </c>
      <c r="F250" s="36">
        <v>165036.33999999997</v>
      </c>
      <c r="G250" s="36">
        <v>429541.95999999996</v>
      </c>
      <c r="H250" s="36">
        <v>9692.64</v>
      </c>
      <c r="I250" s="36">
        <v>25133.360000000044</v>
      </c>
      <c r="J250" s="36">
        <v>0</v>
      </c>
      <c r="K250" s="37">
        <v>98028.076356000005</v>
      </c>
      <c r="L250" s="37">
        <v>727432.37635600008</v>
      </c>
      <c r="M250" s="37">
        <v>-330855.42635600007</v>
      </c>
    </row>
    <row r="251" spans="1:13" ht="12.75" customHeight="1">
      <c r="A251" s="32" t="s">
        <v>270</v>
      </c>
      <c r="B251" s="33" t="s">
        <v>569</v>
      </c>
      <c r="C251" s="34">
        <v>159560</v>
      </c>
      <c r="D251" s="35" t="s">
        <v>629</v>
      </c>
      <c r="E251" s="36">
        <v>127382.62</v>
      </c>
      <c r="F251" s="36">
        <v>4382.75</v>
      </c>
      <c r="G251" s="36">
        <v>25574.799999999999</v>
      </c>
      <c r="H251" s="36">
        <v>22.37</v>
      </c>
      <c r="I251" s="36">
        <v>112549.82</v>
      </c>
      <c r="J251" s="36">
        <v>0</v>
      </c>
      <c r="K251" s="37">
        <v>16895.376876999999</v>
      </c>
      <c r="L251" s="37">
        <v>159425.11687699999</v>
      </c>
      <c r="M251" s="37">
        <v>-32042.496876999998</v>
      </c>
    </row>
    <row r="252" spans="1:13" ht="12.75" customHeight="1">
      <c r="A252" s="32" t="s">
        <v>271</v>
      </c>
      <c r="B252" s="33" t="s">
        <v>570</v>
      </c>
      <c r="C252" s="34">
        <v>160165</v>
      </c>
      <c r="D252" s="35" t="s">
        <v>629</v>
      </c>
      <c r="E252" s="36">
        <v>773641.62</v>
      </c>
      <c r="F252" s="36">
        <v>395130.06</v>
      </c>
      <c r="G252" s="36">
        <v>221320.26</v>
      </c>
      <c r="H252" s="36">
        <v>1196.54</v>
      </c>
      <c r="I252" s="36">
        <v>18082.900000000001</v>
      </c>
      <c r="J252" s="36">
        <v>0</v>
      </c>
      <c r="K252" s="37">
        <v>72853.589160000003</v>
      </c>
      <c r="L252" s="37">
        <v>708583.3491600001</v>
      </c>
      <c r="M252" s="37">
        <v>65058.270839999896</v>
      </c>
    </row>
    <row r="253" spans="1:13" ht="12.75" customHeight="1">
      <c r="A253" s="32" t="s">
        <v>272</v>
      </c>
      <c r="B253" s="33" t="s">
        <v>571</v>
      </c>
      <c r="C253" s="34">
        <v>159900</v>
      </c>
      <c r="D253" s="35" t="s">
        <v>632</v>
      </c>
      <c r="E253" s="36">
        <v>23776727.48</v>
      </c>
      <c r="F253" s="36">
        <v>9753166.7719228659</v>
      </c>
      <c r="G253" s="36">
        <v>10450488.157952998</v>
      </c>
      <c r="H253" s="36">
        <v>644519.39501433552</v>
      </c>
      <c r="I253" s="36">
        <v>403706.906009331</v>
      </c>
      <c r="J253" s="36">
        <v>561090.84910047089</v>
      </c>
      <c r="K253" s="37">
        <v>1467235.9649654224</v>
      </c>
      <c r="L253" s="37">
        <v>23280208.044965424</v>
      </c>
      <c r="M253" s="37">
        <v>496519.4350345768</v>
      </c>
    </row>
    <row r="254" spans="1:13" ht="12.75" customHeight="1">
      <c r="A254" s="32" t="s">
        <v>273</v>
      </c>
      <c r="B254" s="33" t="s">
        <v>572</v>
      </c>
      <c r="C254" s="34">
        <v>159877</v>
      </c>
      <c r="D254" s="35" t="s">
        <v>629</v>
      </c>
      <c r="E254" s="36">
        <v>55007.34</v>
      </c>
      <c r="F254" s="36">
        <v>26531.7</v>
      </c>
      <c r="G254" s="36">
        <v>61450.950000000004</v>
      </c>
      <c r="H254" s="36">
        <v>1292.6099999999999</v>
      </c>
      <c r="I254" s="36">
        <v>11489.900000000001</v>
      </c>
      <c r="J254" s="36">
        <v>7740.84</v>
      </c>
      <c r="K254" s="37">
        <v>22203.227886000001</v>
      </c>
      <c r="L254" s="37">
        <v>130709.22788600001</v>
      </c>
      <c r="M254" s="37">
        <v>-75701.887886000011</v>
      </c>
    </row>
    <row r="255" spans="1:13" ht="12.75" customHeight="1">
      <c r="A255" s="32" t="s">
        <v>274</v>
      </c>
      <c r="B255" s="33" t="s">
        <v>573</v>
      </c>
      <c r="C255" s="34">
        <v>159366</v>
      </c>
      <c r="D255" s="35" t="s">
        <v>630</v>
      </c>
      <c r="E255" s="36">
        <v>1824373.92</v>
      </c>
      <c r="F255" s="36">
        <v>960218.73274241237</v>
      </c>
      <c r="G255" s="36">
        <v>1607430.5949072733</v>
      </c>
      <c r="H255" s="36">
        <v>69107.117584101623</v>
      </c>
      <c r="I255" s="36">
        <v>14756.434766212486</v>
      </c>
      <c r="J255" s="36">
        <v>0</v>
      </c>
      <c r="K255" s="37">
        <v>247605.4631585108</v>
      </c>
      <c r="L255" s="37">
        <v>2899118.3431585105</v>
      </c>
      <c r="M255" s="37">
        <v>-1074744.4231585106</v>
      </c>
    </row>
    <row r="256" spans="1:13" ht="12.75" customHeight="1">
      <c r="A256" s="32" t="s">
        <v>275</v>
      </c>
      <c r="B256" s="33" t="s">
        <v>574</v>
      </c>
      <c r="C256" s="34">
        <v>160510</v>
      </c>
      <c r="D256" s="35" t="s">
        <v>629</v>
      </c>
      <c r="E256" s="36">
        <v>26894.69</v>
      </c>
      <c r="F256" s="36">
        <v>20944.97</v>
      </c>
      <c r="G256" s="36">
        <v>42886.33</v>
      </c>
      <c r="H256" s="36">
        <v>12690.94</v>
      </c>
      <c r="I256" s="36">
        <v>1004.5</v>
      </c>
      <c r="J256" s="36">
        <v>0</v>
      </c>
      <c r="K256" s="37">
        <v>19192.536384000003</v>
      </c>
      <c r="L256" s="37">
        <v>96719.276384000012</v>
      </c>
      <c r="M256" s="37">
        <v>-69824.586384000009</v>
      </c>
    </row>
    <row r="257" spans="1:13" ht="12.75" customHeight="1">
      <c r="A257" s="32" t="s">
        <v>276</v>
      </c>
      <c r="B257" s="33" t="s">
        <v>575</v>
      </c>
      <c r="C257" s="34">
        <v>159390</v>
      </c>
      <c r="D257" s="35" t="s">
        <v>630</v>
      </c>
      <c r="E257" s="36">
        <v>1530936</v>
      </c>
      <c r="F257" s="36">
        <v>558151.19999999995</v>
      </c>
      <c r="G257" s="36">
        <v>707172.36</v>
      </c>
      <c r="H257" s="36">
        <v>75811</v>
      </c>
      <c r="I257" s="36">
        <v>152529.12999999989</v>
      </c>
      <c r="J257" s="36">
        <v>0</v>
      </c>
      <c r="K257" s="37">
        <v>154359.56084999998</v>
      </c>
      <c r="L257" s="37">
        <v>1648023.25085</v>
      </c>
      <c r="M257" s="37">
        <v>-117087.25084999995</v>
      </c>
    </row>
    <row r="258" spans="1:13" ht="12.75" customHeight="1">
      <c r="A258" s="32" t="s">
        <v>277</v>
      </c>
      <c r="B258" s="33" t="s">
        <v>576</v>
      </c>
      <c r="C258" s="34">
        <v>159354</v>
      </c>
      <c r="D258" s="35" t="s">
        <v>629</v>
      </c>
      <c r="E258" s="36">
        <v>502233.37</v>
      </c>
      <c r="F258" s="36">
        <v>242277.75</v>
      </c>
      <c r="G258" s="36">
        <v>262718.36</v>
      </c>
      <c r="H258" s="36">
        <v>12974.44</v>
      </c>
      <c r="I258" s="36">
        <v>3306.0299999999997</v>
      </c>
      <c r="J258" s="36">
        <v>0</v>
      </c>
      <c r="K258" s="37">
        <v>68717.411829000004</v>
      </c>
      <c r="L258" s="37">
        <v>589993.99182900006</v>
      </c>
      <c r="M258" s="37">
        <v>-87760.621829000069</v>
      </c>
    </row>
    <row r="259" spans="1:13" ht="12.75" customHeight="1">
      <c r="A259" s="32" t="s">
        <v>278</v>
      </c>
      <c r="B259" s="33" t="s">
        <v>577</v>
      </c>
      <c r="C259" s="34">
        <v>159367</v>
      </c>
      <c r="D259" s="35" t="s">
        <v>635</v>
      </c>
      <c r="E259" s="36">
        <v>1276307.99</v>
      </c>
      <c r="F259" s="36">
        <v>597054.5692657847</v>
      </c>
      <c r="G259" s="36">
        <v>671782.5619096146</v>
      </c>
      <c r="H259" s="36">
        <v>15605.925972650948</v>
      </c>
      <c r="I259" s="36">
        <v>141.23556611297991</v>
      </c>
      <c r="J259" s="36">
        <v>26117.017285836759</v>
      </c>
      <c r="K259" s="37">
        <v>131730.69501270933</v>
      </c>
      <c r="L259" s="37">
        <v>1442432.0050127094</v>
      </c>
      <c r="M259" s="37">
        <v>-166124.01501270942</v>
      </c>
    </row>
    <row r="260" spans="1:13" ht="12.75" customHeight="1">
      <c r="A260" s="32" t="s">
        <v>279</v>
      </c>
      <c r="B260" s="33" t="s">
        <v>578</v>
      </c>
      <c r="C260" s="34">
        <v>160297</v>
      </c>
      <c r="D260" s="35" t="s">
        <v>629</v>
      </c>
      <c r="E260" s="36">
        <v>67176.84</v>
      </c>
      <c r="F260" s="36">
        <v>173567.7</v>
      </c>
      <c r="G260" s="36">
        <v>58746.28</v>
      </c>
      <c r="H260" s="36">
        <v>18528.63</v>
      </c>
      <c r="I260" s="36">
        <v>-87605.26</v>
      </c>
      <c r="J260" s="36">
        <v>0</v>
      </c>
      <c r="K260" s="37">
        <v>-2449.3259849999981</v>
      </c>
      <c r="L260" s="37">
        <v>160788.02401500003</v>
      </c>
      <c r="M260" s="37">
        <v>-93611.184015000035</v>
      </c>
    </row>
    <row r="261" spans="1:13" ht="12.75" customHeight="1">
      <c r="A261" s="32" t="s">
        <v>280</v>
      </c>
      <c r="B261" s="33" t="s">
        <v>579</v>
      </c>
      <c r="C261" s="34">
        <v>160175</v>
      </c>
      <c r="D261" s="35" t="s">
        <v>629</v>
      </c>
      <c r="E261" s="36">
        <v>41150.400000000001</v>
      </c>
      <c r="F261" s="36">
        <v>92496.9</v>
      </c>
      <c r="G261" s="36">
        <v>0</v>
      </c>
      <c r="H261" s="36">
        <v>6426.8</v>
      </c>
      <c r="I261" s="36">
        <v>-44558.66</v>
      </c>
      <c r="J261" s="36">
        <v>0</v>
      </c>
      <c r="K261" s="37">
        <v>-11553.953579999999</v>
      </c>
      <c r="L261" s="37">
        <v>42811.086419999992</v>
      </c>
      <c r="M261" s="37">
        <v>-1660.6864199999909</v>
      </c>
    </row>
    <row r="262" spans="1:13" ht="12.75" customHeight="1">
      <c r="A262" s="32" t="s">
        <v>281</v>
      </c>
      <c r="B262" s="33" t="s">
        <v>580</v>
      </c>
      <c r="C262" s="34">
        <v>160190</v>
      </c>
      <c r="D262" s="35" t="s">
        <v>629</v>
      </c>
      <c r="E262" s="36">
        <v>24542.61</v>
      </c>
      <c r="F262" s="36">
        <v>64861.229999999996</v>
      </c>
      <c r="G262" s="36">
        <v>0</v>
      </c>
      <c r="H262" s="36">
        <v>8337.34</v>
      </c>
      <c r="I262" s="36">
        <v>-30505.78</v>
      </c>
      <c r="J262" s="36">
        <v>0</v>
      </c>
      <c r="K262" s="37">
        <v>-5539.8931560000001</v>
      </c>
      <c r="L262" s="37">
        <v>37152.896843999995</v>
      </c>
      <c r="M262" s="37">
        <v>-12610.286843999995</v>
      </c>
    </row>
    <row r="263" spans="1:13" ht="12.75" customHeight="1">
      <c r="A263" s="32" t="s">
        <v>282</v>
      </c>
      <c r="B263" s="33" t="s">
        <v>581</v>
      </c>
      <c r="C263" s="34">
        <v>159865</v>
      </c>
      <c r="D263" s="35" t="s">
        <v>629</v>
      </c>
      <c r="E263" s="36">
        <v>130333.86</v>
      </c>
      <c r="F263" s="36">
        <v>59414.29</v>
      </c>
      <c r="G263" s="36">
        <v>52737.03</v>
      </c>
      <c r="H263" s="36">
        <v>4698.3599999999997</v>
      </c>
      <c r="I263" s="36">
        <v>11243.04</v>
      </c>
      <c r="J263" s="36">
        <v>0</v>
      </c>
      <c r="K263" s="37">
        <v>982.10154899999986</v>
      </c>
      <c r="L263" s="37">
        <v>129074.821549</v>
      </c>
      <c r="M263" s="37">
        <v>1259.0384510000004</v>
      </c>
    </row>
    <row r="264" spans="1:13" ht="12.75" customHeight="1">
      <c r="A264" s="32" t="s">
        <v>283</v>
      </c>
      <c r="B264" s="33" t="s">
        <v>582</v>
      </c>
      <c r="C264" s="34">
        <v>160057</v>
      </c>
      <c r="D264" s="35" t="s">
        <v>632</v>
      </c>
      <c r="E264" s="36">
        <v>4537094.88</v>
      </c>
      <c r="F264" s="36">
        <v>1926621.5636027921</v>
      </c>
      <c r="G264" s="36">
        <v>2153055.7161453762</v>
      </c>
      <c r="H264" s="36">
        <v>246893.37392963297</v>
      </c>
      <c r="I264" s="36">
        <v>88066.577525948043</v>
      </c>
      <c r="J264" s="36">
        <v>5767.4987962509376</v>
      </c>
      <c r="K264" s="37">
        <v>330906.08379092731</v>
      </c>
      <c r="L264" s="37">
        <v>4751310.8137909276</v>
      </c>
      <c r="M264" s="37">
        <v>-214215.93379092775</v>
      </c>
    </row>
    <row r="265" spans="1:13" ht="12.75" customHeight="1">
      <c r="A265" s="32" t="s">
        <v>284</v>
      </c>
      <c r="B265" s="33" t="s">
        <v>583</v>
      </c>
      <c r="C265" s="34">
        <v>159913</v>
      </c>
      <c r="D265" s="35" t="s">
        <v>632</v>
      </c>
      <c r="E265" s="36">
        <v>5142377.91</v>
      </c>
      <c r="F265" s="36">
        <v>2435751.3199999998</v>
      </c>
      <c r="G265" s="36">
        <v>2654193.6800000002</v>
      </c>
      <c r="H265" s="36">
        <v>543297.02999999991</v>
      </c>
      <c r="I265" s="36">
        <v>14485.11</v>
      </c>
      <c r="J265" s="36">
        <v>47360.43</v>
      </c>
      <c r="K265" s="37">
        <v>538648.34501399996</v>
      </c>
      <c r="L265" s="37">
        <v>6233735.9150140006</v>
      </c>
      <c r="M265" s="37">
        <v>-1091358.0050140005</v>
      </c>
    </row>
    <row r="266" spans="1:13" ht="12.75" customHeight="1">
      <c r="A266" s="32" t="s">
        <v>285</v>
      </c>
      <c r="B266" s="33" t="s">
        <v>584</v>
      </c>
      <c r="C266" s="34">
        <v>159888</v>
      </c>
      <c r="D266" s="35" t="s">
        <v>633</v>
      </c>
      <c r="E266" s="36">
        <v>19663030.539999999</v>
      </c>
      <c r="F266" s="36">
        <v>9222598.1513631139</v>
      </c>
      <c r="G266" s="36">
        <v>11617389.079036981</v>
      </c>
      <c r="H266" s="36">
        <v>395524.66631447687</v>
      </c>
      <c r="I266" s="36">
        <v>392386.0025472726</v>
      </c>
      <c r="J266" s="36">
        <v>43311.390738155431</v>
      </c>
      <c r="K266" s="37">
        <v>1697045.0055125465</v>
      </c>
      <c r="L266" s="37">
        <v>23368254.295512542</v>
      </c>
      <c r="M266" s="37">
        <v>-3705223.755512543</v>
      </c>
    </row>
    <row r="267" spans="1:13" ht="12.75" customHeight="1">
      <c r="A267" s="32" t="s">
        <v>286</v>
      </c>
      <c r="B267" s="33" t="s">
        <v>585</v>
      </c>
      <c r="C267" s="34">
        <v>160002</v>
      </c>
      <c r="D267" s="35" t="s">
        <v>629</v>
      </c>
      <c r="E267" s="36">
        <v>130495</v>
      </c>
      <c r="F267" s="36">
        <v>99985.22</v>
      </c>
      <c r="G267" s="36">
        <v>162220.28</v>
      </c>
      <c r="H267" s="36">
        <v>0</v>
      </c>
      <c r="I267" s="36">
        <v>4446.91</v>
      </c>
      <c r="J267" s="36">
        <v>0</v>
      </c>
      <c r="K267" s="37">
        <v>80983.587620999999</v>
      </c>
      <c r="L267" s="37">
        <v>347635.99762099999</v>
      </c>
      <c r="M267" s="37">
        <v>-217140.99762099999</v>
      </c>
    </row>
    <row r="268" spans="1:13" ht="12.75" customHeight="1">
      <c r="A268" s="32" t="s">
        <v>287</v>
      </c>
      <c r="B268" s="33" t="s">
        <v>586</v>
      </c>
      <c r="C268" s="34">
        <v>159936</v>
      </c>
      <c r="D268" s="35" t="s">
        <v>636</v>
      </c>
      <c r="E268" s="36">
        <v>2168604.33</v>
      </c>
      <c r="F268" s="36">
        <v>849377.24</v>
      </c>
      <c r="G268" s="36">
        <v>1549059.56</v>
      </c>
      <c r="H268" s="36">
        <v>60290.6</v>
      </c>
      <c r="I268" s="36">
        <v>17107.95</v>
      </c>
      <c r="J268" s="36">
        <v>0</v>
      </c>
      <c r="K268" s="37">
        <v>277799.04518800002</v>
      </c>
      <c r="L268" s="37">
        <v>2753634.3951880001</v>
      </c>
      <c r="M268" s="37">
        <v>-585030.06518799998</v>
      </c>
    </row>
    <row r="269" spans="1:13" ht="12.75" customHeight="1">
      <c r="A269" s="32" t="s">
        <v>288</v>
      </c>
      <c r="B269" s="33" t="s">
        <v>587</v>
      </c>
      <c r="C269" s="34">
        <v>159493</v>
      </c>
      <c r="D269" s="35" t="s">
        <v>629</v>
      </c>
      <c r="E269" s="36">
        <v>182086.32</v>
      </c>
      <c r="F269" s="36">
        <v>122847.13</v>
      </c>
      <c r="G269" s="36">
        <v>88268.06</v>
      </c>
      <c r="H269" s="36">
        <v>12312.27</v>
      </c>
      <c r="I269" s="36">
        <v>8450</v>
      </c>
      <c r="J269" s="36">
        <v>0</v>
      </c>
      <c r="K269" s="37">
        <v>31368.025941000004</v>
      </c>
      <c r="L269" s="37">
        <v>263245.48594099999</v>
      </c>
      <c r="M269" s="37">
        <v>-81159.165940999985</v>
      </c>
    </row>
    <row r="270" spans="1:13" ht="12.75" customHeight="1">
      <c r="A270" s="32" t="s">
        <v>289</v>
      </c>
      <c r="B270" s="33" t="s">
        <v>588</v>
      </c>
      <c r="C270" s="34">
        <v>159433</v>
      </c>
      <c r="D270" s="35" t="s">
        <v>633</v>
      </c>
      <c r="E270" s="36">
        <v>757934.73</v>
      </c>
      <c r="F270" s="36">
        <v>375289.61</v>
      </c>
      <c r="G270" s="36">
        <v>484756.91</v>
      </c>
      <c r="H270" s="36">
        <v>4162.2299999999996</v>
      </c>
      <c r="I270" s="36">
        <v>26690.760000000002</v>
      </c>
      <c r="J270" s="36">
        <v>0</v>
      </c>
      <c r="K270" s="37">
        <v>97759.637039999987</v>
      </c>
      <c r="L270" s="37">
        <v>988659.14703999995</v>
      </c>
      <c r="M270" s="37">
        <v>-230724.41703999997</v>
      </c>
    </row>
    <row r="271" spans="1:13" ht="12.75" customHeight="1">
      <c r="A271" s="32" t="s">
        <v>290</v>
      </c>
      <c r="B271" s="33" t="s">
        <v>589</v>
      </c>
      <c r="C271" s="34">
        <v>159500</v>
      </c>
      <c r="D271" s="35" t="s">
        <v>629</v>
      </c>
      <c r="E271" s="36">
        <v>163044.66</v>
      </c>
      <c r="F271" s="36">
        <v>81123.31</v>
      </c>
      <c r="G271" s="36">
        <v>219127.8</v>
      </c>
      <c r="H271" s="36">
        <v>2079.02</v>
      </c>
      <c r="I271" s="36">
        <v>7424.74</v>
      </c>
      <c r="J271" s="36">
        <v>2893.37</v>
      </c>
      <c r="K271" s="37">
        <v>63216.626339999995</v>
      </c>
      <c r="L271" s="37">
        <v>375864.86634000001</v>
      </c>
      <c r="M271" s="37">
        <v>-212820.20634</v>
      </c>
    </row>
    <row r="272" spans="1:13" ht="12.75" customHeight="1">
      <c r="A272" s="32" t="s">
        <v>291</v>
      </c>
      <c r="B272" s="33" t="s">
        <v>590</v>
      </c>
      <c r="C272" s="34">
        <v>159400</v>
      </c>
      <c r="D272" s="35" t="s">
        <v>629</v>
      </c>
      <c r="E272" s="36">
        <v>581214.4</v>
      </c>
      <c r="F272" s="36">
        <v>326478.73</v>
      </c>
      <c r="G272" s="36">
        <v>212301</v>
      </c>
      <c r="H272" s="36">
        <v>53979.09</v>
      </c>
      <c r="I272" s="36">
        <v>0</v>
      </c>
      <c r="J272" s="36">
        <v>0</v>
      </c>
      <c r="K272" s="37">
        <v>46172.967605999991</v>
      </c>
      <c r="L272" s="37">
        <v>638931.78760599997</v>
      </c>
      <c r="M272" s="37">
        <v>-57717.387605999946</v>
      </c>
    </row>
    <row r="273" spans="1:13" ht="12.75" customHeight="1">
      <c r="A273" s="32" t="s">
        <v>292</v>
      </c>
      <c r="B273" s="33" t="s">
        <v>591</v>
      </c>
      <c r="C273" s="34">
        <v>159436</v>
      </c>
      <c r="D273" s="35" t="s">
        <v>632</v>
      </c>
      <c r="E273" s="36">
        <v>672840.84</v>
      </c>
      <c r="F273" s="36">
        <v>263576.04000000004</v>
      </c>
      <c r="G273" s="36">
        <v>397875.62</v>
      </c>
      <c r="H273" s="36">
        <v>27328.78</v>
      </c>
      <c r="I273" s="36">
        <v>44377.979999999974</v>
      </c>
      <c r="J273" s="36">
        <v>0</v>
      </c>
      <c r="K273" s="37">
        <v>92742.520050000006</v>
      </c>
      <c r="L273" s="37">
        <v>825900.94005000009</v>
      </c>
      <c r="M273" s="37">
        <v>-153060.10005000012</v>
      </c>
    </row>
    <row r="274" spans="1:13" ht="12.75" customHeight="1">
      <c r="A274" s="32" t="s">
        <v>293</v>
      </c>
      <c r="B274" s="33" t="s">
        <v>592</v>
      </c>
      <c r="C274" s="34">
        <v>159914</v>
      </c>
      <c r="D274" s="35" t="s">
        <v>632</v>
      </c>
      <c r="E274" s="36">
        <v>3525018.48</v>
      </c>
      <c r="F274" s="36">
        <v>1377615.2209660509</v>
      </c>
      <c r="G274" s="36">
        <v>1626225.633307857</v>
      </c>
      <c r="H274" s="36">
        <v>35039.173229432578</v>
      </c>
      <c r="I274" s="36">
        <v>17573.142496659566</v>
      </c>
      <c r="J274" s="36">
        <v>0</v>
      </c>
      <c r="K274" s="37">
        <v>366154.55668430432</v>
      </c>
      <c r="L274" s="37">
        <v>3422607.7266843044</v>
      </c>
      <c r="M274" s="37">
        <v>102410.75331569556</v>
      </c>
    </row>
    <row r="275" spans="1:13" ht="12.75" customHeight="1">
      <c r="A275" s="32" t="s">
        <v>294</v>
      </c>
      <c r="B275" s="33" t="s">
        <v>593</v>
      </c>
      <c r="C275" s="34">
        <v>159523</v>
      </c>
      <c r="D275" s="35" t="s">
        <v>629</v>
      </c>
      <c r="E275" s="36">
        <v>159856.64000000001</v>
      </c>
      <c r="F275" s="36">
        <v>121307.99</v>
      </c>
      <c r="G275" s="36">
        <v>116132.38</v>
      </c>
      <c r="H275" s="36">
        <v>5841.02</v>
      </c>
      <c r="I275" s="36">
        <v>930.05</v>
      </c>
      <c r="J275" s="36">
        <v>0</v>
      </c>
      <c r="K275" s="37">
        <v>39513.459175000004</v>
      </c>
      <c r="L275" s="37">
        <v>283724.89917499997</v>
      </c>
      <c r="M275" s="37">
        <v>-123868.25917499996</v>
      </c>
    </row>
    <row r="276" spans="1:13" ht="12.75" customHeight="1">
      <c r="A276" s="32" t="s">
        <v>295</v>
      </c>
      <c r="B276" s="33" t="s">
        <v>594</v>
      </c>
      <c r="C276" s="34">
        <v>159350</v>
      </c>
      <c r="D276" s="35" t="s">
        <v>629</v>
      </c>
      <c r="E276" s="36">
        <v>465972.17</v>
      </c>
      <c r="F276" s="36">
        <v>326968.17</v>
      </c>
      <c r="G276" s="36">
        <v>208013.2</v>
      </c>
      <c r="H276" s="36">
        <v>17101.53</v>
      </c>
      <c r="I276" s="36">
        <v>1781.57</v>
      </c>
      <c r="J276" s="36">
        <v>0</v>
      </c>
      <c r="K276" s="37">
        <v>41000.161410000001</v>
      </c>
      <c r="L276" s="37">
        <v>594864.63140999991</v>
      </c>
      <c r="M276" s="37">
        <v>-128892.46140999993</v>
      </c>
    </row>
    <row r="277" spans="1:13" ht="12.75" customHeight="1">
      <c r="A277" s="32" t="s">
        <v>296</v>
      </c>
      <c r="B277" s="33" t="s">
        <v>595</v>
      </c>
      <c r="C277" s="34">
        <v>160037</v>
      </c>
      <c r="D277" s="35" t="s">
        <v>629</v>
      </c>
      <c r="E277" s="36">
        <v>2234921.0099999998</v>
      </c>
      <c r="F277" s="36">
        <v>685615.42489945784</v>
      </c>
      <c r="G277" s="36">
        <v>1034344.8095836187</v>
      </c>
      <c r="H277" s="36">
        <v>44891.886727798978</v>
      </c>
      <c r="I277" s="36">
        <v>154049.36878912456</v>
      </c>
      <c r="J277" s="36">
        <v>0</v>
      </c>
      <c r="K277" s="37">
        <v>239750.8110555454</v>
      </c>
      <c r="L277" s="37">
        <v>2158652.3010555455</v>
      </c>
      <c r="M277" s="37">
        <v>76268.708944454324</v>
      </c>
    </row>
    <row r="278" spans="1:13" ht="12.75" customHeight="1">
      <c r="A278" s="32" t="s">
        <v>297</v>
      </c>
      <c r="B278" s="33" t="s">
        <v>596</v>
      </c>
      <c r="C278" s="34">
        <v>159329</v>
      </c>
      <c r="D278" s="35" t="s">
        <v>630</v>
      </c>
      <c r="E278" s="36">
        <v>2900394.78</v>
      </c>
      <c r="F278" s="36">
        <v>1169580.28</v>
      </c>
      <c r="G278" s="36">
        <v>1867503.29</v>
      </c>
      <c r="H278" s="36">
        <v>55351.159999999996</v>
      </c>
      <c r="I278" s="36">
        <v>15917.02</v>
      </c>
      <c r="J278" s="36">
        <v>0</v>
      </c>
      <c r="K278" s="37">
        <v>320866.67828500003</v>
      </c>
      <c r="L278" s="37">
        <v>3429218.4282850004</v>
      </c>
      <c r="M278" s="37">
        <v>-528823.64828500059</v>
      </c>
    </row>
    <row r="279" spans="1:13" ht="12.75" customHeight="1">
      <c r="A279" s="32" t="s">
        <v>298</v>
      </c>
      <c r="B279" s="33" t="s">
        <v>597</v>
      </c>
      <c r="C279" s="34">
        <v>159882</v>
      </c>
      <c r="D279" s="35" t="s">
        <v>635</v>
      </c>
      <c r="E279" s="36">
        <v>620629.06000000006</v>
      </c>
      <c r="F279" s="36">
        <v>215323.56000000003</v>
      </c>
      <c r="G279" s="36">
        <v>379857.58</v>
      </c>
      <c r="H279" s="36">
        <v>28022.36</v>
      </c>
      <c r="I279" s="36">
        <v>9672.7200000000012</v>
      </c>
      <c r="J279" s="36">
        <v>0</v>
      </c>
      <c r="K279" s="37">
        <v>124305.42688200001</v>
      </c>
      <c r="L279" s="37">
        <v>757181.64688200003</v>
      </c>
      <c r="M279" s="37">
        <v>-136552.58688199997</v>
      </c>
    </row>
    <row r="280" spans="1:13" ht="12.75" customHeight="1">
      <c r="A280" s="32" t="s">
        <v>299</v>
      </c>
      <c r="B280" s="33" t="s">
        <v>598</v>
      </c>
      <c r="C280" s="34">
        <v>159991</v>
      </c>
      <c r="D280" s="35" t="s">
        <v>633</v>
      </c>
      <c r="E280" s="36">
        <v>3144774.05</v>
      </c>
      <c r="F280" s="36">
        <v>1372036.8334780619</v>
      </c>
      <c r="G280" s="36">
        <v>1822305.187958946</v>
      </c>
      <c r="H280" s="36">
        <v>123976.8322387589</v>
      </c>
      <c r="I280" s="36">
        <v>99956.973306788394</v>
      </c>
      <c r="J280" s="36">
        <v>29712.763017444788</v>
      </c>
      <c r="K280" s="37">
        <v>339061.80122369452</v>
      </c>
      <c r="L280" s="37">
        <v>3787050.3912236947</v>
      </c>
      <c r="M280" s="37">
        <v>-642276.34122369485</v>
      </c>
    </row>
    <row r="281" spans="1:13" s="12" customFormat="1" ht="13.15" customHeight="1">
      <c r="A281" s="32" t="s">
        <v>300</v>
      </c>
      <c r="B281" s="33" t="s">
        <v>599</v>
      </c>
      <c r="C281" s="34">
        <v>159450</v>
      </c>
      <c r="D281" s="35" t="s">
        <v>636</v>
      </c>
      <c r="E281" s="36">
        <v>285040.31</v>
      </c>
      <c r="F281" s="36">
        <v>160115.54999999999</v>
      </c>
      <c r="G281" s="36">
        <v>272286.64</v>
      </c>
      <c r="H281" s="36">
        <v>15791.810000000001</v>
      </c>
      <c r="I281" s="36">
        <v>48132.76</v>
      </c>
      <c r="J281" s="36">
        <v>0</v>
      </c>
      <c r="K281" s="37">
        <v>81531.218424999999</v>
      </c>
      <c r="L281" s="37">
        <v>577857.97842499998</v>
      </c>
      <c r="M281" s="37">
        <v>-292817.66842499998</v>
      </c>
    </row>
    <row r="282" spans="1:13" ht="12.75" customHeight="1">
      <c r="A282" s="32" t="s">
        <v>301</v>
      </c>
      <c r="B282" s="33" t="s">
        <v>600</v>
      </c>
      <c r="C282" s="34">
        <v>159879</v>
      </c>
      <c r="D282" s="35" t="s">
        <v>629</v>
      </c>
      <c r="E282" s="36">
        <v>13147806.66</v>
      </c>
      <c r="F282" s="36">
        <v>5024769.92</v>
      </c>
      <c r="G282" s="36">
        <v>6166196.6099999994</v>
      </c>
      <c r="H282" s="36">
        <v>346783.68000000005</v>
      </c>
      <c r="I282" s="36">
        <v>309534.82</v>
      </c>
      <c r="J282" s="36">
        <v>32439.35</v>
      </c>
      <c r="K282" s="37">
        <v>1028835.2785879999</v>
      </c>
      <c r="L282" s="37">
        <v>12908559.658588</v>
      </c>
      <c r="M282" s="37">
        <v>239247.00141200051</v>
      </c>
    </row>
    <row r="283" spans="1:13">
      <c r="A283" s="32" t="s">
        <v>302</v>
      </c>
      <c r="B283" s="33" t="s">
        <v>601</v>
      </c>
      <c r="C283" s="34">
        <v>159929</v>
      </c>
      <c r="D283" s="35" t="s">
        <v>636</v>
      </c>
      <c r="E283" s="36">
        <v>796455.3</v>
      </c>
      <c r="F283" s="36">
        <v>240168.81207924453</v>
      </c>
      <c r="G283" s="36">
        <v>553728.35640815238</v>
      </c>
      <c r="H283" s="36">
        <v>30599.024222527682</v>
      </c>
      <c r="I283" s="36">
        <v>5965.567290075428</v>
      </c>
      <c r="J283" s="36">
        <v>0</v>
      </c>
      <c r="K283" s="37">
        <v>151528.19973125792</v>
      </c>
      <c r="L283" s="37">
        <v>981989.95973125799</v>
      </c>
      <c r="M283" s="37">
        <v>-185534.65973125794</v>
      </c>
    </row>
    <row r="284" spans="1:13" ht="12.75" customHeight="1">
      <c r="A284" s="32" t="s">
        <v>303</v>
      </c>
      <c r="B284" s="33" t="s">
        <v>602</v>
      </c>
      <c r="C284" s="34">
        <v>159190</v>
      </c>
      <c r="D284" s="35" t="s">
        <v>629</v>
      </c>
      <c r="E284" s="36">
        <v>206425.24</v>
      </c>
      <c r="F284" s="36">
        <v>113615.61</v>
      </c>
      <c r="G284" s="36">
        <v>201144.33</v>
      </c>
      <c r="H284" s="36">
        <v>1386.78</v>
      </c>
      <c r="I284" s="36">
        <v>77</v>
      </c>
      <c r="J284" s="36">
        <v>0</v>
      </c>
      <c r="K284" s="37">
        <v>90342.956248999995</v>
      </c>
      <c r="L284" s="37">
        <v>406566.67624900001</v>
      </c>
      <c r="M284" s="37">
        <v>-200141.43624900002</v>
      </c>
    </row>
    <row r="285" spans="1:13" ht="12.75" customHeight="1">
      <c r="A285" s="32" t="s">
        <v>304</v>
      </c>
      <c r="B285" s="33" t="s">
        <v>603</v>
      </c>
      <c r="C285" s="34">
        <v>159983</v>
      </c>
      <c r="D285" s="35" t="s">
        <v>628</v>
      </c>
      <c r="E285" s="36">
        <v>2096157.9</v>
      </c>
      <c r="F285" s="36">
        <v>121714.93</v>
      </c>
      <c r="G285" s="36">
        <v>1875228.55</v>
      </c>
      <c r="H285" s="36">
        <v>23357.23</v>
      </c>
      <c r="I285" s="36">
        <v>12342.709999999981</v>
      </c>
      <c r="J285" s="36">
        <v>0</v>
      </c>
      <c r="K285" s="37">
        <v>297149.38019499998</v>
      </c>
      <c r="L285" s="37">
        <v>2329792.8001950001</v>
      </c>
      <c r="M285" s="37">
        <v>-233634.90019500023</v>
      </c>
    </row>
    <row r="286" spans="1:13" ht="12.75" customHeight="1">
      <c r="A286" s="32" t="s">
        <v>305</v>
      </c>
      <c r="B286" s="33" t="s">
        <v>604</v>
      </c>
      <c r="C286" s="34">
        <v>159519</v>
      </c>
      <c r="D286" s="35" t="s">
        <v>630</v>
      </c>
      <c r="E286" s="36">
        <v>224311.59</v>
      </c>
      <c r="F286" s="36">
        <v>111673.36</v>
      </c>
      <c r="G286" s="36">
        <v>137351.70000000001</v>
      </c>
      <c r="H286" s="36">
        <v>11527.210000000001</v>
      </c>
      <c r="I286" s="36">
        <v>8341.65</v>
      </c>
      <c r="J286" s="36">
        <v>0</v>
      </c>
      <c r="K286" s="37">
        <v>53753.709464</v>
      </c>
      <c r="L286" s="37">
        <v>322647.629464</v>
      </c>
      <c r="M286" s="37">
        <v>-98336.039464000001</v>
      </c>
    </row>
    <row r="287" spans="1:13" ht="12.75" customHeight="1">
      <c r="A287" s="32" t="s">
        <v>306</v>
      </c>
      <c r="B287" s="33" t="s">
        <v>605</v>
      </c>
      <c r="C287" s="34">
        <v>159977</v>
      </c>
      <c r="D287" s="35" t="s">
        <v>628</v>
      </c>
      <c r="E287" s="36">
        <v>3914784.36</v>
      </c>
      <c r="F287" s="36">
        <v>1474689.28</v>
      </c>
      <c r="G287" s="36">
        <v>1706605.89</v>
      </c>
      <c r="H287" s="36">
        <v>116009.14</v>
      </c>
      <c r="I287" s="36">
        <v>32584.11</v>
      </c>
      <c r="J287" s="36">
        <v>14238.68</v>
      </c>
      <c r="K287" s="37">
        <v>416863.24675799999</v>
      </c>
      <c r="L287" s="37">
        <v>3760990.3467580001</v>
      </c>
      <c r="M287" s="37">
        <v>153794.01324199978</v>
      </c>
    </row>
    <row r="288" spans="1:13" ht="12.75" customHeight="1">
      <c r="A288" s="32" t="s">
        <v>307</v>
      </c>
      <c r="B288" s="33" t="s">
        <v>606</v>
      </c>
      <c r="C288" s="34">
        <v>159919</v>
      </c>
      <c r="D288" s="35" t="s">
        <v>632</v>
      </c>
      <c r="E288" s="36">
        <v>2848553.37</v>
      </c>
      <c r="F288" s="36">
        <v>1218363.1599999999</v>
      </c>
      <c r="G288" s="36">
        <v>1439413.78</v>
      </c>
      <c r="H288" s="36">
        <v>95624.18</v>
      </c>
      <c r="I288" s="36">
        <v>4114.7800000000007</v>
      </c>
      <c r="J288" s="36">
        <v>76786.98</v>
      </c>
      <c r="K288" s="37">
        <v>268736.06840400002</v>
      </c>
      <c r="L288" s="37">
        <v>3103038.9484040001</v>
      </c>
      <c r="M288" s="37">
        <v>-254485.57840400003</v>
      </c>
    </row>
    <row r="289" spans="1:13" ht="12.75" customHeight="1">
      <c r="A289" s="32" t="s">
        <v>308</v>
      </c>
      <c r="B289" s="33" t="s">
        <v>607</v>
      </c>
      <c r="C289" s="34">
        <v>159966</v>
      </c>
      <c r="D289" s="35" t="s">
        <v>632</v>
      </c>
      <c r="E289" s="36">
        <v>160599.76999999999</v>
      </c>
      <c r="F289" s="36">
        <v>320540.02</v>
      </c>
      <c r="G289" s="36">
        <v>341751.69</v>
      </c>
      <c r="H289" s="36">
        <v>0</v>
      </c>
      <c r="I289" s="36">
        <v>16185.28</v>
      </c>
      <c r="J289" s="36">
        <v>0</v>
      </c>
      <c r="K289" s="37">
        <v>75453.113276000004</v>
      </c>
      <c r="L289" s="37">
        <v>753930.10327600001</v>
      </c>
      <c r="M289" s="37">
        <v>-593330.33327599999</v>
      </c>
    </row>
    <row r="290" spans="1:13" ht="12.75" customHeight="1">
      <c r="A290" s="32" t="s">
        <v>309</v>
      </c>
      <c r="B290" s="33" t="s">
        <v>608</v>
      </c>
      <c r="C290" s="34">
        <v>159906</v>
      </c>
      <c r="D290" s="35" t="s">
        <v>629</v>
      </c>
      <c r="E290" s="36">
        <v>914991.19</v>
      </c>
      <c r="F290" s="36">
        <v>289109.44</v>
      </c>
      <c r="G290" s="36">
        <v>1181181.1499999999</v>
      </c>
      <c r="H290" s="36">
        <v>22353.399999999998</v>
      </c>
      <c r="I290" s="36">
        <v>9033.3399999999983</v>
      </c>
      <c r="J290" s="36">
        <v>0</v>
      </c>
      <c r="K290" s="37">
        <v>205409.00056599997</v>
      </c>
      <c r="L290" s="37">
        <v>1707086.3305659997</v>
      </c>
      <c r="M290" s="37">
        <v>-792095.14056599978</v>
      </c>
    </row>
    <row r="291" spans="1:13" s="12" customFormat="1" ht="13.15" customHeight="1">
      <c r="A291" s="32" t="s">
        <v>310</v>
      </c>
      <c r="B291" s="33" t="s">
        <v>609</v>
      </c>
      <c r="C291" s="34">
        <v>159442</v>
      </c>
      <c r="D291" s="35" t="s">
        <v>629</v>
      </c>
      <c r="E291" s="36">
        <v>64018.74</v>
      </c>
      <c r="F291" s="36">
        <v>31273.64</v>
      </c>
      <c r="G291" s="36">
        <v>52972.39</v>
      </c>
      <c r="H291" s="36">
        <v>1764.48</v>
      </c>
      <c r="I291" s="36">
        <v>9326.2800000000007</v>
      </c>
      <c r="J291" s="36">
        <v>0</v>
      </c>
      <c r="K291" s="37">
        <v>19891.608075</v>
      </c>
      <c r="L291" s="37">
        <v>115228.39807499999</v>
      </c>
      <c r="M291" s="37">
        <v>-51209.658074999992</v>
      </c>
    </row>
    <row r="292" spans="1:13" ht="12.75" customHeight="1">
      <c r="A292" s="32" t="s">
        <v>311</v>
      </c>
      <c r="B292" s="33" t="s">
        <v>610</v>
      </c>
      <c r="C292" s="34">
        <v>159447</v>
      </c>
      <c r="D292" s="35" t="s">
        <v>631</v>
      </c>
      <c r="E292" s="36">
        <v>280821.86</v>
      </c>
      <c r="F292" s="36">
        <v>74162.73</v>
      </c>
      <c r="G292" s="36">
        <v>142944.19</v>
      </c>
      <c r="H292" s="36">
        <v>53002.65</v>
      </c>
      <c r="I292" s="36">
        <v>13465.56</v>
      </c>
      <c r="J292" s="36">
        <v>49757.75</v>
      </c>
      <c r="K292" s="37">
        <v>50866.271959999998</v>
      </c>
      <c r="L292" s="37">
        <v>384199.15195999999</v>
      </c>
      <c r="M292" s="37">
        <v>-103377.29196</v>
      </c>
    </row>
    <row r="293" spans="1:13" ht="12.75" customHeight="1">
      <c r="A293" s="32" t="s">
        <v>312</v>
      </c>
      <c r="B293" s="33" t="s">
        <v>611</v>
      </c>
      <c r="C293" s="34">
        <v>159453</v>
      </c>
      <c r="D293" s="35" t="s">
        <v>629</v>
      </c>
      <c r="E293" s="36">
        <v>268533.90999999997</v>
      </c>
      <c r="F293" s="36">
        <v>159099.26</v>
      </c>
      <c r="G293" s="36">
        <v>248126.89</v>
      </c>
      <c r="H293" s="36">
        <v>7844.24</v>
      </c>
      <c r="I293" s="36">
        <v>9654.130000000001</v>
      </c>
      <c r="J293" s="36">
        <v>0</v>
      </c>
      <c r="K293" s="37">
        <v>71718.820200000002</v>
      </c>
      <c r="L293" s="37">
        <v>496443.34020000004</v>
      </c>
      <c r="M293" s="37">
        <v>-227909.43020000006</v>
      </c>
    </row>
    <row r="294" spans="1:13" ht="12.75" customHeight="1">
      <c r="A294" s="32" t="s">
        <v>313</v>
      </c>
      <c r="B294" s="33" t="s">
        <v>612</v>
      </c>
      <c r="C294" s="34">
        <v>159953</v>
      </c>
      <c r="D294" s="35" t="s">
        <v>635</v>
      </c>
      <c r="E294" s="36">
        <v>4095473.89</v>
      </c>
      <c r="F294" s="36">
        <v>1329177.6574582984</v>
      </c>
      <c r="G294" s="36">
        <v>2277733.6197879855</v>
      </c>
      <c r="H294" s="36">
        <v>80807.920525721507</v>
      </c>
      <c r="I294" s="36">
        <v>38886.49222799424</v>
      </c>
      <c r="J294" s="36">
        <v>0</v>
      </c>
      <c r="K294" s="37">
        <v>312145.1298369295</v>
      </c>
      <c r="L294" s="37">
        <v>4038750.8198369294</v>
      </c>
      <c r="M294" s="37">
        <v>56723.07016307069</v>
      </c>
    </row>
    <row r="295" spans="1:13" ht="12.75" customHeight="1">
      <c r="A295" s="32" t="s">
        <v>314</v>
      </c>
      <c r="B295" s="33" t="s">
        <v>613</v>
      </c>
      <c r="C295" s="34">
        <v>159986</v>
      </c>
      <c r="D295" s="35" t="s">
        <v>630</v>
      </c>
      <c r="E295" s="36">
        <v>2302491.91</v>
      </c>
      <c r="F295" s="36">
        <v>1053193.31</v>
      </c>
      <c r="G295" s="36">
        <v>1316414.1800000002</v>
      </c>
      <c r="H295" s="36">
        <v>115154.72</v>
      </c>
      <c r="I295" s="36">
        <v>11535.030000000002</v>
      </c>
      <c r="J295" s="36">
        <v>0</v>
      </c>
      <c r="K295" s="37">
        <v>342015.63141000003</v>
      </c>
      <c r="L295" s="37">
        <v>2838312.8714100001</v>
      </c>
      <c r="M295" s="37">
        <v>-535820.96140999999</v>
      </c>
    </row>
    <row r="296" spans="1:13" ht="12.75" customHeight="1">
      <c r="A296" s="32" t="s">
        <v>315</v>
      </c>
      <c r="B296" s="33" t="s">
        <v>614</v>
      </c>
      <c r="C296" s="34">
        <v>159958</v>
      </c>
      <c r="D296" s="35" t="s">
        <v>629</v>
      </c>
      <c r="E296" s="36">
        <v>3175191.48</v>
      </c>
      <c r="F296" s="36">
        <v>1268582.6613021672</v>
      </c>
      <c r="G296" s="36">
        <v>1429480.4083093128</v>
      </c>
      <c r="H296" s="36">
        <v>130935.69881255949</v>
      </c>
      <c r="I296" s="36">
        <v>110872.05160444802</v>
      </c>
      <c r="J296" s="36">
        <v>109636.95997151254</v>
      </c>
      <c r="K296" s="37">
        <v>296820.77698979451</v>
      </c>
      <c r="L296" s="37">
        <v>3346328.5569897946</v>
      </c>
      <c r="M296" s="37">
        <v>-171137.07698979462</v>
      </c>
    </row>
    <row r="297" spans="1:13" ht="12.75" customHeight="1">
      <c r="A297" s="32" t="s">
        <v>316</v>
      </c>
      <c r="B297" s="33" t="s">
        <v>615</v>
      </c>
      <c r="C297" s="34">
        <v>159435</v>
      </c>
      <c r="D297" s="35" t="s">
        <v>629</v>
      </c>
      <c r="E297" s="36">
        <v>319281.76</v>
      </c>
      <c r="F297" s="36">
        <v>162477.37</v>
      </c>
      <c r="G297" s="36">
        <v>166489.56</v>
      </c>
      <c r="H297" s="36">
        <v>0</v>
      </c>
      <c r="I297" s="36">
        <v>1831.74</v>
      </c>
      <c r="J297" s="36">
        <v>0</v>
      </c>
      <c r="K297" s="37">
        <v>47735.920680000003</v>
      </c>
      <c r="L297" s="37">
        <v>378534.59067999996</v>
      </c>
      <c r="M297" s="37">
        <v>-59252.830679999955</v>
      </c>
    </row>
    <row r="298" spans="1:13" ht="12.75" customHeight="1">
      <c r="A298" s="32" t="s">
        <v>317</v>
      </c>
      <c r="B298" s="33" t="s">
        <v>616</v>
      </c>
      <c r="C298" s="34">
        <v>159558</v>
      </c>
      <c r="D298" s="35" t="s">
        <v>629</v>
      </c>
      <c r="E298" s="36">
        <v>1747273.12</v>
      </c>
      <c r="F298" s="36">
        <v>627738.18865512242</v>
      </c>
      <c r="G298" s="36">
        <v>1380832.368506056</v>
      </c>
      <c r="H298" s="36">
        <v>73610.904560407027</v>
      </c>
      <c r="I298" s="36">
        <v>65748.378278414544</v>
      </c>
      <c r="J298" s="36">
        <v>0</v>
      </c>
      <c r="K298" s="37">
        <v>258584.59989376366</v>
      </c>
      <c r="L298" s="37">
        <v>2406514.4398937635</v>
      </c>
      <c r="M298" s="37">
        <v>-659241.3198937634</v>
      </c>
    </row>
    <row r="299" spans="1:13" ht="12.75" customHeight="1">
      <c r="A299" s="32" t="s">
        <v>318</v>
      </c>
      <c r="B299" s="33" t="s">
        <v>617</v>
      </c>
      <c r="C299" s="34">
        <v>159418</v>
      </c>
      <c r="D299" s="35" t="s">
        <v>633</v>
      </c>
      <c r="E299" s="36">
        <v>424056.43</v>
      </c>
      <c r="F299" s="36">
        <v>264328.64</v>
      </c>
      <c r="G299" s="36">
        <v>423480.41</v>
      </c>
      <c r="H299" s="36">
        <v>3155.44</v>
      </c>
      <c r="I299" s="36">
        <v>659.4</v>
      </c>
      <c r="J299" s="36">
        <v>0</v>
      </c>
      <c r="K299" s="37">
        <v>75161.234475000005</v>
      </c>
      <c r="L299" s="37">
        <v>766785.12447499996</v>
      </c>
      <c r="M299" s="37">
        <v>-342728.69447499997</v>
      </c>
    </row>
    <row r="300" spans="1:13" ht="12.75" customHeight="1">
      <c r="A300" s="32" t="s">
        <v>319</v>
      </c>
      <c r="B300" s="33" t="s">
        <v>618</v>
      </c>
      <c r="C300" s="34">
        <v>159912</v>
      </c>
      <c r="D300" s="35" t="s">
        <v>629</v>
      </c>
      <c r="E300" s="36">
        <v>112780.02</v>
      </c>
      <c r="F300" s="36">
        <v>54937.74</v>
      </c>
      <c r="G300" s="36">
        <v>98235.56</v>
      </c>
      <c r="H300" s="36">
        <v>1179.57</v>
      </c>
      <c r="I300" s="36">
        <v>4950</v>
      </c>
      <c r="J300" s="36">
        <v>0</v>
      </c>
      <c r="K300" s="37">
        <v>36663.470169</v>
      </c>
      <c r="L300" s="37">
        <v>195966.340169</v>
      </c>
      <c r="M300" s="37">
        <v>-83186.320168999999</v>
      </c>
    </row>
    <row r="301" spans="1:13" ht="12.75" customHeight="1">
      <c r="A301" s="32" t="s">
        <v>320</v>
      </c>
      <c r="B301" s="33" t="s">
        <v>619</v>
      </c>
      <c r="C301" s="34">
        <v>159403</v>
      </c>
      <c r="D301" s="35" t="s">
        <v>629</v>
      </c>
      <c r="E301" s="36">
        <v>248888.12</v>
      </c>
      <c r="F301" s="36">
        <v>148489.21</v>
      </c>
      <c r="G301" s="36">
        <v>170052.3</v>
      </c>
      <c r="H301" s="36">
        <v>5477.19</v>
      </c>
      <c r="I301" s="36">
        <v>2233.36</v>
      </c>
      <c r="J301" s="36">
        <v>0</v>
      </c>
      <c r="K301" s="37">
        <v>33099.442669999997</v>
      </c>
      <c r="L301" s="37">
        <v>359351.50267000002</v>
      </c>
      <c r="M301" s="37">
        <v>-110463.38267000002</v>
      </c>
    </row>
    <row r="302" spans="1:13" ht="12.75" customHeight="1">
      <c r="A302" s="32" t="s">
        <v>321</v>
      </c>
      <c r="B302" s="33" t="s">
        <v>620</v>
      </c>
      <c r="C302" s="34">
        <v>159970</v>
      </c>
      <c r="D302" s="35" t="s">
        <v>629</v>
      </c>
      <c r="E302" s="36">
        <v>84633.79</v>
      </c>
      <c r="F302" s="36">
        <v>56396.75</v>
      </c>
      <c r="G302" s="36">
        <v>77620.19</v>
      </c>
      <c r="H302" s="36">
        <v>2263.84</v>
      </c>
      <c r="I302" s="36">
        <v>690</v>
      </c>
      <c r="J302" s="36">
        <v>0</v>
      </c>
      <c r="K302" s="37">
        <v>24695.940194999999</v>
      </c>
      <c r="L302" s="37">
        <v>161666.720195</v>
      </c>
      <c r="M302" s="37">
        <v>-77032.930195000008</v>
      </c>
    </row>
    <row r="303" spans="1:13" ht="12.75" customHeight="1">
      <c r="A303" s="32" t="s">
        <v>322</v>
      </c>
      <c r="B303" s="33" t="s">
        <v>621</v>
      </c>
      <c r="C303" s="34">
        <v>159477</v>
      </c>
      <c r="D303" s="35" t="s">
        <v>635</v>
      </c>
      <c r="E303" s="36">
        <v>803621.17</v>
      </c>
      <c r="F303" s="36">
        <v>255245.11000000004</v>
      </c>
      <c r="G303" s="36">
        <v>227201</v>
      </c>
      <c r="H303" s="36">
        <v>14817.92</v>
      </c>
      <c r="I303" s="36">
        <v>119913.53999999994</v>
      </c>
      <c r="J303" s="36">
        <v>23613.33</v>
      </c>
      <c r="K303" s="37">
        <v>32501.534907999998</v>
      </c>
      <c r="L303" s="37">
        <v>673292.43490799994</v>
      </c>
      <c r="M303" s="37">
        <v>130328.7350920001</v>
      </c>
    </row>
    <row r="304" spans="1:13" ht="12.75" customHeight="1">
      <c r="A304" s="32" t="s">
        <v>323</v>
      </c>
      <c r="B304" s="33" t="s">
        <v>622</v>
      </c>
      <c r="C304" s="34">
        <v>159473</v>
      </c>
      <c r="D304" s="35" t="s">
        <v>629</v>
      </c>
      <c r="E304" s="36">
        <v>173017.3</v>
      </c>
      <c r="F304" s="36">
        <v>84605.41</v>
      </c>
      <c r="G304" s="36">
        <v>115424.98000000001</v>
      </c>
      <c r="H304" s="36">
        <v>2268.1</v>
      </c>
      <c r="I304" s="36">
        <v>1801.59</v>
      </c>
      <c r="J304" s="36">
        <v>0</v>
      </c>
      <c r="K304" s="37">
        <v>31092.513134000001</v>
      </c>
      <c r="L304" s="37">
        <v>235192.59313400002</v>
      </c>
      <c r="M304" s="37">
        <v>-62175.293134000036</v>
      </c>
    </row>
    <row r="305" spans="1:13">
      <c r="A305" s="32" t="s">
        <v>324</v>
      </c>
      <c r="B305" s="33" t="s">
        <v>623</v>
      </c>
      <c r="C305" s="34">
        <v>159514</v>
      </c>
      <c r="D305" s="35" t="s">
        <v>632</v>
      </c>
      <c r="E305" s="36">
        <v>150342.22</v>
      </c>
      <c r="F305" s="36">
        <v>39281.660000000003</v>
      </c>
      <c r="G305" s="36">
        <v>58701.490000000005</v>
      </c>
      <c r="H305" s="36">
        <v>45134.64</v>
      </c>
      <c r="I305" s="36">
        <v>6285.79</v>
      </c>
      <c r="J305" s="36">
        <v>40784.39</v>
      </c>
      <c r="K305" s="37">
        <v>24601.236927999998</v>
      </c>
      <c r="L305" s="37">
        <v>214789.20692800003</v>
      </c>
      <c r="M305" s="37">
        <v>-64446.986928000028</v>
      </c>
    </row>
    <row r="306" spans="1:13" ht="12.75" customHeight="1">
      <c r="A306" s="32" t="s">
        <v>325</v>
      </c>
      <c r="B306" s="33" t="s">
        <v>624</v>
      </c>
      <c r="C306" s="34">
        <v>159376</v>
      </c>
      <c r="D306" s="35" t="s">
        <v>630</v>
      </c>
      <c r="E306" s="36">
        <v>1191281.58</v>
      </c>
      <c r="F306" s="36">
        <v>506443.12655424327</v>
      </c>
      <c r="G306" s="36">
        <v>827944.92008505063</v>
      </c>
      <c r="H306" s="36">
        <v>46795.201681787752</v>
      </c>
      <c r="I306" s="36">
        <v>274.37167891834065</v>
      </c>
      <c r="J306" s="36">
        <v>0</v>
      </c>
      <c r="K306" s="37">
        <v>111739.35081302313</v>
      </c>
      <c r="L306" s="37">
        <v>1493196.9708130232</v>
      </c>
      <c r="M306" s="37">
        <v>-301915.39081302308</v>
      </c>
    </row>
    <row r="307" spans="1:13" ht="12.75" customHeight="1">
      <c r="A307" s="32" t="s">
        <v>326</v>
      </c>
      <c r="B307" s="33" t="s">
        <v>625</v>
      </c>
      <c r="C307" s="34">
        <v>159887</v>
      </c>
      <c r="D307" s="35" t="s">
        <v>632</v>
      </c>
      <c r="E307" s="36">
        <v>11893860.710000001</v>
      </c>
      <c r="F307" s="36">
        <v>4303069.1399999997</v>
      </c>
      <c r="G307" s="36">
        <v>6058180.0800000001</v>
      </c>
      <c r="H307" s="36">
        <v>150668.73000000001</v>
      </c>
      <c r="I307" s="36">
        <v>131827.54999999999</v>
      </c>
      <c r="J307" s="36">
        <v>59391.45</v>
      </c>
      <c r="K307" s="37">
        <v>1052552.2757600001</v>
      </c>
      <c r="L307" s="37">
        <v>11755689.22576</v>
      </c>
      <c r="M307" s="37">
        <v>138171.48424000107</v>
      </c>
    </row>
    <row r="308" spans="1:13">
      <c r="A308" s="38" t="s">
        <v>327</v>
      </c>
      <c r="B308" s="39" t="s">
        <v>626</v>
      </c>
      <c r="C308" s="40">
        <v>159330</v>
      </c>
      <c r="D308" s="35" t="s">
        <v>629</v>
      </c>
      <c r="E308" s="41">
        <v>3195230.52</v>
      </c>
      <c r="F308" s="41">
        <v>1412094.0905146936</v>
      </c>
      <c r="G308" s="41">
        <v>1819541.1826154643</v>
      </c>
      <c r="H308" s="41">
        <v>127621.57734532861</v>
      </c>
      <c r="I308" s="41">
        <v>5345.2439210158163</v>
      </c>
      <c r="J308" s="41">
        <v>17298.215603497651</v>
      </c>
      <c r="K308" s="41">
        <v>234691.46206659343</v>
      </c>
      <c r="L308" s="41">
        <v>3616591.7720665936</v>
      </c>
      <c r="M308" s="41">
        <v>-421361.25206659362</v>
      </c>
    </row>
    <row r="309" spans="1:13" ht="12.75" customHeight="1">
      <c r="A309" s="32" t="s">
        <v>328</v>
      </c>
      <c r="B309" s="33" t="s">
        <v>627</v>
      </c>
      <c r="C309" s="34">
        <v>159918</v>
      </c>
      <c r="D309" s="35" t="s">
        <v>629</v>
      </c>
      <c r="E309" s="36">
        <v>1130500.6399999999</v>
      </c>
      <c r="F309" s="36">
        <v>551710.07999999996</v>
      </c>
      <c r="G309" s="36">
        <v>466261.22</v>
      </c>
      <c r="H309" s="36">
        <v>56843.100000000006</v>
      </c>
      <c r="I309" s="36">
        <v>16361.080000000002</v>
      </c>
      <c r="J309" s="36">
        <v>0</v>
      </c>
      <c r="K309" s="37">
        <v>133895.31227999998</v>
      </c>
      <c r="L309" s="37">
        <v>1225070.7922799999</v>
      </c>
      <c r="M309" s="37">
        <v>-94570.152280000038</v>
      </c>
    </row>
    <row r="310" spans="1:13" s="13" customFormat="1">
      <c r="A310" s="6"/>
      <c r="B310" s="24"/>
      <c r="C310" s="8"/>
      <c r="D310" s="9"/>
      <c r="E310" s="9"/>
      <c r="F310" s="9"/>
      <c r="G310" s="9"/>
      <c r="H310" s="9"/>
      <c r="I310" s="9"/>
      <c r="J310" s="9"/>
      <c r="K310" s="10"/>
      <c r="L310" s="10"/>
      <c r="M310" s="10"/>
    </row>
    <row r="311" spans="1:13" s="13" customFormat="1" ht="31.5">
      <c r="A311" s="14"/>
      <c r="B311" s="25" t="s">
        <v>26</v>
      </c>
      <c r="C311" s="15"/>
      <c r="D311" s="23" t="s">
        <v>17</v>
      </c>
      <c r="E311" s="16">
        <f>SUM(E8:E310)</f>
        <v>613751498.03999996</v>
      </c>
      <c r="F311" s="16">
        <f>SUM(F8:F310)</f>
        <v>251693547.68538943</v>
      </c>
      <c r="G311" s="16">
        <f>SUM(G8:G310)</f>
        <v>329944375.39062178</v>
      </c>
      <c r="H311" s="16">
        <f>SUM(H8:H310)</f>
        <v>21825708.385123905</v>
      </c>
      <c r="I311" s="16"/>
      <c r="J311" s="16"/>
      <c r="K311" s="16">
        <f>SUM(K8:K310)</f>
        <v>59642874.732336976</v>
      </c>
      <c r="L311" s="16">
        <f>SUM(L8:L310)</f>
        <v>695605887.87233782</v>
      </c>
      <c r="M311" s="16">
        <f>SUM(M8:M310)</f>
        <v>-81854389.832336947</v>
      </c>
    </row>
    <row r="312" spans="1:13" s="13" customFormat="1">
      <c r="A312" s="2"/>
      <c r="B312" s="18"/>
      <c r="C312" s="18"/>
      <c r="D312" s="18"/>
      <c r="E312" s="17"/>
      <c r="F312" s="17"/>
      <c r="G312" s="17"/>
      <c r="H312" s="17"/>
      <c r="I312" s="17"/>
      <c r="J312" s="17"/>
      <c r="K312" s="17"/>
      <c r="L312" s="17"/>
      <c r="M312" s="17"/>
    </row>
    <row r="313" spans="1:13" s="13" customFormat="1">
      <c r="A313" s="2"/>
      <c r="B313" s="18"/>
      <c r="C313" s="18"/>
      <c r="D313" s="18"/>
      <c r="E313" s="17"/>
      <c r="F313" s="17"/>
      <c r="G313" s="17"/>
      <c r="H313" s="17"/>
      <c r="I313" s="17"/>
      <c r="J313" s="17"/>
      <c r="K313" s="17"/>
      <c r="L313" s="17"/>
      <c r="M313" s="19"/>
    </row>
    <row r="314" spans="1:13">
      <c r="A314" s="46" t="s">
        <v>642</v>
      </c>
      <c r="D314" s="18"/>
      <c r="M314" s="17"/>
    </row>
    <row r="315" spans="1:13" ht="12.75">
      <c r="D315" s="18"/>
      <c r="M315" s="17"/>
    </row>
    <row r="316" spans="1:13" ht="12.75">
      <c r="D316" s="18"/>
      <c r="F316" s="20"/>
      <c r="G316" s="20"/>
      <c r="H316" s="20"/>
      <c r="I316" s="20"/>
      <c r="J316" s="20"/>
      <c r="K316" s="20"/>
      <c r="L316" s="20"/>
      <c r="M316" s="20"/>
    </row>
    <row r="317" spans="1:13" ht="12.75">
      <c r="D317" s="18"/>
      <c r="M317" s="17"/>
    </row>
    <row r="318" spans="1:13">
      <c r="E318" s="18"/>
      <c r="M318" s="17"/>
    </row>
    <row r="319" spans="1:13">
      <c r="E319" s="18"/>
    </row>
    <row r="328" spans="5:12">
      <c r="E328" s="13"/>
      <c r="F328" s="13"/>
      <c r="G328" s="13"/>
      <c r="H328" s="13"/>
      <c r="I328" s="13"/>
      <c r="J328" s="13"/>
      <c r="K328" s="13"/>
      <c r="L328" s="13"/>
    </row>
    <row r="329" spans="5:12">
      <c r="E329" s="13"/>
      <c r="F329" s="13"/>
      <c r="G329" s="13"/>
      <c r="H329" s="13"/>
      <c r="I329" s="13"/>
      <c r="J329" s="13"/>
      <c r="K329" s="13"/>
      <c r="L329" s="13"/>
    </row>
    <row r="330" spans="5:12">
      <c r="E330" s="13"/>
      <c r="F330" s="13"/>
      <c r="G330" s="13"/>
      <c r="H330" s="13"/>
      <c r="I330" s="13"/>
      <c r="J330" s="13"/>
      <c r="K330" s="13"/>
      <c r="L330" s="13"/>
    </row>
    <row r="331" spans="5:12">
      <c r="E331" s="13"/>
      <c r="F331" s="13"/>
      <c r="G331" s="13"/>
      <c r="H331" s="13"/>
      <c r="I331" s="13"/>
      <c r="J331" s="13"/>
      <c r="K331" s="13"/>
      <c r="L331" s="13"/>
    </row>
    <row r="332" spans="5:12">
      <c r="E332" s="13"/>
      <c r="F332" s="13"/>
      <c r="G332" s="13"/>
      <c r="H332" s="13"/>
      <c r="I332" s="13"/>
      <c r="J332" s="13"/>
      <c r="K332" s="13"/>
      <c r="L332" s="13"/>
    </row>
    <row r="333" spans="5:12">
      <c r="E333" s="13"/>
      <c r="F333" s="13"/>
      <c r="G333" s="13"/>
      <c r="H333" s="13"/>
      <c r="I333" s="13"/>
      <c r="J333" s="13"/>
      <c r="K333" s="13"/>
      <c r="L333" s="13"/>
    </row>
    <row r="334" spans="5:12">
      <c r="E334" s="13"/>
      <c r="F334" s="13"/>
      <c r="G334" s="13"/>
      <c r="H334" s="13"/>
      <c r="I334" s="13"/>
      <c r="J334" s="13"/>
      <c r="K334" s="13"/>
      <c r="L334" s="13"/>
    </row>
  </sheetData>
  <autoFilter ref="A7:M7" xr:uid="{ACEB7444-961D-4317-9E72-FFF45F21091C}"/>
  <mergeCells count="5">
    <mergeCell ref="A1:M1"/>
    <mergeCell ref="A2:M2"/>
    <mergeCell ref="A3:M3"/>
    <mergeCell ref="A4:M4"/>
    <mergeCell ref="A5:M5"/>
  </mergeCells>
  <conditionalFormatting sqref="B8:B309">
    <cfRule type="duplicateValues" dxfId="3" priority="5"/>
  </conditionalFormatting>
  <conditionalFormatting sqref="B310">
    <cfRule type="duplicateValues" dxfId="2" priority="2"/>
  </conditionalFormatting>
  <hyperlinks>
    <hyperlink ref="A314" r:id="rId1" display="https://ospi.k12.wa.us/sites/default/files/2023-08/1800reportreferencesheet.pdf" xr:uid="{DDC9E90D-C53A-45BC-8092-2C0DC4A5C57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245F-B6A2-4B3A-B231-F126F5315F9B}">
  <sheetPr>
    <tabColor rgb="FF8CB5AB"/>
  </sheetPr>
  <dimension ref="A1:K334"/>
  <sheetViews>
    <sheetView workbookViewId="0">
      <pane ySplit="7" topLeftCell="A8" activePane="bottomLeft" state="frozen"/>
      <selection pane="bottomLeft" activeCell="B291" sqref="B291"/>
    </sheetView>
  </sheetViews>
  <sheetFormatPr defaultColWidth="10.7109375" defaultRowHeight="15"/>
  <cols>
    <col min="1" max="1" width="10.7109375" style="2"/>
    <col min="2" max="2" width="42.85546875" style="18" customWidth="1"/>
    <col min="3" max="3" width="15.7109375" style="18" customWidth="1"/>
    <col min="4" max="4" width="47.42578125" style="13" bestFit="1" customWidth="1"/>
    <col min="5" max="5" width="14.42578125" style="17" bestFit="1" customWidth="1"/>
    <col min="6" max="10" width="14.7109375" style="17" customWidth="1"/>
    <col min="11" max="11" width="15.28515625" style="17" customWidth="1"/>
    <col min="12" max="16384" width="10.7109375" style="11"/>
  </cols>
  <sheetData>
    <row r="1" spans="1:11" s="1" customFormat="1" ht="15" customHeight="1">
      <c r="A1" s="47" t="s">
        <v>25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1" customFormat="1" ht="1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1" customFormat="1" ht="15" customHeight="1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" customFormat="1" ht="15" customHeight="1">
      <c r="A4" s="47" t="s">
        <v>641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s="1" customFormat="1" ht="15" customHeight="1">
      <c r="A5" s="47" t="s">
        <v>647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1" customFormat="1" ht="12.9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s="5" customFormat="1" ht="44.25" customHeight="1">
      <c r="A7" s="3" t="s">
        <v>4</v>
      </c>
      <c r="B7" s="3" t="s">
        <v>5</v>
      </c>
      <c r="C7" s="3" t="s">
        <v>6</v>
      </c>
      <c r="D7" s="3" t="s">
        <v>7</v>
      </c>
      <c r="E7" s="4" t="s">
        <v>18</v>
      </c>
      <c r="F7" s="4" t="s">
        <v>19</v>
      </c>
      <c r="G7" s="4" t="s">
        <v>20</v>
      </c>
      <c r="H7" s="4" t="s">
        <v>22</v>
      </c>
      <c r="I7" s="4" t="s">
        <v>21</v>
      </c>
      <c r="J7" s="4" t="s">
        <v>23</v>
      </c>
      <c r="K7" s="44" t="s">
        <v>24</v>
      </c>
    </row>
    <row r="8" spans="1:11">
      <c r="A8" s="26" t="s">
        <v>27</v>
      </c>
      <c r="B8" s="27" t="s">
        <v>329</v>
      </c>
      <c r="C8" s="28">
        <v>159885</v>
      </c>
      <c r="D8" s="29" t="s">
        <v>628</v>
      </c>
      <c r="E8" s="42">
        <v>0.35481688530748656</v>
      </c>
      <c r="F8" s="42">
        <v>0.50930529166805805</v>
      </c>
      <c r="G8" s="42">
        <v>3.6775071115598933E-2</v>
      </c>
      <c r="H8" s="42">
        <v>4.6887261428455312E-3</v>
      </c>
      <c r="I8" s="22">
        <v>9.0326130583946423E-2</v>
      </c>
      <c r="J8" s="42">
        <v>4.0878951820643855E-3</v>
      </c>
      <c r="K8" s="42">
        <v>-0.20719203535059535</v>
      </c>
    </row>
    <row r="9" spans="1:11" ht="12.75" customHeight="1">
      <c r="A9" s="32" t="s">
        <v>28</v>
      </c>
      <c r="B9" s="33" t="s">
        <v>330</v>
      </c>
      <c r="C9" s="34">
        <v>159323</v>
      </c>
      <c r="D9" s="35" t="s">
        <v>629</v>
      </c>
      <c r="E9" s="43">
        <v>0.3066871849634395</v>
      </c>
      <c r="F9" s="43">
        <v>0.53233262128523617</v>
      </c>
      <c r="G9" s="43">
        <v>1.8153473508927397E-2</v>
      </c>
      <c r="H9" s="43">
        <v>1.4376879816037417E-2</v>
      </c>
      <c r="I9" s="21">
        <v>0.12844984042635968</v>
      </c>
      <c r="J9" s="43">
        <v>0</v>
      </c>
      <c r="K9" s="43">
        <v>-0.36771864887412947</v>
      </c>
    </row>
    <row r="10" spans="1:11" ht="12.75" customHeight="1">
      <c r="A10" s="32" t="s">
        <v>29</v>
      </c>
      <c r="B10" s="33" t="s">
        <v>331</v>
      </c>
      <c r="C10" s="34">
        <v>159890</v>
      </c>
      <c r="D10" s="35" t="s">
        <v>629</v>
      </c>
      <c r="E10" s="43">
        <v>0.29629807038603428</v>
      </c>
      <c r="F10" s="43">
        <v>0.47546952746648319</v>
      </c>
      <c r="G10" s="43">
        <v>3.6686079236503071E-2</v>
      </c>
      <c r="H10" s="43">
        <v>3.8816777899241796E-2</v>
      </c>
      <c r="I10" s="21">
        <v>0.15272954501173761</v>
      </c>
      <c r="J10" s="43">
        <v>0</v>
      </c>
      <c r="K10" s="43">
        <v>-0.51686425700387817</v>
      </c>
    </row>
    <row r="11" spans="1:11" ht="12.75" customHeight="1">
      <c r="A11" s="32" t="s">
        <v>30</v>
      </c>
      <c r="B11" s="33" t="s">
        <v>332</v>
      </c>
      <c r="C11" s="34">
        <v>159979</v>
      </c>
      <c r="D11" s="35" t="s">
        <v>629</v>
      </c>
      <c r="E11" s="43">
        <v>0.23938611420176667</v>
      </c>
      <c r="F11" s="43">
        <v>0.62158229197526538</v>
      </c>
      <c r="G11" s="43">
        <v>1.2932988912736171E-2</v>
      </c>
      <c r="H11" s="43">
        <v>6.3234343726614175E-3</v>
      </c>
      <c r="I11" s="21">
        <v>0.11663264617744067</v>
      </c>
      <c r="J11" s="43">
        <v>3.1425243601296816E-3</v>
      </c>
      <c r="K11" s="43">
        <v>-0.35447435423326595</v>
      </c>
    </row>
    <row r="12" spans="1:11" ht="12.75" customHeight="1">
      <c r="A12" s="32" t="s">
        <v>31</v>
      </c>
      <c r="B12" s="33" t="s">
        <v>333</v>
      </c>
      <c r="C12" s="34">
        <v>159297</v>
      </c>
      <c r="D12" s="35" t="s">
        <v>629</v>
      </c>
      <c r="E12" s="43">
        <v>0.34542516247069244</v>
      </c>
      <c r="F12" s="43">
        <v>0.51892008670322021</v>
      </c>
      <c r="G12" s="43">
        <v>3.7144267451322648E-2</v>
      </c>
      <c r="H12" s="43">
        <v>1.958612652456955E-2</v>
      </c>
      <c r="I12" s="21">
        <v>7.6446383834186143E-2</v>
      </c>
      <c r="J12" s="43">
        <v>2.4779730160089672E-3</v>
      </c>
      <c r="K12" s="43">
        <v>-0.18313409882071421</v>
      </c>
    </row>
    <row r="13" spans="1:11" ht="12.75" customHeight="1">
      <c r="A13" s="32" t="s">
        <v>32</v>
      </c>
      <c r="B13" s="33" t="s">
        <v>334</v>
      </c>
      <c r="C13" s="34">
        <v>159585</v>
      </c>
      <c r="D13" s="35" t="s">
        <v>629</v>
      </c>
      <c r="E13" s="43">
        <v>0.30783863451566379</v>
      </c>
      <c r="F13" s="43">
        <v>0.51250022559754793</v>
      </c>
      <c r="G13" s="43">
        <v>2.5812514922306372E-2</v>
      </c>
      <c r="H13" s="43">
        <v>6.7391261502270259E-3</v>
      </c>
      <c r="I13" s="21">
        <v>0.14710949881425492</v>
      </c>
      <c r="J13" s="43">
        <v>0</v>
      </c>
      <c r="K13" s="43">
        <v>-0.30191654406651758</v>
      </c>
    </row>
    <row r="14" spans="1:11" ht="12.75" customHeight="1">
      <c r="A14" s="32" t="s">
        <v>33</v>
      </c>
      <c r="B14" s="33" t="s">
        <v>335</v>
      </c>
      <c r="C14" s="34">
        <v>159935</v>
      </c>
      <c r="D14" s="35" t="s">
        <v>628</v>
      </c>
      <c r="E14" s="43">
        <v>0.40932344594739534</v>
      </c>
      <c r="F14" s="43">
        <v>0.46991739901897855</v>
      </c>
      <c r="G14" s="43">
        <v>3.197234641228424E-2</v>
      </c>
      <c r="H14" s="43">
        <v>1.1026836761037745E-2</v>
      </c>
      <c r="I14" s="21">
        <v>7.3603529544595106E-2</v>
      </c>
      <c r="J14" s="43">
        <v>4.1564423157091314E-3</v>
      </c>
      <c r="K14" s="43">
        <v>-3.6560129265489037E-2</v>
      </c>
    </row>
    <row r="15" spans="1:11" ht="12.75" customHeight="1">
      <c r="A15" s="32" t="s">
        <v>34</v>
      </c>
      <c r="B15" s="33" t="s">
        <v>336</v>
      </c>
      <c r="C15" s="34">
        <v>159310</v>
      </c>
      <c r="D15" s="35" t="s">
        <v>629</v>
      </c>
      <c r="E15" s="43">
        <v>0.30493252799314635</v>
      </c>
      <c r="F15" s="43">
        <v>0.5585283486962922</v>
      </c>
      <c r="G15" s="43">
        <v>2.8300102054092828E-2</v>
      </c>
      <c r="H15" s="43">
        <v>5.8279885460455708E-3</v>
      </c>
      <c r="I15" s="21">
        <v>0.10241103271042321</v>
      </c>
      <c r="J15" s="43">
        <v>0</v>
      </c>
      <c r="K15" s="43">
        <v>-0.38136865501127432</v>
      </c>
    </row>
    <row r="16" spans="1:11" ht="12.75" customHeight="1">
      <c r="A16" s="32" t="s">
        <v>35</v>
      </c>
      <c r="B16" s="33" t="s">
        <v>337</v>
      </c>
      <c r="C16" s="34">
        <v>159962</v>
      </c>
      <c r="D16" s="35" t="s">
        <v>630</v>
      </c>
      <c r="E16" s="43">
        <v>0.3902303071635484</v>
      </c>
      <c r="F16" s="43">
        <v>0.44725148996432534</v>
      </c>
      <c r="G16" s="43">
        <v>5.7133816454086439E-2</v>
      </c>
      <c r="H16" s="43">
        <v>2.3254349246954003E-2</v>
      </c>
      <c r="I16" s="21">
        <v>7.8618308694139508E-2</v>
      </c>
      <c r="J16" s="43">
        <v>3.5117284769462698E-3</v>
      </c>
      <c r="K16" s="43">
        <v>-7.9564691234397557E-3</v>
      </c>
    </row>
    <row r="17" spans="1:11" ht="12.75" customHeight="1">
      <c r="A17" s="32" t="s">
        <v>36</v>
      </c>
      <c r="B17" s="33" t="s">
        <v>338</v>
      </c>
      <c r="C17" s="34">
        <v>159932</v>
      </c>
      <c r="D17" s="35" t="s">
        <v>630</v>
      </c>
      <c r="E17" s="43">
        <v>0.39662769773951517</v>
      </c>
      <c r="F17" s="43">
        <v>0.51064367286557644</v>
      </c>
      <c r="G17" s="43">
        <v>1.7903792294501657E-2</v>
      </c>
      <c r="H17" s="43">
        <v>1.1093266671139789E-2</v>
      </c>
      <c r="I17" s="21">
        <v>6.3731570429266846E-2</v>
      </c>
      <c r="J17" s="43">
        <v>0</v>
      </c>
      <c r="K17" s="43">
        <v>5.3224398706675606E-2</v>
      </c>
    </row>
    <row r="18" spans="1:11" ht="12.75" customHeight="1">
      <c r="A18" s="32" t="s">
        <v>37</v>
      </c>
      <c r="B18" s="33" t="s">
        <v>339</v>
      </c>
      <c r="C18" s="34">
        <v>159942</v>
      </c>
      <c r="D18" s="35" t="s">
        <v>631</v>
      </c>
      <c r="E18" s="43">
        <v>0.28364943408414273</v>
      </c>
      <c r="F18" s="43">
        <v>0.58401723267543471</v>
      </c>
      <c r="G18" s="43">
        <v>1.3664501395454309E-2</v>
      </c>
      <c r="H18" s="43">
        <v>1.0139561198503094E-2</v>
      </c>
      <c r="I18" s="21">
        <v>0.10825297268747873</v>
      </c>
      <c r="J18" s="43">
        <v>2.7629795898645687E-4</v>
      </c>
      <c r="K18" s="43">
        <v>-0.31714073175242863</v>
      </c>
    </row>
    <row r="19" spans="1:11" ht="12.75" customHeight="1">
      <c r="A19" s="32" t="s">
        <v>38</v>
      </c>
      <c r="B19" s="33" t="s">
        <v>340</v>
      </c>
      <c r="C19" s="34">
        <v>159241</v>
      </c>
      <c r="D19" s="35" t="s">
        <v>632</v>
      </c>
      <c r="E19" s="43">
        <v>0.40392924142753772</v>
      </c>
      <c r="F19" s="43">
        <v>0.47319905698595827</v>
      </c>
      <c r="G19" s="43">
        <v>2.7394221237184581E-2</v>
      </c>
      <c r="H19" s="43">
        <v>1.0103142123302003E-2</v>
      </c>
      <c r="I19" s="21">
        <v>8.4469187925301961E-2</v>
      </c>
      <c r="J19" s="43">
        <v>9.0515030071541629E-4</v>
      </c>
      <c r="K19" s="43">
        <v>-5.687093679473245E-2</v>
      </c>
    </row>
    <row r="20" spans="1:11" ht="12.75" customHeight="1">
      <c r="A20" s="32" t="s">
        <v>39</v>
      </c>
      <c r="B20" s="33" t="s">
        <v>341</v>
      </c>
      <c r="C20" s="34">
        <v>159529</v>
      </c>
      <c r="D20" s="35" t="s">
        <v>629</v>
      </c>
      <c r="E20" s="43">
        <v>0.2530038235570774</v>
      </c>
      <c r="F20" s="43">
        <v>0.58642182010984301</v>
      </c>
      <c r="G20" s="43">
        <v>1.3557063995052137E-2</v>
      </c>
      <c r="H20" s="43">
        <v>7.5326452078265816E-3</v>
      </c>
      <c r="I20" s="21">
        <v>0.1394846471302009</v>
      </c>
      <c r="J20" s="43">
        <v>0</v>
      </c>
      <c r="K20" s="43">
        <v>-0.36919478240127218</v>
      </c>
    </row>
    <row r="21" spans="1:11" ht="12.75" customHeight="1">
      <c r="A21" s="32" t="s">
        <v>40</v>
      </c>
      <c r="B21" s="33" t="s">
        <v>342</v>
      </c>
      <c r="C21" s="34">
        <v>160001</v>
      </c>
      <c r="D21" s="35" t="s">
        <v>633</v>
      </c>
      <c r="E21" s="43">
        <v>0.43460956361191938</v>
      </c>
      <c r="F21" s="43">
        <v>0.49983146384973348</v>
      </c>
      <c r="G21" s="43">
        <v>1.8899952631735866E-2</v>
      </c>
      <c r="H21" s="43">
        <v>3.0457934065476425E-2</v>
      </c>
      <c r="I21" s="21">
        <v>1.6201085841134902E-2</v>
      </c>
      <c r="J21" s="43">
        <v>0</v>
      </c>
      <c r="K21" s="43">
        <v>-0.24909011312338439</v>
      </c>
    </row>
    <row r="22" spans="1:11" ht="12.75" customHeight="1">
      <c r="A22" s="32" t="s">
        <v>41</v>
      </c>
      <c r="B22" s="33" t="s">
        <v>343</v>
      </c>
      <c r="C22" s="34">
        <v>159944</v>
      </c>
      <c r="D22" s="35" t="s">
        <v>632</v>
      </c>
      <c r="E22" s="43">
        <v>0.42559002907228216</v>
      </c>
      <c r="F22" s="43">
        <v>0.46562948860836612</v>
      </c>
      <c r="G22" s="43">
        <v>9.333401158479129E-3</v>
      </c>
      <c r="H22" s="43">
        <v>1.0479009311127966E-2</v>
      </c>
      <c r="I22" s="21">
        <v>7.4855140837823464E-2</v>
      </c>
      <c r="J22" s="43">
        <v>1.4112931011921088E-2</v>
      </c>
      <c r="K22" s="43">
        <v>4.903118398379961E-2</v>
      </c>
    </row>
    <row r="23" spans="1:11" ht="12.75" customHeight="1">
      <c r="A23" s="32" t="s">
        <v>42</v>
      </c>
      <c r="B23" s="33" t="s">
        <v>344</v>
      </c>
      <c r="C23" s="34">
        <v>159434</v>
      </c>
      <c r="D23" s="35" t="s">
        <v>633</v>
      </c>
      <c r="E23" s="43">
        <v>0.24859736392906351</v>
      </c>
      <c r="F23" s="43">
        <v>0.42084972130831061</v>
      </c>
      <c r="G23" s="43">
        <v>8.4678300582411714E-2</v>
      </c>
      <c r="H23" s="43">
        <v>7.9447980720825054E-2</v>
      </c>
      <c r="I23" s="21">
        <v>0.15267873668161389</v>
      </c>
      <c r="J23" s="43">
        <v>1.3747896777775416E-2</v>
      </c>
      <c r="K23" s="43">
        <v>-0.15500517035887304</v>
      </c>
    </row>
    <row r="24" spans="1:11" ht="12.75" customHeight="1">
      <c r="A24" s="32" t="s">
        <v>43</v>
      </c>
      <c r="B24" s="33" t="s">
        <v>345</v>
      </c>
      <c r="C24" s="34">
        <v>159342</v>
      </c>
      <c r="D24" s="35" t="s">
        <v>630</v>
      </c>
      <c r="E24" s="43">
        <v>0.30404949766608907</v>
      </c>
      <c r="F24" s="43">
        <v>0.4216072420096818</v>
      </c>
      <c r="G24" s="43">
        <v>4.0047625711118209E-2</v>
      </c>
      <c r="H24" s="43">
        <v>0.10273610003032391</v>
      </c>
      <c r="I24" s="21">
        <v>0.13155953458278699</v>
      </c>
      <c r="J24" s="43">
        <v>0</v>
      </c>
      <c r="K24" s="43">
        <v>-0.20112627556707169</v>
      </c>
    </row>
    <row r="25" spans="1:11" ht="12.75" customHeight="1">
      <c r="A25" s="32" t="s">
        <v>44</v>
      </c>
      <c r="B25" s="33" t="s">
        <v>346</v>
      </c>
      <c r="C25" s="34">
        <v>160000</v>
      </c>
      <c r="D25" s="35" t="s">
        <v>633</v>
      </c>
      <c r="E25" s="43">
        <v>0.26707702626212926</v>
      </c>
      <c r="F25" s="43">
        <v>0.4223691781208514</v>
      </c>
      <c r="G25" s="43">
        <v>1.5489336045621012E-2</v>
      </c>
      <c r="H25" s="43">
        <v>7.0422030958032567E-2</v>
      </c>
      <c r="I25" s="21">
        <v>0.19218087411157533</v>
      </c>
      <c r="J25" s="43">
        <v>3.2461554501790363E-2</v>
      </c>
      <c r="K25" s="43">
        <v>-0.55451585879537202</v>
      </c>
    </row>
    <row r="26" spans="1:11" ht="12.75" customHeight="1">
      <c r="A26" s="32" t="s">
        <v>45</v>
      </c>
      <c r="B26" s="33" t="s">
        <v>347</v>
      </c>
      <c r="C26" s="34">
        <v>159210</v>
      </c>
      <c r="D26" s="35" t="s">
        <v>628</v>
      </c>
      <c r="E26" s="43">
        <v>0.38698598991463667</v>
      </c>
      <c r="F26" s="43">
        <v>0.5270458399242558</v>
      </c>
      <c r="G26" s="43">
        <v>1.8044835112744115E-2</v>
      </c>
      <c r="H26" s="43">
        <v>3.759140778727508E-3</v>
      </c>
      <c r="I26" s="21">
        <v>5.2909122244636134E-2</v>
      </c>
      <c r="J26" s="43">
        <v>1.125507202499963E-2</v>
      </c>
      <c r="K26" s="43">
        <v>0.15301124125450408</v>
      </c>
    </row>
    <row r="27" spans="1:11" ht="12.75" customHeight="1">
      <c r="A27" s="32" t="s">
        <v>46</v>
      </c>
      <c r="B27" s="33" t="s">
        <v>348</v>
      </c>
      <c r="C27" s="34">
        <v>159946</v>
      </c>
      <c r="D27" s="35" t="s">
        <v>629</v>
      </c>
      <c r="E27" s="43">
        <v>0.30210759465519682</v>
      </c>
      <c r="F27" s="43">
        <v>0.6079898811107961</v>
      </c>
      <c r="G27" s="43">
        <v>7.2219293120650103E-3</v>
      </c>
      <c r="H27" s="43">
        <v>4.9716120820736944E-3</v>
      </c>
      <c r="I27" s="21">
        <v>7.7708982839868324E-2</v>
      </c>
      <c r="J27" s="43">
        <v>0</v>
      </c>
      <c r="K27" s="43">
        <v>-0.41905075840559031</v>
      </c>
    </row>
    <row r="28" spans="1:11" ht="12.75" customHeight="1">
      <c r="A28" s="32" t="s">
        <v>47</v>
      </c>
      <c r="B28" s="33" t="s">
        <v>349</v>
      </c>
      <c r="C28" s="34">
        <v>159333</v>
      </c>
      <c r="D28" s="35" t="s">
        <v>629</v>
      </c>
      <c r="E28" s="43">
        <v>0.31237932971485466</v>
      </c>
      <c r="F28" s="43">
        <v>0.51163885824600486</v>
      </c>
      <c r="G28" s="43">
        <v>2.7622210689630347E-2</v>
      </c>
      <c r="H28" s="43">
        <v>1.313342840140305E-2</v>
      </c>
      <c r="I28" s="21">
        <v>0.13522617294810696</v>
      </c>
      <c r="J28" s="43">
        <v>0</v>
      </c>
      <c r="K28" s="43">
        <v>-0.52083910183686921</v>
      </c>
    </row>
    <row r="29" spans="1:11" ht="12.75" customHeight="1">
      <c r="A29" s="32" t="s">
        <v>48</v>
      </c>
      <c r="B29" s="33" t="s">
        <v>350</v>
      </c>
      <c r="C29" s="34">
        <v>159559</v>
      </c>
      <c r="D29" s="35" t="s">
        <v>629</v>
      </c>
      <c r="E29" s="43">
        <v>0.61594129580627854</v>
      </c>
      <c r="F29" s="43">
        <v>0.26781728211900346</v>
      </c>
      <c r="G29" s="43">
        <v>5.6173882717205026E-2</v>
      </c>
      <c r="H29" s="43">
        <v>1.1871278708803673E-2</v>
      </c>
      <c r="I29" s="21">
        <v>4.8196260648709244E-2</v>
      </c>
      <c r="J29" s="43">
        <v>0</v>
      </c>
      <c r="K29" s="43">
        <v>-5.2702408764484239E-2</v>
      </c>
    </row>
    <row r="30" spans="1:11" ht="12.75" customHeight="1">
      <c r="A30" s="32" t="s">
        <v>49</v>
      </c>
      <c r="B30" s="33" t="s">
        <v>643</v>
      </c>
      <c r="C30" s="34">
        <v>160495</v>
      </c>
      <c r="D30" s="35" t="s">
        <v>629</v>
      </c>
      <c r="E30" s="43">
        <v>0.76866288406831196</v>
      </c>
      <c r="F30" s="43">
        <v>0.2005523328406485</v>
      </c>
      <c r="G30" s="43">
        <v>0</v>
      </c>
      <c r="H30" s="43">
        <v>0</v>
      </c>
      <c r="I30" s="21">
        <v>3.078478309103954E-2</v>
      </c>
      <c r="J30" s="43">
        <v>0</v>
      </c>
      <c r="K30" s="43">
        <v>-0.98486567142014381</v>
      </c>
    </row>
    <row r="31" spans="1:11" ht="12.75" customHeight="1">
      <c r="A31" s="32" t="s">
        <v>50</v>
      </c>
      <c r="B31" s="33" t="s">
        <v>351</v>
      </c>
      <c r="C31" s="34">
        <v>160027</v>
      </c>
      <c r="D31" s="35" t="s">
        <v>634</v>
      </c>
      <c r="E31" s="43">
        <v>0.32126417006128033</v>
      </c>
      <c r="F31" s="43">
        <v>0.5924706850405036</v>
      </c>
      <c r="G31" s="43">
        <v>8.6131910946270832E-3</v>
      </c>
      <c r="H31" s="43">
        <v>6.653180028693851E-3</v>
      </c>
      <c r="I31" s="21">
        <v>2.3094008134225331E-2</v>
      </c>
      <c r="J31" s="43">
        <v>4.7904765640669887E-2</v>
      </c>
      <c r="K31" s="43">
        <v>-0.2481411393948347</v>
      </c>
    </row>
    <row r="32" spans="1:11" ht="12.75" customHeight="1">
      <c r="A32" s="32" t="s">
        <v>51</v>
      </c>
      <c r="B32" s="33" t="s">
        <v>352</v>
      </c>
      <c r="C32" s="34">
        <v>159592</v>
      </c>
      <c r="D32" s="35" t="s">
        <v>629</v>
      </c>
      <c r="E32" s="43">
        <v>0.32030475140805237</v>
      </c>
      <c r="F32" s="43">
        <v>0.5233171650038404</v>
      </c>
      <c r="G32" s="43">
        <v>3.968495665543164E-2</v>
      </c>
      <c r="H32" s="43">
        <v>2.1631672071974882E-2</v>
      </c>
      <c r="I32" s="21">
        <v>9.506145486070075E-2</v>
      </c>
      <c r="J32" s="43">
        <v>0</v>
      </c>
      <c r="K32" s="43">
        <v>-0.32784115034675604</v>
      </c>
    </row>
    <row r="33" spans="1:11" ht="12.75" customHeight="1">
      <c r="A33" s="32" t="s">
        <v>52</v>
      </c>
      <c r="B33" s="33" t="s">
        <v>353</v>
      </c>
      <c r="C33" s="34">
        <v>159469</v>
      </c>
      <c r="D33" s="35" t="s">
        <v>629</v>
      </c>
      <c r="E33" s="43">
        <v>0.47305557606882759</v>
      </c>
      <c r="F33" s="43">
        <v>0.43587388123717324</v>
      </c>
      <c r="G33" s="43">
        <v>3.0273678108779624E-3</v>
      </c>
      <c r="H33" s="43">
        <v>1.3489224793958149E-2</v>
      </c>
      <c r="I33" s="21">
        <v>7.4553950089163143E-2</v>
      </c>
      <c r="J33" s="43">
        <v>0</v>
      </c>
      <c r="K33" s="43">
        <v>-0.29969882831657418</v>
      </c>
    </row>
    <row r="34" spans="1:11" ht="12.75" customHeight="1">
      <c r="A34" s="32" t="s">
        <v>53</v>
      </c>
      <c r="B34" s="33" t="s">
        <v>354</v>
      </c>
      <c r="C34" s="34">
        <v>160492</v>
      </c>
      <c r="D34" s="35" t="s">
        <v>629</v>
      </c>
      <c r="E34" s="43">
        <v>0.59480540859048237</v>
      </c>
      <c r="F34" s="43">
        <v>0.33971803679980273</v>
      </c>
      <c r="G34" s="43">
        <v>1.1245415178498802E-2</v>
      </c>
      <c r="H34" s="43">
        <v>3.1057611837611833E-4</v>
      </c>
      <c r="I34" s="21">
        <v>5.3920563312840016E-2</v>
      </c>
      <c r="J34" s="43">
        <v>0</v>
      </c>
      <c r="K34" s="43">
        <v>-0.51553166828159958</v>
      </c>
    </row>
    <row r="35" spans="1:11" ht="12.75" customHeight="1">
      <c r="A35" s="32" t="s">
        <v>54</v>
      </c>
      <c r="B35" s="33" t="s">
        <v>355</v>
      </c>
      <c r="C35" s="34">
        <v>159522</v>
      </c>
      <c r="D35" s="35" t="s">
        <v>629</v>
      </c>
      <c r="E35" s="43">
        <v>0.2757015067091213</v>
      </c>
      <c r="F35" s="43">
        <v>0.55743211892728983</v>
      </c>
      <c r="G35" s="43">
        <v>1.2480176388860892E-2</v>
      </c>
      <c r="H35" s="43">
        <v>1.6944367534990557E-2</v>
      </c>
      <c r="I35" s="21">
        <v>0.13744183043973726</v>
      </c>
      <c r="J35" s="43">
        <v>0</v>
      </c>
      <c r="K35" s="43">
        <v>-0.48043225425875458</v>
      </c>
    </row>
    <row r="36" spans="1:11" ht="12.75" customHeight="1">
      <c r="A36" s="32" t="s">
        <v>55</v>
      </c>
      <c r="B36" s="33" t="s">
        <v>356</v>
      </c>
      <c r="C36" s="34">
        <v>159952</v>
      </c>
      <c r="D36" s="35" t="s">
        <v>629</v>
      </c>
      <c r="E36" s="43">
        <v>0.35506471229405101</v>
      </c>
      <c r="F36" s="43">
        <v>0.57294903248833984</v>
      </c>
      <c r="G36" s="43">
        <v>-2.8863179290565578E-2</v>
      </c>
      <c r="H36" s="43">
        <v>1.5546368078614051E-2</v>
      </c>
      <c r="I36" s="21">
        <v>8.1034745640821026E-2</v>
      </c>
      <c r="J36" s="43">
        <v>4.2683207887396829E-3</v>
      </c>
      <c r="K36" s="43">
        <v>-0.10152827760790979</v>
      </c>
    </row>
    <row r="37" spans="1:11" ht="12.75" customHeight="1">
      <c r="A37" s="32" t="s">
        <v>56</v>
      </c>
      <c r="B37" s="33" t="s">
        <v>357</v>
      </c>
      <c r="C37" s="34">
        <v>159956</v>
      </c>
      <c r="D37" s="35" t="s">
        <v>630</v>
      </c>
      <c r="E37" s="43">
        <v>0.41968343433297289</v>
      </c>
      <c r="F37" s="43">
        <v>0.44320793379435575</v>
      </c>
      <c r="G37" s="43">
        <v>4.7911379371186967E-2</v>
      </c>
      <c r="H37" s="43">
        <v>1.2693364378533918E-2</v>
      </c>
      <c r="I37" s="21">
        <v>7.5723045434874708E-2</v>
      </c>
      <c r="J37" s="43">
        <v>7.8084268807571448E-4</v>
      </c>
      <c r="K37" s="43">
        <v>-0.20890677447988024</v>
      </c>
    </row>
    <row r="38" spans="1:11" ht="12.75" customHeight="1">
      <c r="A38" s="32" t="s">
        <v>57</v>
      </c>
      <c r="B38" s="33" t="s">
        <v>358</v>
      </c>
      <c r="C38" s="34">
        <v>160060</v>
      </c>
      <c r="D38" s="35" t="s">
        <v>635</v>
      </c>
      <c r="E38" s="43">
        <v>0.40992447887095146</v>
      </c>
      <c r="F38" s="43">
        <v>0.51376433190818038</v>
      </c>
      <c r="G38" s="43">
        <v>2.0362119133697464E-2</v>
      </c>
      <c r="H38" s="43">
        <v>3.0872426298704991E-3</v>
      </c>
      <c r="I38" s="21">
        <v>5.2861827457300031E-2</v>
      </c>
      <c r="J38" s="43">
        <v>0</v>
      </c>
      <c r="K38" s="43">
        <v>-5.876422269899826E-2</v>
      </c>
    </row>
    <row r="39" spans="1:11" ht="12.75" customHeight="1">
      <c r="A39" s="32" t="s">
        <v>58</v>
      </c>
      <c r="B39" s="33" t="s">
        <v>359</v>
      </c>
      <c r="C39" s="34">
        <v>159250</v>
      </c>
      <c r="D39" s="35" t="s">
        <v>630</v>
      </c>
      <c r="E39" s="43">
        <v>0.36503984991695071</v>
      </c>
      <c r="F39" s="43">
        <v>0.4875253840660484</v>
      </c>
      <c r="G39" s="43">
        <v>6.1204480073998403E-2</v>
      </c>
      <c r="H39" s="43">
        <v>4.0111405164158223E-4</v>
      </c>
      <c r="I39" s="21">
        <v>8.5829171891360884E-2</v>
      </c>
      <c r="J39" s="43">
        <v>0</v>
      </c>
      <c r="K39" s="43">
        <v>-9.5288794801313789E-2</v>
      </c>
    </row>
    <row r="40" spans="1:11" ht="12.75" customHeight="1">
      <c r="A40" s="32" t="s">
        <v>59</v>
      </c>
      <c r="B40" s="33" t="s">
        <v>360</v>
      </c>
      <c r="C40" s="34">
        <v>159243</v>
      </c>
      <c r="D40" s="35" t="s">
        <v>632</v>
      </c>
      <c r="E40" s="43">
        <v>0.4252273524233976</v>
      </c>
      <c r="F40" s="43">
        <v>0.43529144675321874</v>
      </c>
      <c r="G40" s="43">
        <v>5.9023229548950389E-2</v>
      </c>
      <c r="H40" s="43">
        <v>1.002331431049738E-3</v>
      </c>
      <c r="I40" s="21">
        <v>7.9399316339634984E-2</v>
      </c>
      <c r="J40" s="43">
        <v>5.6323503748712329E-5</v>
      </c>
      <c r="K40" s="43">
        <v>-0.25479604845127529</v>
      </c>
    </row>
    <row r="41" spans="1:11" ht="12.75" customHeight="1">
      <c r="A41" s="32" t="s">
        <v>60</v>
      </c>
      <c r="B41" s="33" t="s">
        <v>361</v>
      </c>
      <c r="C41" s="34">
        <v>159382</v>
      </c>
      <c r="D41" s="35" t="s">
        <v>629</v>
      </c>
      <c r="E41" s="43">
        <v>0.43331370143264447</v>
      </c>
      <c r="F41" s="43">
        <v>0.41097590724665373</v>
      </c>
      <c r="G41" s="43">
        <v>3.2673036015948065E-2</v>
      </c>
      <c r="H41" s="43">
        <v>1.4390418657342858E-2</v>
      </c>
      <c r="I41" s="21">
        <v>0.10864693664741087</v>
      </c>
      <c r="J41" s="43">
        <v>0</v>
      </c>
      <c r="K41" s="43">
        <v>-0.19604494198147449</v>
      </c>
    </row>
    <row r="42" spans="1:11" ht="12.75" customHeight="1">
      <c r="A42" s="32" t="s">
        <v>61</v>
      </c>
      <c r="B42" s="33" t="s">
        <v>362</v>
      </c>
      <c r="C42" s="34">
        <v>159694</v>
      </c>
      <c r="D42" s="35" t="s">
        <v>629</v>
      </c>
      <c r="E42" s="43">
        <v>0.52438298064048305</v>
      </c>
      <c r="F42" s="43">
        <v>0.36080460751739818</v>
      </c>
      <c r="G42" s="43">
        <v>5.152050679514359E-2</v>
      </c>
      <c r="H42" s="43">
        <v>0</v>
      </c>
      <c r="I42" s="21">
        <v>6.3291905046975155E-2</v>
      </c>
      <c r="J42" s="43">
        <v>0</v>
      </c>
      <c r="K42" s="43">
        <v>-8.0258185244263661E-2</v>
      </c>
    </row>
    <row r="43" spans="1:11" ht="12.75" customHeight="1">
      <c r="A43" s="32" t="s">
        <v>62</v>
      </c>
      <c r="B43" s="33" t="s">
        <v>363</v>
      </c>
      <c r="C43" s="34">
        <v>159347</v>
      </c>
      <c r="D43" s="35" t="s">
        <v>629</v>
      </c>
      <c r="E43" s="43">
        <v>0.35192890391612269</v>
      </c>
      <c r="F43" s="43">
        <v>0.48955452147296291</v>
      </c>
      <c r="G43" s="43">
        <v>1.9074179214671892E-2</v>
      </c>
      <c r="H43" s="43">
        <v>1.1784931436252814E-2</v>
      </c>
      <c r="I43" s="21">
        <v>0.12765746395998964</v>
      </c>
      <c r="J43" s="43">
        <v>0</v>
      </c>
      <c r="K43" s="43">
        <v>-0.48638808520219218</v>
      </c>
    </row>
    <row r="44" spans="1:11" ht="12.75" customHeight="1">
      <c r="A44" s="32" t="s">
        <v>63</v>
      </c>
      <c r="B44" s="33" t="s">
        <v>364</v>
      </c>
      <c r="C44" s="34">
        <v>159197</v>
      </c>
      <c r="D44" s="35" t="s">
        <v>632</v>
      </c>
      <c r="E44" s="43">
        <v>0.40162593361672355</v>
      </c>
      <c r="F44" s="43">
        <v>0.45368591350350124</v>
      </c>
      <c r="G44" s="43">
        <v>2.7916541429603921E-2</v>
      </c>
      <c r="H44" s="43">
        <v>1.2273296580645779E-2</v>
      </c>
      <c r="I44" s="21">
        <v>9.7145360322754823E-2</v>
      </c>
      <c r="J44" s="43">
        <v>7.352954546770641E-3</v>
      </c>
      <c r="K44" s="43">
        <v>-0.14964748015659102</v>
      </c>
    </row>
    <row r="45" spans="1:11" ht="12.75" customHeight="1">
      <c r="A45" s="32" t="s">
        <v>64</v>
      </c>
      <c r="B45" s="33" t="s">
        <v>365</v>
      </c>
      <c r="C45" s="34">
        <v>159501</v>
      </c>
      <c r="D45" s="35" t="s">
        <v>629</v>
      </c>
      <c r="E45" s="43">
        <v>0.21265807237656553</v>
      </c>
      <c r="F45" s="43">
        <v>0.48417398703535686</v>
      </c>
      <c r="G45" s="43">
        <v>9.0466851724555444E-2</v>
      </c>
      <c r="H45" s="43">
        <v>5.2074060247836292E-2</v>
      </c>
      <c r="I45" s="21">
        <v>0.16062702861568592</v>
      </c>
      <c r="J45" s="43">
        <v>0</v>
      </c>
      <c r="K45" s="43">
        <v>-0.33742409086221908</v>
      </c>
    </row>
    <row r="46" spans="1:11" ht="12.75" customHeight="1">
      <c r="A46" s="32" t="s">
        <v>65</v>
      </c>
      <c r="B46" s="33" t="s">
        <v>366</v>
      </c>
      <c r="C46" s="34">
        <v>160031</v>
      </c>
      <c r="D46" s="35" t="s">
        <v>635</v>
      </c>
      <c r="E46" s="43">
        <v>0.33935049930023437</v>
      </c>
      <c r="F46" s="43">
        <v>0.49311082040660226</v>
      </c>
      <c r="G46" s="43">
        <v>6.1210829522112577E-2</v>
      </c>
      <c r="H46" s="43">
        <v>1.8326842716805493E-2</v>
      </c>
      <c r="I46" s="21">
        <v>8.7099835731383649E-2</v>
      </c>
      <c r="J46" s="43">
        <v>9.0117232286163868E-4</v>
      </c>
      <c r="K46" s="43">
        <v>-0.11885435774152003</v>
      </c>
    </row>
    <row r="47" spans="1:11" ht="12.75" customHeight="1">
      <c r="A47" s="32" t="s">
        <v>66</v>
      </c>
      <c r="B47" s="33" t="s">
        <v>367</v>
      </c>
      <c r="C47" s="34">
        <v>159402</v>
      </c>
      <c r="D47" s="35" t="s">
        <v>629</v>
      </c>
      <c r="E47" s="43">
        <v>0.41366472011703953</v>
      </c>
      <c r="F47" s="43">
        <v>0.43430748863593355</v>
      </c>
      <c r="G47" s="43">
        <v>4.1439940828584272E-2</v>
      </c>
      <c r="H47" s="43">
        <v>1.9217351797478216E-2</v>
      </c>
      <c r="I47" s="21">
        <v>9.1370498620964455E-2</v>
      </c>
      <c r="J47" s="43">
        <v>0</v>
      </c>
      <c r="K47" s="43">
        <v>-0.19042420462073806</v>
      </c>
    </row>
    <row r="48" spans="1:11" ht="12.75" customHeight="1">
      <c r="A48" s="32" t="s">
        <v>67</v>
      </c>
      <c r="B48" s="33" t="s">
        <v>368</v>
      </c>
      <c r="C48" s="34">
        <v>159502</v>
      </c>
      <c r="D48" s="35" t="s">
        <v>632</v>
      </c>
      <c r="E48" s="43">
        <v>0.41130351642362939</v>
      </c>
      <c r="F48" s="43">
        <v>0.42448276498346244</v>
      </c>
      <c r="G48" s="43">
        <v>4.2786123050399638E-2</v>
      </c>
      <c r="H48" s="43">
        <v>9.6014915338742905E-3</v>
      </c>
      <c r="I48" s="21">
        <v>0.11182610400863417</v>
      </c>
      <c r="J48" s="43">
        <v>0</v>
      </c>
      <c r="K48" s="43">
        <v>-0.15008438406405189</v>
      </c>
    </row>
    <row r="49" spans="1:11" ht="12.75" customHeight="1">
      <c r="A49" s="32" t="s">
        <v>68</v>
      </c>
      <c r="B49" s="33" t="s">
        <v>369</v>
      </c>
      <c r="C49" s="34">
        <v>159464</v>
      </c>
      <c r="D49" s="35" t="s">
        <v>629</v>
      </c>
      <c r="E49" s="43">
        <v>0.29537126124513957</v>
      </c>
      <c r="F49" s="43">
        <v>0.41573146506638942</v>
      </c>
      <c r="G49" s="43">
        <v>4.880043123396146E-2</v>
      </c>
      <c r="H49" s="43">
        <v>4.9406787259417953E-2</v>
      </c>
      <c r="I49" s="21">
        <v>0.16646473960500913</v>
      </c>
      <c r="J49" s="43">
        <v>2.422531559008239E-2</v>
      </c>
      <c r="K49" s="43">
        <v>-0.49462372227684037</v>
      </c>
    </row>
    <row r="50" spans="1:11" ht="12.75" customHeight="1">
      <c r="A50" s="32" t="s">
        <v>69</v>
      </c>
      <c r="B50" s="33" t="s">
        <v>370</v>
      </c>
      <c r="C50" s="34">
        <v>159425</v>
      </c>
      <c r="D50" s="35" t="s">
        <v>630</v>
      </c>
      <c r="E50" s="43">
        <v>0.26444801729847267</v>
      </c>
      <c r="F50" s="43">
        <v>0.49191692973523687</v>
      </c>
      <c r="G50" s="43">
        <v>2.5036036401623822E-2</v>
      </c>
      <c r="H50" s="43">
        <v>3.8767782353262739E-2</v>
      </c>
      <c r="I50" s="21">
        <v>0.17983123421140396</v>
      </c>
      <c r="J50" s="43">
        <v>0</v>
      </c>
      <c r="K50" s="43">
        <v>-0.59852005056156854</v>
      </c>
    </row>
    <row r="51" spans="1:11" ht="12.75" customHeight="1">
      <c r="A51" s="32" t="s">
        <v>70</v>
      </c>
      <c r="B51" s="33" t="s">
        <v>371</v>
      </c>
      <c r="C51" s="34">
        <v>159950</v>
      </c>
      <c r="D51" s="35" t="s">
        <v>636</v>
      </c>
      <c r="E51" s="43">
        <v>0.30758498293331438</v>
      </c>
      <c r="F51" s="43">
        <v>0.45450451498108374</v>
      </c>
      <c r="G51" s="43">
        <v>9.8196704816374885E-4</v>
      </c>
      <c r="H51" s="43">
        <v>0.10265682083002341</v>
      </c>
      <c r="I51" s="21">
        <v>0.11095888860842308</v>
      </c>
      <c r="J51" s="43">
        <v>2.3312825598991706E-2</v>
      </c>
      <c r="K51" s="43">
        <v>-0.1634556718738526</v>
      </c>
    </row>
    <row r="52" spans="1:11" ht="12.75" customHeight="1">
      <c r="A52" s="32" t="s">
        <v>71</v>
      </c>
      <c r="B52" s="33" t="s">
        <v>372</v>
      </c>
      <c r="C52" s="34">
        <v>159414</v>
      </c>
      <c r="D52" s="35" t="s">
        <v>630</v>
      </c>
      <c r="E52" s="43">
        <v>0.40155210136659275</v>
      </c>
      <c r="F52" s="43">
        <v>0.43012551973080071</v>
      </c>
      <c r="G52" s="43">
        <v>1.9390276397415172E-2</v>
      </c>
      <c r="H52" s="43">
        <v>1.2213930461867598E-2</v>
      </c>
      <c r="I52" s="21">
        <v>0.13671817204332373</v>
      </c>
      <c r="J52" s="43">
        <v>0</v>
      </c>
      <c r="K52" s="43">
        <v>-0.29142543959523171</v>
      </c>
    </row>
    <row r="53" spans="1:11" ht="12.75" customHeight="1">
      <c r="A53" s="32" t="s">
        <v>72</v>
      </c>
      <c r="B53" s="33" t="s">
        <v>373</v>
      </c>
      <c r="C53" s="34">
        <v>159422</v>
      </c>
      <c r="D53" s="35" t="s">
        <v>633</v>
      </c>
      <c r="E53" s="43">
        <v>0.20961492922166533</v>
      </c>
      <c r="F53" s="43">
        <v>0.48353035486464407</v>
      </c>
      <c r="G53" s="43">
        <v>2.6358082326548821E-2</v>
      </c>
      <c r="H53" s="43">
        <v>0.12458369899042224</v>
      </c>
      <c r="I53" s="21">
        <v>0.12219933342857907</v>
      </c>
      <c r="J53" s="43">
        <v>3.3713601168140497E-2</v>
      </c>
      <c r="K53" s="43">
        <v>-0.24810828953855241</v>
      </c>
    </row>
    <row r="54" spans="1:11" ht="12.75" customHeight="1">
      <c r="A54" s="32" t="s">
        <v>73</v>
      </c>
      <c r="B54" s="33" t="s">
        <v>374</v>
      </c>
      <c r="C54" s="34">
        <v>159428</v>
      </c>
      <c r="D54" s="35" t="s">
        <v>629</v>
      </c>
      <c r="E54" s="43">
        <v>0.3019298826296884</v>
      </c>
      <c r="F54" s="43">
        <v>0.44059241925038184</v>
      </c>
      <c r="G54" s="43">
        <v>3.1915350850268719E-2</v>
      </c>
      <c r="H54" s="43">
        <v>9.8884648144672876E-2</v>
      </c>
      <c r="I54" s="21">
        <v>0.12667769912498822</v>
      </c>
      <c r="J54" s="43">
        <v>0</v>
      </c>
      <c r="K54" s="43">
        <v>-0.47775598442652889</v>
      </c>
    </row>
    <row r="55" spans="1:11" ht="12.75" customHeight="1">
      <c r="A55" s="32" t="s">
        <v>74</v>
      </c>
      <c r="B55" s="33" t="s">
        <v>375</v>
      </c>
      <c r="C55" s="34">
        <v>159999</v>
      </c>
      <c r="D55" s="35" t="s">
        <v>629</v>
      </c>
      <c r="E55" s="43">
        <v>0.36217958055083449</v>
      </c>
      <c r="F55" s="43">
        <v>0.51576398600861018</v>
      </c>
      <c r="G55" s="43">
        <v>1.8938467570503024E-2</v>
      </c>
      <c r="H55" s="43">
        <v>1.0816208282985197E-2</v>
      </c>
      <c r="I55" s="21">
        <v>9.2301757587067046E-2</v>
      </c>
      <c r="J55" s="43">
        <v>0</v>
      </c>
      <c r="K55" s="43">
        <v>-0.22927701390465702</v>
      </c>
    </row>
    <row r="56" spans="1:11" ht="12.75" customHeight="1">
      <c r="A56" s="32" t="s">
        <v>75</v>
      </c>
      <c r="B56" s="33" t="s">
        <v>376</v>
      </c>
      <c r="C56" s="34">
        <v>159964</v>
      </c>
      <c r="D56" s="35" t="s">
        <v>629</v>
      </c>
      <c r="E56" s="43">
        <v>0.35779916605609757</v>
      </c>
      <c r="F56" s="43">
        <v>0.50194961780176794</v>
      </c>
      <c r="G56" s="43">
        <v>1.955383964915355E-2</v>
      </c>
      <c r="H56" s="43">
        <v>2.5709949269978917E-3</v>
      </c>
      <c r="I56" s="21">
        <v>0.11812638156598304</v>
      </c>
      <c r="J56" s="43">
        <v>0</v>
      </c>
      <c r="K56" s="43">
        <v>-0.39912148159789346</v>
      </c>
    </row>
    <row r="57" spans="1:11" ht="12.75" customHeight="1">
      <c r="A57" s="32" t="s">
        <v>76</v>
      </c>
      <c r="B57" s="33" t="s">
        <v>377</v>
      </c>
      <c r="C57" s="34">
        <v>159313</v>
      </c>
      <c r="D57" s="35" t="s">
        <v>629</v>
      </c>
      <c r="E57" s="43">
        <v>0.24020383044536583</v>
      </c>
      <c r="F57" s="43">
        <v>0.61028375263899926</v>
      </c>
      <c r="G57" s="43">
        <v>9.4489706652805053E-3</v>
      </c>
      <c r="H57" s="43">
        <v>3.4596729839699515E-3</v>
      </c>
      <c r="I57" s="21">
        <v>0.13660377326638434</v>
      </c>
      <c r="J57" s="43">
        <v>0</v>
      </c>
      <c r="K57" s="43">
        <v>-0.36388692416622492</v>
      </c>
    </row>
    <row r="58" spans="1:11" ht="12.75" customHeight="1">
      <c r="A58" s="32" t="s">
        <v>77</v>
      </c>
      <c r="B58" s="33" t="s">
        <v>378</v>
      </c>
      <c r="C58" s="34">
        <v>159459</v>
      </c>
      <c r="D58" s="35" t="s">
        <v>633</v>
      </c>
      <c r="E58" s="43">
        <v>0.31805306370756276</v>
      </c>
      <c r="F58" s="43">
        <v>0.54816266746194997</v>
      </c>
      <c r="G58" s="43">
        <v>2.8196042391752395E-2</v>
      </c>
      <c r="H58" s="43">
        <v>4.4170832756088461E-3</v>
      </c>
      <c r="I58" s="21">
        <v>0.101171143163126</v>
      </c>
      <c r="J58" s="43">
        <v>0</v>
      </c>
      <c r="K58" s="43">
        <v>-0.40047588904778836</v>
      </c>
    </row>
    <row r="59" spans="1:11" ht="12.75" customHeight="1">
      <c r="A59" s="32" t="s">
        <v>78</v>
      </c>
      <c r="B59" s="33" t="s">
        <v>379</v>
      </c>
      <c r="C59" s="34">
        <v>159899</v>
      </c>
      <c r="D59" s="35" t="s">
        <v>629</v>
      </c>
      <c r="E59" s="43">
        <v>0.35822072707811359</v>
      </c>
      <c r="F59" s="43">
        <v>0.43532967179260507</v>
      </c>
      <c r="G59" s="43">
        <v>5.9986413921167556E-3</v>
      </c>
      <c r="H59" s="43">
        <v>2.7021152568679888E-2</v>
      </c>
      <c r="I59" s="21">
        <v>0.17342980716848466</v>
      </c>
      <c r="J59" s="43">
        <v>0</v>
      </c>
      <c r="K59" s="43">
        <v>-0.59033285068754604</v>
      </c>
    </row>
    <row r="60" spans="1:11" ht="12.75" customHeight="1">
      <c r="A60" s="32" t="s">
        <v>79</v>
      </c>
      <c r="B60" s="33" t="s">
        <v>380</v>
      </c>
      <c r="C60" s="34">
        <v>159308</v>
      </c>
      <c r="D60" s="35" t="s">
        <v>629</v>
      </c>
      <c r="E60" s="43">
        <v>0.34058320824731497</v>
      </c>
      <c r="F60" s="43">
        <v>0.46935777703843889</v>
      </c>
      <c r="G60" s="43">
        <v>1.0208899814255823E-2</v>
      </c>
      <c r="H60" s="43">
        <v>3.4438149519341307E-2</v>
      </c>
      <c r="I60" s="21">
        <v>0.14541196538064896</v>
      </c>
      <c r="J60" s="43">
        <v>0</v>
      </c>
      <c r="K60" s="43">
        <v>-0.33054600907455323</v>
      </c>
    </row>
    <row r="61" spans="1:11" ht="12.75" customHeight="1">
      <c r="A61" s="32" t="s">
        <v>80</v>
      </c>
      <c r="B61" s="33" t="s">
        <v>381</v>
      </c>
      <c r="C61" s="34">
        <v>159353</v>
      </c>
      <c r="D61" s="35" t="s">
        <v>629</v>
      </c>
      <c r="E61" s="43">
        <v>0.23390848913082898</v>
      </c>
      <c r="F61" s="43">
        <v>0.46525662346190694</v>
      </c>
      <c r="G61" s="43">
        <v>1.6064306629568353E-2</v>
      </c>
      <c r="H61" s="43">
        <v>5.5824393618293926E-4</v>
      </c>
      <c r="I61" s="21">
        <v>0.28421233684151281</v>
      </c>
      <c r="J61" s="43">
        <v>0</v>
      </c>
      <c r="K61" s="43">
        <v>-0.42169135012725339</v>
      </c>
    </row>
    <row r="62" spans="1:11" ht="12.75" customHeight="1">
      <c r="A62" s="32" t="s">
        <v>81</v>
      </c>
      <c r="B62" s="33" t="s">
        <v>382</v>
      </c>
      <c r="C62" s="34">
        <v>159311</v>
      </c>
      <c r="D62" s="35" t="s">
        <v>629</v>
      </c>
      <c r="E62" s="43">
        <v>0.41417918457610908</v>
      </c>
      <c r="F62" s="43">
        <v>0.41138961467114538</v>
      </c>
      <c r="G62" s="43">
        <v>2.3788659857892067E-2</v>
      </c>
      <c r="H62" s="43">
        <v>4.4570161654642032E-2</v>
      </c>
      <c r="I62" s="21">
        <v>0.10607237924021153</v>
      </c>
      <c r="J62" s="43">
        <v>0</v>
      </c>
      <c r="K62" s="43">
        <v>-0.2489406188554727</v>
      </c>
    </row>
    <row r="63" spans="1:11" ht="12.75" customHeight="1">
      <c r="A63" s="32" t="s">
        <v>82</v>
      </c>
      <c r="B63" s="33" t="s">
        <v>383</v>
      </c>
      <c r="C63" s="34">
        <v>159920</v>
      </c>
      <c r="D63" s="35" t="s">
        <v>633</v>
      </c>
      <c r="E63" s="43">
        <v>0.54330927653280203</v>
      </c>
      <c r="F63" s="43">
        <v>0.37024096956080516</v>
      </c>
      <c r="G63" s="43">
        <v>9.3782679321232005E-4</v>
      </c>
      <c r="H63" s="43">
        <v>1.0414388361221509E-2</v>
      </c>
      <c r="I63" s="21">
        <v>7.5097538751959042E-2</v>
      </c>
      <c r="J63" s="43">
        <v>0</v>
      </c>
      <c r="K63" s="43">
        <v>-0.2132509342526773</v>
      </c>
    </row>
    <row r="64" spans="1:11" ht="12.75" customHeight="1">
      <c r="A64" s="32" t="s">
        <v>83</v>
      </c>
      <c r="B64" s="33" t="s">
        <v>384</v>
      </c>
      <c r="C64" s="34">
        <v>159456</v>
      </c>
      <c r="D64" s="35" t="s">
        <v>629</v>
      </c>
      <c r="E64" s="43">
        <v>0.40784443556439642</v>
      </c>
      <c r="F64" s="43">
        <v>0.45649527754908692</v>
      </c>
      <c r="G64" s="43">
        <v>2.634670219535163E-2</v>
      </c>
      <c r="H64" s="43">
        <v>4.0880132130516134E-3</v>
      </c>
      <c r="I64" s="21">
        <v>0.10522557147811361</v>
      </c>
      <c r="J64" s="43">
        <v>0</v>
      </c>
      <c r="K64" s="43">
        <v>-0.29815820037570617</v>
      </c>
    </row>
    <row r="65" spans="1:11" ht="12.75" customHeight="1">
      <c r="A65" s="32" t="s">
        <v>84</v>
      </c>
      <c r="B65" s="33" t="s">
        <v>385</v>
      </c>
      <c r="C65" s="34">
        <v>159383</v>
      </c>
      <c r="D65" s="35" t="s">
        <v>632</v>
      </c>
      <c r="E65" s="43">
        <v>0.35462405180691514</v>
      </c>
      <c r="F65" s="43">
        <v>0.43787190497232292</v>
      </c>
      <c r="G65" s="43">
        <v>8.8512708836295251E-3</v>
      </c>
      <c r="H65" s="43">
        <v>9.7851921767104499E-2</v>
      </c>
      <c r="I65" s="21">
        <v>0.10080085057002784</v>
      </c>
      <c r="J65" s="43">
        <v>0</v>
      </c>
      <c r="K65" s="43">
        <v>-4.1410116769452388E-2</v>
      </c>
    </row>
    <row r="66" spans="1:11" ht="12.75" customHeight="1">
      <c r="A66" s="32" t="s">
        <v>85</v>
      </c>
      <c r="B66" s="33" t="s">
        <v>386</v>
      </c>
      <c r="C66" s="34">
        <v>159994</v>
      </c>
      <c r="D66" s="35" t="s">
        <v>629</v>
      </c>
      <c r="E66" s="43">
        <v>0.26959371410602639</v>
      </c>
      <c r="F66" s="43">
        <v>0.56786316440301787</v>
      </c>
      <c r="G66" s="43">
        <v>3.2856494712244548E-2</v>
      </c>
      <c r="H66" s="43">
        <v>1.5142727046038539E-2</v>
      </c>
      <c r="I66" s="21">
        <v>0.10728322766929863</v>
      </c>
      <c r="J66" s="43">
        <v>7.260672063373992E-3</v>
      </c>
      <c r="K66" s="43">
        <v>-0.38278390717984445</v>
      </c>
    </row>
    <row r="67" spans="1:11" ht="12.75" customHeight="1">
      <c r="A67" s="32" t="s">
        <v>86</v>
      </c>
      <c r="B67" s="33" t="s">
        <v>387</v>
      </c>
      <c r="C67" s="34">
        <v>159867</v>
      </c>
      <c r="D67" s="35" t="s">
        <v>629</v>
      </c>
      <c r="E67" s="43">
        <v>0.16688527349924842</v>
      </c>
      <c r="F67" s="43">
        <v>0.5943335710248675</v>
      </c>
      <c r="G67" s="43">
        <v>0</v>
      </c>
      <c r="H67" s="43">
        <v>4.1971879598176436E-2</v>
      </c>
      <c r="I67" s="21">
        <v>0.19680927587770752</v>
      </c>
      <c r="J67" s="43">
        <v>0</v>
      </c>
      <c r="K67" s="43">
        <v>-0.90969583100729468</v>
      </c>
    </row>
    <row r="68" spans="1:11" ht="12.75" customHeight="1">
      <c r="A68" s="32" t="s">
        <v>87</v>
      </c>
      <c r="B68" s="33" t="s">
        <v>388</v>
      </c>
      <c r="C68" s="34">
        <v>159332</v>
      </c>
      <c r="D68" s="35" t="s">
        <v>630</v>
      </c>
      <c r="E68" s="43">
        <v>0.40748383233520796</v>
      </c>
      <c r="F68" s="43">
        <v>0.46955877258430562</v>
      </c>
      <c r="G68" s="43">
        <v>3.1171419455803772E-2</v>
      </c>
      <c r="H68" s="43">
        <v>2.0839353061159207E-3</v>
      </c>
      <c r="I68" s="21">
        <v>8.97020403185666E-2</v>
      </c>
      <c r="J68" s="43">
        <v>0</v>
      </c>
      <c r="K68" s="43">
        <v>-0.13923719334266019</v>
      </c>
    </row>
    <row r="69" spans="1:11" ht="12.75" customHeight="1">
      <c r="A69" s="32" t="s">
        <v>88</v>
      </c>
      <c r="B69" s="33" t="s">
        <v>389</v>
      </c>
      <c r="C69" s="34">
        <v>159901</v>
      </c>
      <c r="D69" s="35" t="s">
        <v>629</v>
      </c>
      <c r="E69" s="43">
        <v>0.42473880347494691</v>
      </c>
      <c r="F69" s="43">
        <v>0.4273605455264739</v>
      </c>
      <c r="G69" s="43">
        <v>2.5428784040162706E-2</v>
      </c>
      <c r="H69" s="43">
        <v>1.8698091017437614E-2</v>
      </c>
      <c r="I69" s="21">
        <v>7.6758152071087271E-2</v>
      </c>
      <c r="J69" s="43">
        <v>2.7015623869891522E-2</v>
      </c>
      <c r="K69" s="43">
        <v>0.12545841067230123</v>
      </c>
    </row>
    <row r="70" spans="1:11" ht="12.75" customHeight="1">
      <c r="A70" s="32" t="s">
        <v>89</v>
      </c>
      <c r="B70" s="33" t="s">
        <v>390</v>
      </c>
      <c r="C70" s="34">
        <v>159244</v>
      </c>
      <c r="D70" s="35" t="s">
        <v>635</v>
      </c>
      <c r="E70" s="43">
        <v>0.36688992037606322</v>
      </c>
      <c r="F70" s="43">
        <v>0.46392336415491287</v>
      </c>
      <c r="G70" s="43">
        <v>5.9824453621011978E-2</v>
      </c>
      <c r="H70" s="43">
        <v>3.0687841759881051E-2</v>
      </c>
      <c r="I70" s="21">
        <v>7.8674420088130859E-2</v>
      </c>
      <c r="J70" s="43">
        <v>0</v>
      </c>
      <c r="K70" s="43">
        <v>3.3630038390525939E-2</v>
      </c>
    </row>
    <row r="71" spans="1:11" s="12" customFormat="1" ht="13.15" customHeight="1">
      <c r="A71" s="32" t="s">
        <v>90</v>
      </c>
      <c r="B71" s="33" t="s">
        <v>391</v>
      </c>
      <c r="C71" s="34">
        <v>159394</v>
      </c>
      <c r="D71" s="35" t="s">
        <v>629</v>
      </c>
      <c r="E71" s="43">
        <v>0.19259037828923381</v>
      </c>
      <c r="F71" s="43">
        <v>0.54309988092840944</v>
      </c>
      <c r="G71" s="43">
        <v>1.3865524606067841E-2</v>
      </c>
      <c r="H71" s="43">
        <v>4.3964649326170245E-2</v>
      </c>
      <c r="I71" s="21">
        <v>0.20647956685011851</v>
      </c>
      <c r="J71" s="43">
        <v>0</v>
      </c>
      <c r="K71" s="43">
        <v>-0.61692960335930735</v>
      </c>
    </row>
    <row r="72" spans="1:11" ht="12.75" customHeight="1">
      <c r="A72" s="32" t="s">
        <v>91</v>
      </c>
      <c r="B72" s="33" t="s">
        <v>392</v>
      </c>
      <c r="C72" s="34">
        <v>159397</v>
      </c>
      <c r="D72" s="35" t="s">
        <v>629</v>
      </c>
      <c r="E72" s="43">
        <v>0.37082179971974877</v>
      </c>
      <c r="F72" s="43">
        <v>0.51658895992719012</v>
      </c>
      <c r="G72" s="43">
        <v>2.035706045025865E-2</v>
      </c>
      <c r="H72" s="43">
        <v>1.3323526832846216E-2</v>
      </c>
      <c r="I72" s="21">
        <v>7.89086530699563E-2</v>
      </c>
      <c r="J72" s="43">
        <v>0</v>
      </c>
      <c r="K72" s="43">
        <v>-0.19548096100203372</v>
      </c>
    </row>
    <row r="73" spans="1:11" ht="12.75" customHeight="1">
      <c r="A73" s="32" t="s">
        <v>92</v>
      </c>
      <c r="B73" s="33" t="s">
        <v>393</v>
      </c>
      <c r="C73" s="34">
        <v>159949</v>
      </c>
      <c r="D73" s="35" t="s">
        <v>630</v>
      </c>
      <c r="E73" s="43">
        <v>0.37092726452598723</v>
      </c>
      <c r="F73" s="43">
        <v>0.50389106103249792</v>
      </c>
      <c r="G73" s="43">
        <v>1.7934910889634496E-2</v>
      </c>
      <c r="H73" s="43">
        <v>2.4167564632013392E-2</v>
      </c>
      <c r="I73" s="21">
        <v>7.4364319678674642E-2</v>
      </c>
      <c r="J73" s="43">
        <v>8.714879241192363E-3</v>
      </c>
      <c r="K73" s="43">
        <v>-3.2762196042590612E-2</v>
      </c>
    </row>
    <row r="74" spans="1:11" ht="12.75" customHeight="1">
      <c r="A74" s="32" t="s">
        <v>93</v>
      </c>
      <c r="B74" s="33" t="s">
        <v>394</v>
      </c>
      <c r="C74" s="34">
        <v>159948</v>
      </c>
      <c r="D74" s="35" t="s">
        <v>629</v>
      </c>
      <c r="E74" s="43">
        <v>0.3723230583929833</v>
      </c>
      <c r="F74" s="43">
        <v>0.44586337873050103</v>
      </c>
      <c r="G74" s="43">
        <v>5.4728712311003389E-2</v>
      </c>
      <c r="H74" s="43">
        <v>1.0838823919723075E-2</v>
      </c>
      <c r="I74" s="21">
        <v>8.5971536804982346E-2</v>
      </c>
      <c r="J74" s="43">
        <v>3.0274489840806999E-2</v>
      </c>
      <c r="K74" s="43">
        <v>-2.2277122739570769E-2</v>
      </c>
    </row>
    <row r="75" spans="1:11" ht="12.75" customHeight="1">
      <c r="A75" s="32" t="s">
        <v>94</v>
      </c>
      <c r="B75" s="33" t="s">
        <v>395</v>
      </c>
      <c r="C75" s="34">
        <v>159417</v>
      </c>
      <c r="D75" s="35" t="s">
        <v>630</v>
      </c>
      <c r="E75" s="43">
        <v>0.36321859578446647</v>
      </c>
      <c r="F75" s="43">
        <v>0.50608463361824707</v>
      </c>
      <c r="G75" s="43">
        <v>2.8952545902541583E-2</v>
      </c>
      <c r="H75" s="43">
        <v>1.6623051108626198E-2</v>
      </c>
      <c r="I75" s="21">
        <v>8.512117358611869E-2</v>
      </c>
      <c r="J75" s="43">
        <v>0</v>
      </c>
      <c r="K75" s="43">
        <v>-0.12573399020090983</v>
      </c>
    </row>
    <row r="76" spans="1:11" ht="12.75" customHeight="1">
      <c r="A76" s="32" t="s">
        <v>95</v>
      </c>
      <c r="B76" s="33" t="s">
        <v>396</v>
      </c>
      <c r="C76" s="34">
        <v>159384</v>
      </c>
      <c r="D76" s="35" t="s">
        <v>629</v>
      </c>
      <c r="E76" s="43">
        <v>0.26711625350531276</v>
      </c>
      <c r="F76" s="43">
        <v>0.50202494481054727</v>
      </c>
      <c r="G76" s="43">
        <v>9.8754686880515551E-3</v>
      </c>
      <c r="H76" s="43">
        <v>1.2516285786222789E-3</v>
      </c>
      <c r="I76" s="21">
        <v>0.21973170441746612</v>
      </c>
      <c r="J76" s="43">
        <v>0</v>
      </c>
      <c r="K76" s="43">
        <v>-0.48790004114515217</v>
      </c>
    </row>
    <row r="77" spans="1:11" ht="12.75" customHeight="1">
      <c r="A77" s="32" t="s">
        <v>96</v>
      </c>
      <c r="B77" s="33" t="s">
        <v>397</v>
      </c>
      <c r="C77" s="34">
        <v>159561</v>
      </c>
      <c r="D77" s="35" t="s">
        <v>629</v>
      </c>
      <c r="E77" s="43">
        <v>0.40327426992274884</v>
      </c>
      <c r="F77" s="43">
        <v>0.47291750229443225</v>
      </c>
      <c r="G77" s="43">
        <v>2.4447312618513996E-2</v>
      </c>
      <c r="H77" s="43">
        <v>1.100605753316999E-2</v>
      </c>
      <c r="I77" s="21">
        <v>8.8354857631135014E-2</v>
      </c>
      <c r="J77" s="43">
        <v>0</v>
      </c>
      <c r="K77" s="43">
        <v>-0.2017521873651007</v>
      </c>
    </row>
    <row r="78" spans="1:11" ht="12.75" customHeight="1">
      <c r="A78" s="32" t="s">
        <v>97</v>
      </c>
      <c r="B78" s="33" t="s">
        <v>398</v>
      </c>
      <c r="C78" s="34">
        <v>159954</v>
      </c>
      <c r="D78" s="35" t="s">
        <v>630</v>
      </c>
      <c r="E78" s="43">
        <v>0.38236837229344239</v>
      </c>
      <c r="F78" s="43">
        <v>0.50486575419893154</v>
      </c>
      <c r="G78" s="43">
        <v>3.2423737404846852E-2</v>
      </c>
      <c r="H78" s="43">
        <v>7.9843034933856187E-3</v>
      </c>
      <c r="I78" s="21">
        <v>7.2357832609393671E-2</v>
      </c>
      <c r="J78" s="43">
        <v>0</v>
      </c>
      <c r="K78" s="43">
        <v>-0.37932334123137224</v>
      </c>
    </row>
    <row r="79" spans="1:11" ht="12.75" customHeight="1">
      <c r="A79" s="32" t="s">
        <v>98</v>
      </c>
      <c r="B79" s="33" t="s">
        <v>399</v>
      </c>
      <c r="C79" s="34">
        <v>159961</v>
      </c>
      <c r="D79" s="35" t="s">
        <v>635</v>
      </c>
      <c r="E79" s="43">
        <v>0.38133407831957328</v>
      </c>
      <c r="F79" s="43">
        <v>0.44342915218732887</v>
      </c>
      <c r="G79" s="43">
        <v>5.9845969078386872E-2</v>
      </c>
      <c r="H79" s="43">
        <v>6.6381965821810818E-3</v>
      </c>
      <c r="I79" s="21">
        <v>9.3722067820443428E-2</v>
      </c>
      <c r="J79" s="43">
        <v>1.5030536012086386E-2</v>
      </c>
      <c r="K79" s="43">
        <v>-5.9326004810403614E-2</v>
      </c>
    </row>
    <row r="80" spans="1:11" ht="12.75" customHeight="1">
      <c r="A80" s="32" t="s">
        <v>99</v>
      </c>
      <c r="B80" s="33" t="s">
        <v>400</v>
      </c>
      <c r="C80" s="34">
        <v>159873</v>
      </c>
      <c r="D80" s="35" t="s">
        <v>628</v>
      </c>
      <c r="E80" s="43">
        <v>0.36830312309273489</v>
      </c>
      <c r="F80" s="43">
        <v>0.51572351339225331</v>
      </c>
      <c r="G80" s="43">
        <v>2.7189777090357869E-2</v>
      </c>
      <c r="H80" s="43">
        <v>1.3260229352135259E-2</v>
      </c>
      <c r="I80" s="21">
        <v>7.135706259479796E-2</v>
      </c>
      <c r="J80" s="43">
        <v>4.1662944777206305E-3</v>
      </c>
      <c r="K80" s="43">
        <v>-1.0894692503277355E-2</v>
      </c>
    </row>
    <row r="81" spans="1:11" ht="12.75" customHeight="1">
      <c r="A81" s="32" t="s">
        <v>100</v>
      </c>
      <c r="B81" s="33" t="s">
        <v>401</v>
      </c>
      <c r="C81" s="34">
        <v>159907</v>
      </c>
      <c r="D81" s="35" t="s">
        <v>628</v>
      </c>
      <c r="E81" s="43">
        <v>4.5680572854916821E-2</v>
      </c>
      <c r="F81" s="43">
        <v>2.356078034637309E-2</v>
      </c>
      <c r="G81" s="43">
        <v>5.6375687914268918E-3</v>
      </c>
      <c r="H81" s="43">
        <v>0.68319745796278675</v>
      </c>
      <c r="I81" s="21">
        <v>0.10322615244887501</v>
      </c>
      <c r="J81" s="43">
        <v>0.13869746759562138</v>
      </c>
      <c r="K81" s="43">
        <v>-0.18660299848748957</v>
      </c>
    </row>
    <row r="82" spans="1:11" ht="12.75" customHeight="1">
      <c r="A82" s="32" t="s">
        <v>101</v>
      </c>
      <c r="B82" s="33" t="s">
        <v>402</v>
      </c>
      <c r="C82" s="34">
        <v>159505</v>
      </c>
      <c r="D82" s="35" t="s">
        <v>629</v>
      </c>
      <c r="E82" s="43">
        <v>0.21087978633857138</v>
      </c>
      <c r="F82" s="43">
        <v>0.45373910688233654</v>
      </c>
      <c r="G82" s="43">
        <v>6.4182764064638048E-2</v>
      </c>
      <c r="H82" s="43">
        <v>7.971537054153538E-2</v>
      </c>
      <c r="I82" s="21">
        <v>0.19148297217291863</v>
      </c>
      <c r="J82" s="43">
        <v>0</v>
      </c>
      <c r="K82" s="43">
        <v>-0.63719100561113495</v>
      </c>
    </row>
    <row r="83" spans="1:11" s="12" customFormat="1" ht="13.15" customHeight="1">
      <c r="A83" s="32" t="s">
        <v>102</v>
      </c>
      <c r="B83" s="33" t="s">
        <v>403</v>
      </c>
      <c r="C83" s="34">
        <v>159922</v>
      </c>
      <c r="D83" s="35" t="s">
        <v>628</v>
      </c>
      <c r="E83" s="43">
        <v>0.39372474492934012</v>
      </c>
      <c r="F83" s="43">
        <v>0.4740925804453629</v>
      </c>
      <c r="G83" s="43">
        <v>4.4644823767943181E-2</v>
      </c>
      <c r="H83" s="43">
        <v>7.5178084585602557E-3</v>
      </c>
      <c r="I83" s="21">
        <v>7.5991252709817506E-2</v>
      </c>
      <c r="J83" s="43">
        <v>4.0287896889760252E-3</v>
      </c>
      <c r="K83" s="43">
        <v>-4.8415280274784887E-2</v>
      </c>
    </row>
    <row r="84" spans="1:11" ht="12.75" customHeight="1">
      <c r="A84" s="32" t="s">
        <v>103</v>
      </c>
      <c r="B84" s="33" t="s">
        <v>404</v>
      </c>
      <c r="C84" s="34">
        <v>159289</v>
      </c>
      <c r="D84" s="35" t="s">
        <v>630</v>
      </c>
      <c r="E84" s="43">
        <v>0.35088034777352256</v>
      </c>
      <c r="F84" s="43">
        <v>0.49235509964410595</v>
      </c>
      <c r="G84" s="43">
        <v>3.8076554747149903E-2</v>
      </c>
      <c r="H84" s="43">
        <v>1.8282942250321569E-2</v>
      </c>
      <c r="I84" s="21">
        <v>9.8878370314812239E-2</v>
      </c>
      <c r="J84" s="43">
        <v>1.5266852700880486E-3</v>
      </c>
      <c r="K84" s="43">
        <v>-0.14189957785639781</v>
      </c>
    </row>
    <row r="85" spans="1:11" s="12" customFormat="1" ht="13.15" customHeight="1">
      <c r="A85" s="32" t="s">
        <v>104</v>
      </c>
      <c r="B85" s="33" t="s">
        <v>405</v>
      </c>
      <c r="C85" s="34">
        <v>159294</v>
      </c>
      <c r="D85" s="35" t="s">
        <v>629</v>
      </c>
      <c r="E85" s="43">
        <v>0.46146370911688461</v>
      </c>
      <c r="F85" s="43">
        <v>0.42434968722548672</v>
      </c>
      <c r="G85" s="43">
        <v>4.3585240039386158E-2</v>
      </c>
      <c r="H85" s="43">
        <v>6.5463862885328126E-3</v>
      </c>
      <c r="I85" s="21">
        <v>6.4054977329709772E-2</v>
      </c>
      <c r="J85" s="43">
        <v>0</v>
      </c>
      <c r="K85" s="43">
        <v>-0.22943706509484632</v>
      </c>
    </row>
    <row r="86" spans="1:11" ht="12.75" customHeight="1">
      <c r="A86" s="32" t="s">
        <v>105</v>
      </c>
      <c r="B86" s="33" t="s">
        <v>406</v>
      </c>
      <c r="C86" s="34">
        <v>159898</v>
      </c>
      <c r="D86" s="35" t="s">
        <v>636</v>
      </c>
      <c r="E86" s="43">
        <v>0.4232551490675649</v>
      </c>
      <c r="F86" s="43">
        <v>0.47266160678705366</v>
      </c>
      <c r="G86" s="43">
        <v>6.4021451295798969E-3</v>
      </c>
      <c r="H86" s="43">
        <v>0</v>
      </c>
      <c r="I86" s="21">
        <v>9.768109901580159E-2</v>
      </c>
      <c r="J86" s="43">
        <v>0</v>
      </c>
      <c r="K86" s="43">
        <v>-0.11621981851501437</v>
      </c>
    </row>
    <row r="87" spans="1:11" s="12" customFormat="1" ht="13.15" customHeight="1">
      <c r="A87" s="32" t="s">
        <v>106</v>
      </c>
      <c r="B87" s="33" t="s">
        <v>407</v>
      </c>
      <c r="C87" s="34">
        <v>159976</v>
      </c>
      <c r="D87" s="35" t="s">
        <v>632</v>
      </c>
      <c r="E87" s="43">
        <v>0.38747736244904663</v>
      </c>
      <c r="F87" s="43">
        <v>0.459441631932821</v>
      </c>
      <c r="G87" s="43">
        <v>3.0999479297106954E-2</v>
      </c>
      <c r="H87" s="43">
        <v>4.6903720941170422E-2</v>
      </c>
      <c r="I87" s="21">
        <v>6.0881169484985453E-2</v>
      </c>
      <c r="J87" s="43">
        <v>1.4296635894869418E-2</v>
      </c>
      <c r="K87" s="43">
        <v>-5.1167362900282627E-2</v>
      </c>
    </row>
    <row r="88" spans="1:11" ht="12.75" customHeight="1">
      <c r="A88" s="32" t="s">
        <v>107</v>
      </c>
      <c r="B88" s="33" t="s">
        <v>408</v>
      </c>
      <c r="C88" s="34">
        <v>159490</v>
      </c>
      <c r="D88" s="35" t="s">
        <v>629</v>
      </c>
      <c r="E88" s="43">
        <v>0.32430035459075829</v>
      </c>
      <c r="F88" s="43">
        <v>0.51061357108426564</v>
      </c>
      <c r="G88" s="43">
        <v>1.6671047568653223E-2</v>
      </c>
      <c r="H88" s="43">
        <v>2.3093849547163883E-2</v>
      </c>
      <c r="I88" s="21">
        <v>0.12532117720915886</v>
      </c>
      <c r="J88" s="43">
        <v>0</v>
      </c>
      <c r="K88" s="43">
        <v>-0.32538689232976747</v>
      </c>
    </row>
    <row r="89" spans="1:11" s="12" customFormat="1" ht="13.15" customHeight="1">
      <c r="A89" s="32" t="s">
        <v>108</v>
      </c>
      <c r="B89" s="33" t="s">
        <v>409</v>
      </c>
      <c r="C89" s="34">
        <v>159546</v>
      </c>
      <c r="D89" s="35" t="s">
        <v>629</v>
      </c>
      <c r="E89" s="43">
        <v>0.23920721520472749</v>
      </c>
      <c r="F89" s="43">
        <v>0.46143765353185756</v>
      </c>
      <c r="G89" s="43">
        <v>3.7904915035716996E-2</v>
      </c>
      <c r="H89" s="43">
        <v>0.11843476378749847</v>
      </c>
      <c r="I89" s="21">
        <v>0.14301545244019942</v>
      </c>
      <c r="J89" s="43">
        <v>0</v>
      </c>
      <c r="K89" s="43">
        <v>-0.53746183963972782</v>
      </c>
    </row>
    <row r="90" spans="1:11" ht="12.75" customHeight="1">
      <c r="A90" s="32" t="s">
        <v>109</v>
      </c>
      <c r="B90" s="33" t="s">
        <v>410</v>
      </c>
      <c r="C90" s="34">
        <v>159378</v>
      </c>
      <c r="D90" s="35" t="s">
        <v>629</v>
      </c>
      <c r="E90" s="43">
        <v>0.33734617977853948</v>
      </c>
      <c r="F90" s="43">
        <v>0.46728153340094308</v>
      </c>
      <c r="G90" s="43">
        <v>2.7400909582413497E-2</v>
      </c>
      <c r="H90" s="43">
        <v>4.0020337637804985E-2</v>
      </c>
      <c r="I90" s="21">
        <v>8.5178152952951031E-2</v>
      </c>
      <c r="J90" s="43">
        <v>4.2772886647347928E-2</v>
      </c>
      <c r="K90" s="43">
        <v>-0.57650226229477108</v>
      </c>
    </row>
    <row r="91" spans="1:11" ht="12.75" customHeight="1">
      <c r="A91" s="32" t="s">
        <v>110</v>
      </c>
      <c r="B91" s="33" t="s">
        <v>411</v>
      </c>
      <c r="C91" s="34">
        <v>159446</v>
      </c>
      <c r="D91" s="35" t="s">
        <v>629</v>
      </c>
      <c r="E91" s="43">
        <v>0.34043748551493397</v>
      </c>
      <c r="F91" s="43">
        <v>0.55086399221123783</v>
      </c>
      <c r="G91" s="43">
        <v>2.842830733326137E-2</v>
      </c>
      <c r="H91" s="43">
        <v>1.9224647179840182E-3</v>
      </c>
      <c r="I91" s="21">
        <v>7.8347750222582738E-2</v>
      </c>
      <c r="J91" s="43">
        <v>0</v>
      </c>
      <c r="K91" s="43">
        <v>5.3085772095632653E-3</v>
      </c>
    </row>
    <row r="92" spans="1:11" s="12" customFormat="1" ht="13.15" customHeight="1">
      <c r="A92" s="32" t="s">
        <v>111</v>
      </c>
      <c r="B92" s="33" t="s">
        <v>412</v>
      </c>
      <c r="C92" s="34">
        <v>159314</v>
      </c>
      <c r="D92" s="35" t="s">
        <v>633</v>
      </c>
      <c r="E92" s="43">
        <v>0.35020521587825942</v>
      </c>
      <c r="F92" s="43">
        <v>0.44465155774291076</v>
      </c>
      <c r="G92" s="43">
        <v>3.0302687664269225E-2</v>
      </c>
      <c r="H92" s="43">
        <v>5.093988224071621E-2</v>
      </c>
      <c r="I92" s="21">
        <v>0.12390065647384435</v>
      </c>
      <c r="J92" s="43">
        <v>0</v>
      </c>
      <c r="K92" s="43">
        <v>-0.142788977215833</v>
      </c>
    </row>
    <row r="93" spans="1:11" s="12" customFormat="1" ht="13.15" customHeight="1">
      <c r="A93" s="32" t="s">
        <v>112</v>
      </c>
      <c r="B93" s="33" t="s">
        <v>413</v>
      </c>
      <c r="C93" s="34">
        <v>159911</v>
      </c>
      <c r="D93" s="35" t="s">
        <v>635</v>
      </c>
      <c r="E93" s="43">
        <v>0.38958795822066056</v>
      </c>
      <c r="F93" s="43">
        <v>0.48213800956717201</v>
      </c>
      <c r="G93" s="43">
        <v>2.4164573760158164E-2</v>
      </c>
      <c r="H93" s="43">
        <v>1.1477797779481445E-3</v>
      </c>
      <c r="I93" s="21">
        <v>0.10296167867406097</v>
      </c>
      <c r="J93" s="43">
        <v>0</v>
      </c>
      <c r="K93" s="43">
        <v>-7.6769987126764291E-2</v>
      </c>
    </row>
    <row r="94" spans="1:11" s="12" customFormat="1" ht="13.15" customHeight="1">
      <c r="A94" s="32" t="s">
        <v>113</v>
      </c>
      <c r="B94" s="33" t="s">
        <v>414</v>
      </c>
      <c r="C94" s="34">
        <v>159916</v>
      </c>
      <c r="D94" s="35" t="s">
        <v>632</v>
      </c>
      <c r="E94" s="43">
        <v>0.31736107170310746</v>
      </c>
      <c r="F94" s="43">
        <v>0.42866864957484491</v>
      </c>
      <c r="G94" s="43">
        <v>3.0268698138560705E-2</v>
      </c>
      <c r="H94" s="43">
        <v>0.11937418083360601</v>
      </c>
      <c r="I94" s="21">
        <v>0.10432739974988089</v>
      </c>
      <c r="J94" s="43">
        <v>0</v>
      </c>
      <c r="K94" s="43">
        <v>-3.8652400396452798E-2</v>
      </c>
    </row>
    <row r="95" spans="1:11" s="12" customFormat="1" ht="13.15" customHeight="1">
      <c r="A95" s="32" t="s">
        <v>114</v>
      </c>
      <c r="B95" s="33" t="s">
        <v>415</v>
      </c>
      <c r="C95" s="34">
        <v>159365</v>
      </c>
      <c r="D95" s="35" t="s">
        <v>629</v>
      </c>
      <c r="E95" s="43">
        <v>0.36030419288437115</v>
      </c>
      <c r="F95" s="43">
        <v>0.49284789441966514</v>
      </c>
      <c r="G95" s="43">
        <v>4.2729224855183559E-2</v>
      </c>
      <c r="H95" s="43">
        <v>1.4888251274698493E-2</v>
      </c>
      <c r="I95" s="21">
        <v>8.9230436566081595E-2</v>
      </c>
      <c r="J95" s="43">
        <v>0</v>
      </c>
      <c r="K95" s="43">
        <v>-0.14495063272811029</v>
      </c>
    </row>
    <row r="96" spans="1:11" s="12" customFormat="1" ht="13.15" customHeight="1">
      <c r="A96" s="32" t="s">
        <v>115</v>
      </c>
      <c r="B96" s="33" t="s">
        <v>416</v>
      </c>
      <c r="C96" s="34">
        <v>159538</v>
      </c>
      <c r="D96" s="35" t="s">
        <v>629</v>
      </c>
      <c r="E96" s="43">
        <v>0.27414389586710836</v>
      </c>
      <c r="F96" s="43">
        <v>0.38858936860889953</v>
      </c>
      <c r="G96" s="43">
        <v>9.3796670104435625E-2</v>
      </c>
      <c r="H96" s="43">
        <v>4.72812877117171E-2</v>
      </c>
      <c r="I96" s="21">
        <v>0.19618877770783935</v>
      </c>
      <c r="J96" s="43">
        <v>0</v>
      </c>
      <c r="K96" s="43">
        <v>-0.38772892959320021</v>
      </c>
    </row>
    <row r="97" spans="1:11" ht="12.75" customHeight="1">
      <c r="A97" s="32" t="s">
        <v>116</v>
      </c>
      <c r="B97" s="33" t="s">
        <v>417</v>
      </c>
      <c r="C97" s="34">
        <v>160526</v>
      </c>
      <c r="D97" s="35" t="s">
        <v>637</v>
      </c>
      <c r="E97" s="43">
        <v>0.17455602688511263</v>
      </c>
      <c r="F97" s="43">
        <v>0.18521280531207565</v>
      </c>
      <c r="G97" s="43">
        <v>1.1493079791889448E-3</v>
      </c>
      <c r="H97" s="43">
        <v>0.34010256756522328</v>
      </c>
      <c r="I97" s="21">
        <v>0.29897929225839948</v>
      </c>
      <c r="J97" s="43">
        <v>0</v>
      </c>
      <c r="K97" s="43">
        <v>-0.53200090500648556</v>
      </c>
    </row>
    <row r="98" spans="1:11" ht="12.75" customHeight="1">
      <c r="A98" s="32" t="s">
        <v>117</v>
      </c>
      <c r="B98" s="33" t="s">
        <v>418</v>
      </c>
      <c r="C98" s="34">
        <v>159904</v>
      </c>
      <c r="D98" s="35" t="s">
        <v>629</v>
      </c>
      <c r="E98" s="43">
        <v>0.26023874009553083</v>
      </c>
      <c r="F98" s="43">
        <v>0.55368100279093535</v>
      </c>
      <c r="G98" s="43">
        <v>3.3080767871663606E-2</v>
      </c>
      <c r="H98" s="43">
        <v>2.4077577735822108E-3</v>
      </c>
      <c r="I98" s="21">
        <v>0.15059173146828791</v>
      </c>
      <c r="J98" s="43">
        <v>0</v>
      </c>
      <c r="K98" s="43">
        <v>-0.6310336797199303</v>
      </c>
    </row>
    <row r="99" spans="1:11" ht="12.75" customHeight="1">
      <c r="A99" s="32" t="s">
        <v>118</v>
      </c>
      <c r="B99" s="33" t="s">
        <v>419</v>
      </c>
      <c r="C99" s="34">
        <v>159480</v>
      </c>
      <c r="D99" s="35" t="s">
        <v>629</v>
      </c>
      <c r="E99" s="43">
        <v>0.3020973455457171</v>
      </c>
      <c r="F99" s="43">
        <v>0.50091380565427857</v>
      </c>
      <c r="G99" s="43">
        <v>1.2288898500763657E-2</v>
      </c>
      <c r="H99" s="43">
        <v>2.8184817724007386E-2</v>
      </c>
      <c r="I99" s="21">
        <v>0.15651513257523328</v>
      </c>
      <c r="J99" s="43">
        <v>0</v>
      </c>
      <c r="K99" s="43">
        <v>-0.31230041705610018</v>
      </c>
    </row>
    <row r="100" spans="1:11" ht="12.75" customHeight="1">
      <c r="A100" s="32" t="s">
        <v>119</v>
      </c>
      <c r="B100" s="33" t="s">
        <v>420</v>
      </c>
      <c r="C100" s="34">
        <v>159917</v>
      </c>
      <c r="D100" s="35" t="s">
        <v>629</v>
      </c>
      <c r="E100" s="43">
        <v>0.25978203996183752</v>
      </c>
      <c r="F100" s="43">
        <v>0.48746782055551124</v>
      </c>
      <c r="G100" s="43">
        <v>4.1290761304282116E-2</v>
      </c>
      <c r="H100" s="43">
        <v>8.3447157978236874E-2</v>
      </c>
      <c r="I100" s="21">
        <v>0.12801222020013214</v>
      </c>
      <c r="J100" s="43">
        <v>0</v>
      </c>
      <c r="K100" s="43">
        <v>-0.46815429339512066</v>
      </c>
    </row>
    <row r="101" spans="1:11" s="12" customFormat="1" ht="13.15" customHeight="1">
      <c r="A101" s="32" t="s">
        <v>120</v>
      </c>
      <c r="B101" s="33" t="s">
        <v>421</v>
      </c>
      <c r="C101" s="34">
        <v>159915</v>
      </c>
      <c r="D101" s="35" t="s">
        <v>633</v>
      </c>
      <c r="E101" s="43">
        <v>0.43000158895391566</v>
      </c>
      <c r="F101" s="43">
        <v>0.42806347166337527</v>
      </c>
      <c r="G101" s="43">
        <v>2.7545187211506891E-2</v>
      </c>
      <c r="H101" s="43">
        <v>1.0842431730982399E-3</v>
      </c>
      <c r="I101" s="21">
        <v>0.11330550899810395</v>
      </c>
      <c r="J101" s="43">
        <v>0</v>
      </c>
      <c r="K101" s="43">
        <v>-0.11344772621334788</v>
      </c>
    </row>
    <row r="102" spans="1:11" s="12" customFormat="1" ht="13.15" customHeight="1">
      <c r="A102" s="32" t="s">
        <v>121</v>
      </c>
      <c r="B102" s="33" t="s">
        <v>422</v>
      </c>
      <c r="C102" s="34">
        <v>159928</v>
      </c>
      <c r="D102" s="35" t="s">
        <v>628</v>
      </c>
      <c r="E102" s="43">
        <v>0.36021214967156617</v>
      </c>
      <c r="F102" s="43">
        <v>0.49425424213035807</v>
      </c>
      <c r="G102" s="43">
        <v>5.060754281846272E-2</v>
      </c>
      <c r="H102" s="43">
        <v>2.9902524268325967E-3</v>
      </c>
      <c r="I102" s="21">
        <v>8.8478104036168029E-2</v>
      </c>
      <c r="J102" s="43">
        <v>3.4577089166124841E-3</v>
      </c>
      <c r="K102" s="43">
        <v>-1.0022571916565691E-2</v>
      </c>
    </row>
    <row r="103" spans="1:11" ht="12.75" customHeight="1">
      <c r="A103" s="32" t="s">
        <v>122</v>
      </c>
      <c r="B103" s="33" t="s">
        <v>644</v>
      </c>
      <c r="C103" s="34">
        <v>159902</v>
      </c>
      <c r="D103" s="35" t="s">
        <v>629</v>
      </c>
      <c r="E103" s="43">
        <v>4.3418261507903129E-2</v>
      </c>
      <c r="F103" s="43">
        <v>0</v>
      </c>
      <c r="G103" s="43">
        <v>0</v>
      </c>
      <c r="H103" s="43">
        <v>0.78769906002313639</v>
      </c>
      <c r="I103" s="21">
        <v>0.16888267846896046</v>
      </c>
      <c r="J103" s="43">
        <v>0</v>
      </c>
      <c r="K103" s="43">
        <v>-0.13646983168178445</v>
      </c>
    </row>
    <row r="104" spans="1:11" ht="12.75" customHeight="1">
      <c r="A104" s="32" t="s">
        <v>123</v>
      </c>
      <c r="B104" s="33" t="s">
        <v>423</v>
      </c>
      <c r="C104" s="34">
        <v>159388</v>
      </c>
      <c r="D104" s="35" t="s">
        <v>632</v>
      </c>
      <c r="E104" s="43">
        <v>0.33013111308343385</v>
      </c>
      <c r="F104" s="43">
        <v>0.47650007101895175</v>
      </c>
      <c r="G104" s="43">
        <v>3.0160856053894503E-2</v>
      </c>
      <c r="H104" s="43">
        <v>2.9921007336450499E-2</v>
      </c>
      <c r="I104" s="21">
        <v>0.13328695250726932</v>
      </c>
      <c r="J104" s="43">
        <v>0</v>
      </c>
      <c r="K104" s="43">
        <v>-0.29548966182348468</v>
      </c>
    </row>
    <row r="105" spans="1:11" s="12" customFormat="1" ht="13.15" customHeight="1">
      <c r="A105" s="32" t="s">
        <v>124</v>
      </c>
      <c r="B105" s="33" t="s">
        <v>424</v>
      </c>
      <c r="C105" s="34">
        <v>159893</v>
      </c>
      <c r="D105" s="35" t="s">
        <v>635</v>
      </c>
      <c r="E105" s="43">
        <v>0.34138173586988046</v>
      </c>
      <c r="F105" s="43">
        <v>0.51032235385863611</v>
      </c>
      <c r="G105" s="43">
        <v>2.4890551284312248E-2</v>
      </c>
      <c r="H105" s="43">
        <v>7.6192584852717909E-3</v>
      </c>
      <c r="I105" s="21">
        <v>0.11578610050189933</v>
      </c>
      <c r="J105" s="43">
        <v>0</v>
      </c>
      <c r="K105" s="43">
        <v>0.10787204756927926</v>
      </c>
    </row>
    <row r="106" spans="1:11" ht="12.75" customHeight="1">
      <c r="A106" s="32" t="s">
        <v>125</v>
      </c>
      <c r="B106" s="33" t="s">
        <v>425</v>
      </c>
      <c r="C106" s="34">
        <v>160557</v>
      </c>
      <c r="D106" s="35" t="s">
        <v>629</v>
      </c>
      <c r="E106" s="43">
        <v>0.56210879510640344</v>
      </c>
      <c r="F106" s="43">
        <v>0</v>
      </c>
      <c r="G106" s="43">
        <v>0.37961959678681972</v>
      </c>
      <c r="H106" s="43">
        <v>0</v>
      </c>
      <c r="I106" s="21">
        <v>5.8271608106776819E-2</v>
      </c>
      <c r="J106" s="43">
        <v>0</v>
      </c>
      <c r="K106" s="43">
        <v>-0.22158712155997973</v>
      </c>
    </row>
    <row r="107" spans="1:11" s="12" customFormat="1" ht="13.15" customHeight="1">
      <c r="A107" s="32" t="s">
        <v>126</v>
      </c>
      <c r="B107" s="33" t="s">
        <v>426</v>
      </c>
      <c r="C107" s="34">
        <v>160531</v>
      </c>
      <c r="D107" s="35" t="s">
        <v>629</v>
      </c>
      <c r="E107" s="43">
        <v>0.57137196365724796</v>
      </c>
      <c r="F107" s="43">
        <v>0</v>
      </c>
      <c r="G107" s="43">
        <v>0.3715891082295204</v>
      </c>
      <c r="H107" s="43">
        <v>1.3074815647852415E-16</v>
      </c>
      <c r="I107" s="21">
        <v>5.7038928113231399E-2</v>
      </c>
      <c r="J107" s="43">
        <v>0</v>
      </c>
      <c r="K107" s="43">
        <v>-0.22383894931709053</v>
      </c>
    </row>
    <row r="108" spans="1:11" ht="12.75" customHeight="1">
      <c r="A108" s="32" t="s">
        <v>127</v>
      </c>
      <c r="B108" s="33" t="s">
        <v>427</v>
      </c>
      <c r="C108" s="34">
        <v>160530</v>
      </c>
      <c r="D108" s="35" t="s">
        <v>629</v>
      </c>
      <c r="E108" s="43">
        <v>0.56716823322170129</v>
      </c>
      <c r="F108" s="43">
        <v>0</v>
      </c>
      <c r="G108" s="43">
        <v>0.37523343457156366</v>
      </c>
      <c r="H108" s="43">
        <v>0</v>
      </c>
      <c r="I108" s="21">
        <v>5.7598332206735027E-2</v>
      </c>
      <c r="J108" s="43">
        <v>0</v>
      </c>
      <c r="K108" s="43">
        <v>-0.13991006717189181</v>
      </c>
    </row>
    <row r="109" spans="1:11" ht="12.75" customHeight="1">
      <c r="A109" s="32" t="s">
        <v>128</v>
      </c>
      <c r="B109" s="33" t="s">
        <v>428</v>
      </c>
      <c r="C109" s="34">
        <v>160348</v>
      </c>
      <c r="D109" s="35" t="s">
        <v>629</v>
      </c>
      <c r="E109" s="43">
        <v>0.53021153198309978</v>
      </c>
      <c r="F109" s="43">
        <v>0</v>
      </c>
      <c r="G109" s="43">
        <v>0.347476677527293</v>
      </c>
      <c r="H109" s="43">
        <v>1.4325960193084961E-16</v>
      </c>
      <c r="I109" s="21">
        <v>0.12231179048960718</v>
      </c>
      <c r="J109" s="43">
        <v>0</v>
      </c>
      <c r="K109" s="43">
        <v>-0.23306605294473237</v>
      </c>
    </row>
    <row r="110" spans="1:11" ht="12.75" customHeight="1">
      <c r="A110" s="32" t="s">
        <v>129</v>
      </c>
      <c r="B110" s="33" t="s">
        <v>429</v>
      </c>
      <c r="C110" s="34">
        <v>159307</v>
      </c>
      <c r="D110" s="35" t="s">
        <v>629</v>
      </c>
      <c r="E110" s="43">
        <v>0.2358913332945812</v>
      </c>
      <c r="F110" s="43">
        <v>0.37549041061212968</v>
      </c>
      <c r="G110" s="43">
        <v>9.0779879218020068E-2</v>
      </c>
      <c r="H110" s="43">
        <v>0.15254139360475374</v>
      </c>
      <c r="I110" s="21">
        <v>0.14529698327051535</v>
      </c>
      <c r="J110" s="43">
        <v>0</v>
      </c>
      <c r="K110" s="43">
        <v>-0.34172972705547805</v>
      </c>
    </row>
    <row r="111" spans="1:11" ht="12.75" customHeight="1">
      <c r="A111" s="32" t="s">
        <v>130</v>
      </c>
      <c r="B111" s="33" t="s">
        <v>430</v>
      </c>
      <c r="C111" s="34">
        <v>159396</v>
      </c>
      <c r="D111" s="35" t="s">
        <v>629</v>
      </c>
      <c r="E111" s="43">
        <v>0.90654828781613572</v>
      </c>
      <c r="F111" s="43">
        <v>0</v>
      </c>
      <c r="G111" s="43">
        <v>3.7061805383235225E-2</v>
      </c>
      <c r="H111" s="43">
        <v>2.6115393226732408E-2</v>
      </c>
      <c r="I111" s="21">
        <v>3.0274513573896489E-2</v>
      </c>
      <c r="J111" s="43">
        <v>0</v>
      </c>
      <c r="K111" s="43">
        <v>-0.19864683746942915</v>
      </c>
    </row>
    <row r="112" spans="1:11" ht="12.75" customHeight="1">
      <c r="A112" s="32" t="s">
        <v>131</v>
      </c>
      <c r="B112" s="33" t="s">
        <v>431</v>
      </c>
      <c r="C112" s="34">
        <v>159938</v>
      </c>
      <c r="D112" s="35" t="s">
        <v>629</v>
      </c>
      <c r="E112" s="43">
        <v>0.28087770573820825</v>
      </c>
      <c r="F112" s="43">
        <v>0.56382651040870702</v>
      </c>
      <c r="G112" s="43">
        <v>2.1248968868072347E-2</v>
      </c>
      <c r="H112" s="43">
        <v>1.7798232126637573E-2</v>
      </c>
      <c r="I112" s="21">
        <v>0.11617376418743842</v>
      </c>
      <c r="J112" s="43">
        <v>7.4818670936550961E-5</v>
      </c>
      <c r="K112" s="43">
        <v>-0.25552977694602641</v>
      </c>
    </row>
    <row r="113" spans="1:11" ht="12.75" customHeight="1">
      <c r="A113" s="32" t="s">
        <v>132</v>
      </c>
      <c r="B113" s="33" t="s">
        <v>432</v>
      </c>
      <c r="C113" s="34">
        <v>158999</v>
      </c>
      <c r="D113" s="35" t="s">
        <v>629</v>
      </c>
      <c r="E113" s="43">
        <v>0.13172495294246422</v>
      </c>
      <c r="F113" s="43">
        <v>0.35059972921434746</v>
      </c>
      <c r="G113" s="43">
        <v>1.6365598764501495E-2</v>
      </c>
      <c r="H113" s="43">
        <v>6.2047244529425262E-2</v>
      </c>
      <c r="I113" s="21">
        <v>0.18593404892508605</v>
      </c>
      <c r="J113" s="43">
        <v>0.25332842562417529</v>
      </c>
      <c r="K113" s="43">
        <v>-0.59600801223398259</v>
      </c>
    </row>
    <row r="114" spans="1:11" ht="12.75" customHeight="1">
      <c r="A114" s="32" t="s">
        <v>133</v>
      </c>
      <c r="B114" s="33" t="s">
        <v>433</v>
      </c>
      <c r="C114" s="34">
        <v>159346</v>
      </c>
      <c r="D114" s="35" t="s">
        <v>629</v>
      </c>
      <c r="E114" s="43">
        <v>0.3206937573570105</v>
      </c>
      <c r="F114" s="43">
        <v>0.54118626016550586</v>
      </c>
      <c r="G114" s="43">
        <v>3.1335940265527995E-2</v>
      </c>
      <c r="H114" s="43">
        <v>7.6533414512568206E-17</v>
      </c>
      <c r="I114" s="21">
        <v>0.10643187706012922</v>
      </c>
      <c r="J114" s="43">
        <v>3.5216515182632114E-4</v>
      </c>
      <c r="K114" s="43">
        <v>-0.28326369800807455</v>
      </c>
    </row>
    <row r="115" spans="1:11" ht="12.75" customHeight="1">
      <c r="A115" s="32" t="s">
        <v>134</v>
      </c>
      <c r="B115" s="33" t="s">
        <v>434</v>
      </c>
      <c r="C115" s="34">
        <v>159495</v>
      </c>
      <c r="D115" s="35" t="s">
        <v>629</v>
      </c>
      <c r="E115" s="43">
        <v>0.26371775249202878</v>
      </c>
      <c r="F115" s="43">
        <v>0.55052504963602789</v>
      </c>
      <c r="G115" s="43">
        <v>1.1938463191864916E-2</v>
      </c>
      <c r="H115" s="43">
        <v>9.9329094456863782E-5</v>
      </c>
      <c r="I115" s="21">
        <v>0.17371940558562157</v>
      </c>
      <c r="J115" s="43">
        <v>0</v>
      </c>
      <c r="K115" s="43">
        <v>-0.65310495777164368</v>
      </c>
    </row>
    <row r="116" spans="1:11" ht="12.75" customHeight="1">
      <c r="A116" s="32" t="s">
        <v>135</v>
      </c>
      <c r="B116" s="33" t="s">
        <v>435</v>
      </c>
      <c r="C116" s="34">
        <v>159957</v>
      </c>
      <c r="D116" s="35" t="s">
        <v>632</v>
      </c>
      <c r="E116" s="43">
        <v>0.39732746844723121</v>
      </c>
      <c r="F116" s="43">
        <v>0.45719783669583924</v>
      </c>
      <c r="G116" s="43">
        <v>5.8485169936287024E-2</v>
      </c>
      <c r="H116" s="43">
        <v>1.0682149904887393E-2</v>
      </c>
      <c r="I116" s="21">
        <v>7.3006847211683795E-2</v>
      </c>
      <c r="J116" s="43">
        <v>3.3005278040713591E-3</v>
      </c>
      <c r="K116" s="43">
        <v>-0.12176559479743342</v>
      </c>
    </row>
    <row r="117" spans="1:11" ht="12.75" customHeight="1">
      <c r="A117" s="32" t="s">
        <v>136</v>
      </c>
      <c r="B117" s="33" t="s">
        <v>436</v>
      </c>
      <c r="C117" s="34">
        <v>159891</v>
      </c>
      <c r="D117" s="35" t="s">
        <v>635</v>
      </c>
      <c r="E117" s="43">
        <v>0.3373283897233772</v>
      </c>
      <c r="F117" s="43">
        <v>0.50529004050503235</v>
      </c>
      <c r="G117" s="43">
        <v>1.9980361054871242E-2</v>
      </c>
      <c r="H117" s="43">
        <v>7.8035871452316732E-2</v>
      </c>
      <c r="I117" s="21">
        <v>5.936533726440249E-2</v>
      </c>
      <c r="J117" s="43">
        <v>0</v>
      </c>
      <c r="K117" s="43">
        <v>5.1431495547367936E-2</v>
      </c>
    </row>
    <row r="118" spans="1:11" ht="12.75" customHeight="1">
      <c r="A118" s="32" t="s">
        <v>137</v>
      </c>
      <c r="B118" s="33" t="s">
        <v>437</v>
      </c>
      <c r="C118" s="34">
        <v>159941</v>
      </c>
      <c r="D118" s="35" t="s">
        <v>628</v>
      </c>
      <c r="E118" s="43">
        <v>0.38699861134407959</v>
      </c>
      <c r="F118" s="43">
        <v>0.46192747288182534</v>
      </c>
      <c r="G118" s="43">
        <v>3.2987299167602901E-2</v>
      </c>
      <c r="H118" s="43">
        <v>2.4516631034372086E-2</v>
      </c>
      <c r="I118" s="21">
        <v>6.3578403737457156E-2</v>
      </c>
      <c r="J118" s="43">
        <v>2.9991581834662884E-2</v>
      </c>
      <c r="K118" s="43">
        <v>-5.6645425949878876E-2</v>
      </c>
    </row>
    <row r="119" spans="1:11" ht="12.75" customHeight="1">
      <c r="A119" s="32" t="s">
        <v>138</v>
      </c>
      <c r="B119" s="33" t="s">
        <v>438</v>
      </c>
      <c r="C119" s="34">
        <v>159392</v>
      </c>
      <c r="D119" s="35" t="s">
        <v>636</v>
      </c>
      <c r="E119" s="43">
        <v>0.49166970525579917</v>
      </c>
      <c r="F119" s="43">
        <v>0.38689615608451444</v>
      </c>
      <c r="G119" s="43">
        <v>1.1349591058386385E-2</v>
      </c>
      <c r="H119" s="43">
        <v>1.4226092149699545E-2</v>
      </c>
      <c r="I119" s="21">
        <v>9.5858455451600308E-2</v>
      </c>
      <c r="J119" s="43">
        <v>0</v>
      </c>
      <c r="K119" s="43">
        <v>-0.23235245110832181</v>
      </c>
    </row>
    <row r="120" spans="1:11" s="12" customFormat="1" ht="13.15" customHeight="1">
      <c r="A120" s="32" t="s">
        <v>139</v>
      </c>
      <c r="B120" s="33" t="s">
        <v>439</v>
      </c>
      <c r="C120" s="34">
        <v>159897</v>
      </c>
      <c r="D120" s="35" t="s">
        <v>638</v>
      </c>
      <c r="E120" s="43">
        <v>0.42014675805704693</v>
      </c>
      <c r="F120" s="43">
        <v>0.45779507115648999</v>
      </c>
      <c r="G120" s="43">
        <v>2.2072878524770818E-2</v>
      </c>
      <c r="H120" s="43">
        <v>3.7864351239381747E-3</v>
      </c>
      <c r="I120" s="21">
        <v>9.6198857137754071E-2</v>
      </c>
      <c r="J120" s="43">
        <v>0</v>
      </c>
      <c r="K120" s="43">
        <v>-0.13529372511957802</v>
      </c>
    </row>
    <row r="121" spans="1:11" ht="12.75" customHeight="1">
      <c r="A121" s="32" t="s">
        <v>140</v>
      </c>
      <c r="B121" s="33" t="s">
        <v>440</v>
      </c>
      <c r="C121" s="34">
        <v>159499</v>
      </c>
      <c r="D121" s="35" t="s">
        <v>629</v>
      </c>
      <c r="E121" s="43">
        <v>0.38726265677451505</v>
      </c>
      <c r="F121" s="43">
        <v>0.33585589226706558</v>
      </c>
      <c r="G121" s="43">
        <v>1.1600179979997801E-4</v>
      </c>
      <c r="H121" s="43">
        <v>6.0416605884929704E-2</v>
      </c>
      <c r="I121" s="21">
        <v>0.21634884327368986</v>
      </c>
      <c r="J121" s="43">
        <v>0</v>
      </c>
      <c r="K121" s="43">
        <v>-0.17481279498748242</v>
      </c>
    </row>
    <row r="122" spans="1:11" ht="12.75" customHeight="1">
      <c r="A122" s="32" t="s">
        <v>141</v>
      </c>
      <c r="B122" s="33" t="s">
        <v>441</v>
      </c>
      <c r="C122" s="34">
        <v>159375</v>
      </c>
      <c r="D122" s="35" t="s">
        <v>629</v>
      </c>
      <c r="E122" s="43">
        <v>0.27319196883196228</v>
      </c>
      <c r="F122" s="43">
        <v>0.48940090908721262</v>
      </c>
      <c r="G122" s="43">
        <v>8.4445455231716097E-3</v>
      </c>
      <c r="H122" s="43">
        <v>2.9179677184278251E-3</v>
      </c>
      <c r="I122" s="21">
        <v>0.22604460883922575</v>
      </c>
      <c r="J122" s="43">
        <v>0</v>
      </c>
      <c r="K122" s="43">
        <v>-0.51544811661331225</v>
      </c>
    </row>
    <row r="123" spans="1:11" ht="12.75" customHeight="1">
      <c r="A123" s="32" t="s">
        <v>142</v>
      </c>
      <c r="B123" s="33" t="s">
        <v>442</v>
      </c>
      <c r="C123" s="34">
        <v>159903</v>
      </c>
      <c r="D123" s="35" t="s">
        <v>629</v>
      </c>
      <c r="E123" s="43">
        <v>0.30763902820200667</v>
      </c>
      <c r="F123" s="43">
        <v>0.55449501066603579</v>
      </c>
      <c r="G123" s="43">
        <v>1.9217726264192631E-2</v>
      </c>
      <c r="H123" s="43">
        <v>1.0360969665008043E-2</v>
      </c>
      <c r="I123" s="21">
        <v>0.10828726520275686</v>
      </c>
      <c r="J123" s="43">
        <v>0</v>
      </c>
      <c r="K123" s="43">
        <v>-0.23282295381180443</v>
      </c>
    </row>
    <row r="124" spans="1:11" ht="12.75" customHeight="1">
      <c r="A124" s="32" t="s">
        <v>143</v>
      </c>
      <c r="B124" s="33" t="s">
        <v>443</v>
      </c>
      <c r="C124" s="34">
        <v>159318</v>
      </c>
      <c r="D124" s="35" t="s">
        <v>629</v>
      </c>
      <c r="E124" s="43">
        <v>0.34479682920145305</v>
      </c>
      <c r="F124" s="43">
        <v>0.49860825759161959</v>
      </c>
      <c r="G124" s="43">
        <v>1.7914951505313092E-2</v>
      </c>
      <c r="H124" s="43">
        <v>2.98453812678044E-3</v>
      </c>
      <c r="I124" s="21">
        <v>0.13569542357483388</v>
      </c>
      <c r="J124" s="43">
        <v>0</v>
      </c>
      <c r="K124" s="43">
        <v>-0.28456213083175713</v>
      </c>
    </row>
    <row r="125" spans="1:11" s="12" customFormat="1" ht="13.15" customHeight="1">
      <c r="A125" s="32" t="s">
        <v>144</v>
      </c>
      <c r="B125" s="33" t="s">
        <v>444</v>
      </c>
      <c r="C125" s="34">
        <v>159672</v>
      </c>
      <c r="D125" s="35" t="s">
        <v>632</v>
      </c>
      <c r="E125" s="43">
        <v>0.37497200160571836</v>
      </c>
      <c r="F125" s="43">
        <v>0.50407044588778827</v>
      </c>
      <c r="G125" s="43">
        <v>1.3942864627317086E-2</v>
      </c>
      <c r="H125" s="43">
        <v>2.619913910986791E-2</v>
      </c>
      <c r="I125" s="21">
        <v>8.0815548769308534E-2</v>
      </c>
      <c r="J125" s="43">
        <v>0</v>
      </c>
      <c r="K125" s="43">
        <v>-0.17133831101624653</v>
      </c>
    </row>
    <row r="126" spans="1:11" ht="12.75" customHeight="1">
      <c r="A126" s="32" t="s">
        <v>145</v>
      </c>
      <c r="B126" s="33" t="s">
        <v>445</v>
      </c>
      <c r="C126" s="34">
        <v>159385</v>
      </c>
      <c r="D126" s="35" t="s">
        <v>633</v>
      </c>
      <c r="E126" s="43">
        <v>0.32702506730577491</v>
      </c>
      <c r="F126" s="43">
        <v>0.36117184682745956</v>
      </c>
      <c r="G126" s="43">
        <v>3.607106773794698E-2</v>
      </c>
      <c r="H126" s="43">
        <v>3.7267339909483242E-2</v>
      </c>
      <c r="I126" s="21">
        <v>9.1768565745096717E-2</v>
      </c>
      <c r="J126" s="43">
        <v>0.1466961124742385</v>
      </c>
      <c r="K126" s="43">
        <v>-0.31315534144730345</v>
      </c>
    </row>
    <row r="127" spans="1:11" ht="12.75" customHeight="1">
      <c r="A127" s="32" t="s">
        <v>146</v>
      </c>
      <c r="B127" s="33" t="s">
        <v>446</v>
      </c>
      <c r="C127" s="34">
        <v>159276</v>
      </c>
      <c r="D127" s="35" t="s">
        <v>630</v>
      </c>
      <c r="E127" s="43">
        <v>0.39147341325886809</v>
      </c>
      <c r="F127" s="43">
        <v>0.50257682767239953</v>
      </c>
      <c r="G127" s="43">
        <v>1.8069877094157093E-2</v>
      </c>
      <c r="H127" s="43">
        <v>5.7960277001928269E-3</v>
      </c>
      <c r="I127" s="21">
        <v>7.4702223737031753E-2</v>
      </c>
      <c r="J127" s="43">
        <v>7.3816305373508202E-3</v>
      </c>
      <c r="K127" s="43">
        <v>-0.26946377807964855</v>
      </c>
    </row>
    <row r="128" spans="1:11" s="12" customFormat="1" ht="13.15" customHeight="1">
      <c r="A128" s="32" t="s">
        <v>147</v>
      </c>
      <c r="B128" s="33" t="s">
        <v>447</v>
      </c>
      <c r="C128" s="34">
        <v>159940</v>
      </c>
      <c r="D128" s="35" t="s">
        <v>629</v>
      </c>
      <c r="E128" s="43">
        <v>0.36627694870828903</v>
      </c>
      <c r="F128" s="43">
        <v>0.38849188852176031</v>
      </c>
      <c r="G128" s="43">
        <v>6.4538942185168272E-2</v>
      </c>
      <c r="H128" s="43">
        <v>0.11243039259008475</v>
      </c>
      <c r="I128" s="21">
        <v>6.1013265993747727E-2</v>
      </c>
      <c r="J128" s="43">
        <v>7.248562000949697E-3</v>
      </c>
      <c r="K128" s="43">
        <v>-0.10440383930821109</v>
      </c>
    </row>
    <row r="129" spans="1:11" ht="12.75" customHeight="1">
      <c r="A129" s="32" t="s">
        <v>148</v>
      </c>
      <c r="B129" s="33" t="s">
        <v>448</v>
      </c>
      <c r="C129" s="34">
        <v>159351</v>
      </c>
      <c r="D129" s="35" t="s">
        <v>632</v>
      </c>
      <c r="E129" s="43">
        <v>0.29342743506372582</v>
      </c>
      <c r="F129" s="43">
        <v>0.56409995009551717</v>
      </c>
      <c r="G129" s="43">
        <v>2.0448216404489829E-2</v>
      </c>
      <c r="H129" s="43">
        <v>2.9732217294309495E-2</v>
      </c>
      <c r="I129" s="21">
        <v>8.8763515458278708E-2</v>
      </c>
      <c r="J129" s="43">
        <v>3.5286656836789935E-3</v>
      </c>
      <c r="K129" s="43">
        <v>-0.20715235562993869</v>
      </c>
    </row>
    <row r="130" spans="1:11" s="12" customFormat="1" ht="13.15" customHeight="1">
      <c r="A130" s="32" t="s">
        <v>149</v>
      </c>
      <c r="B130" s="33" t="s">
        <v>449</v>
      </c>
      <c r="C130" s="34">
        <v>159449</v>
      </c>
      <c r="D130" s="35" t="s">
        <v>629</v>
      </c>
      <c r="E130" s="43">
        <v>0.30670629495582774</v>
      </c>
      <c r="F130" s="43">
        <v>0.30015844341536879</v>
      </c>
      <c r="G130" s="43">
        <v>8.5203756616481306E-3</v>
      </c>
      <c r="H130" s="43">
        <v>6.8954524514333981E-2</v>
      </c>
      <c r="I130" s="21">
        <v>0.21377823580706376</v>
      </c>
      <c r="J130" s="43">
        <v>0.10188212564575756</v>
      </c>
      <c r="K130" s="43">
        <v>-0.44257999174524582</v>
      </c>
    </row>
    <row r="131" spans="1:11">
      <c r="A131" s="32" t="s">
        <v>150</v>
      </c>
      <c r="B131" s="33" t="s">
        <v>450</v>
      </c>
      <c r="C131" s="34">
        <v>159380</v>
      </c>
      <c r="D131" s="35" t="s">
        <v>629</v>
      </c>
      <c r="E131" s="43">
        <v>0.42184622917811138</v>
      </c>
      <c r="F131" s="43">
        <v>0.42956248597834235</v>
      </c>
      <c r="G131" s="43">
        <v>1.18866758944086E-2</v>
      </c>
      <c r="H131" s="43">
        <v>1.8132531944330638E-2</v>
      </c>
      <c r="I131" s="21">
        <v>0.11857207700480706</v>
      </c>
      <c r="J131" s="43">
        <v>0</v>
      </c>
      <c r="K131" s="43">
        <v>-0.11464872420054061</v>
      </c>
    </row>
    <row r="132" spans="1:11" ht="12.75" customHeight="1">
      <c r="A132" s="32" t="s">
        <v>151</v>
      </c>
      <c r="B132" s="33" t="s">
        <v>451</v>
      </c>
      <c r="C132" s="34">
        <v>159444</v>
      </c>
      <c r="D132" s="35" t="s">
        <v>629</v>
      </c>
      <c r="E132" s="43">
        <v>0.42741300875314825</v>
      </c>
      <c r="F132" s="43">
        <v>0.46898377224542687</v>
      </c>
      <c r="G132" s="43">
        <v>3.6547243635590303E-2</v>
      </c>
      <c r="H132" s="43">
        <v>2.7123635321300707E-3</v>
      </c>
      <c r="I132" s="21">
        <v>6.4343611833704448E-2</v>
      </c>
      <c r="J132" s="43">
        <v>0</v>
      </c>
      <c r="K132" s="43">
        <v>-0.28133013868163292</v>
      </c>
    </row>
    <row r="133" spans="1:11" ht="12.75" customHeight="1">
      <c r="A133" s="32" t="s">
        <v>152</v>
      </c>
      <c r="B133" s="33" t="s">
        <v>452</v>
      </c>
      <c r="C133" s="34">
        <v>159910</v>
      </c>
      <c r="D133" s="35" t="s">
        <v>628</v>
      </c>
      <c r="E133" s="43">
        <v>0.34757084865694393</v>
      </c>
      <c r="F133" s="43">
        <v>0.49451358334816287</v>
      </c>
      <c r="G133" s="43">
        <v>4.938543519287078E-2</v>
      </c>
      <c r="H133" s="43">
        <v>6.9165100687435706E-3</v>
      </c>
      <c r="I133" s="21">
        <v>0.10151530192278194</v>
      </c>
      <c r="J133" s="43">
        <v>9.8320810496824895E-5</v>
      </c>
      <c r="K133" s="43">
        <v>-7.9303455835682407E-2</v>
      </c>
    </row>
    <row r="134" spans="1:11" s="12" customFormat="1" ht="13.15" customHeight="1">
      <c r="A134" s="32" t="s">
        <v>153</v>
      </c>
      <c r="B134" s="33" t="s">
        <v>453</v>
      </c>
      <c r="C134" s="34">
        <v>159587</v>
      </c>
      <c r="D134" s="35" t="s">
        <v>629</v>
      </c>
      <c r="E134" s="43">
        <v>0.33292248560333526</v>
      </c>
      <c r="F134" s="43">
        <v>0.45150577784936202</v>
      </c>
      <c r="G134" s="43">
        <v>3.2664152513236351E-2</v>
      </c>
      <c r="H134" s="43">
        <v>1.7936267165782063E-3</v>
      </c>
      <c r="I134" s="21">
        <v>0.15623728360095526</v>
      </c>
      <c r="J134" s="43">
        <v>2.4876673716532922E-2</v>
      </c>
      <c r="K134" s="43">
        <v>-0.55510159065497833</v>
      </c>
    </row>
    <row r="135" spans="1:11" ht="12.75" customHeight="1">
      <c r="A135" s="32" t="s">
        <v>154</v>
      </c>
      <c r="B135" s="33" t="s">
        <v>454</v>
      </c>
      <c r="C135" s="34">
        <v>159431</v>
      </c>
      <c r="D135" s="35" t="s">
        <v>629</v>
      </c>
      <c r="E135" s="43">
        <v>0.1899911664278793</v>
      </c>
      <c r="F135" s="43">
        <v>0.58632953604597493</v>
      </c>
      <c r="G135" s="43">
        <v>0</v>
      </c>
      <c r="H135" s="43">
        <v>1.9955167667748469E-3</v>
      </c>
      <c r="I135" s="21">
        <v>0.12101846336358263</v>
      </c>
      <c r="J135" s="43">
        <v>0.10066531739578827</v>
      </c>
      <c r="K135" s="43">
        <v>-0.59228328441846212</v>
      </c>
    </row>
    <row r="136" spans="1:11" ht="12.75" customHeight="1">
      <c r="A136" s="32" t="s">
        <v>155</v>
      </c>
      <c r="B136" s="33" t="s">
        <v>455</v>
      </c>
      <c r="C136" s="34">
        <v>160485</v>
      </c>
      <c r="D136" s="35" t="s">
        <v>629</v>
      </c>
      <c r="E136" s="43">
        <v>0.85529951928464554</v>
      </c>
      <c r="F136" s="43">
        <v>4.3525823675683195E-2</v>
      </c>
      <c r="G136" s="43">
        <v>2.6439672570455073E-2</v>
      </c>
      <c r="H136" s="43">
        <v>5.5479220455512804E-2</v>
      </c>
      <c r="I136" s="21">
        <v>1.9255764013703436E-2</v>
      </c>
      <c r="J136" s="43">
        <v>0</v>
      </c>
      <c r="K136" s="43">
        <v>-9.1379378696218289E-2</v>
      </c>
    </row>
    <row r="137" spans="1:11" ht="12.75" customHeight="1">
      <c r="A137" s="32" t="s">
        <v>156</v>
      </c>
      <c r="B137" s="33" t="s">
        <v>456</v>
      </c>
      <c r="C137" s="34">
        <v>159420</v>
      </c>
      <c r="D137" s="35" t="s">
        <v>629</v>
      </c>
      <c r="E137" s="43">
        <v>0.28484825354554894</v>
      </c>
      <c r="F137" s="43">
        <v>0.54148590506630034</v>
      </c>
      <c r="G137" s="43">
        <v>4.5237121931856888E-3</v>
      </c>
      <c r="H137" s="43">
        <v>2.8040588595748442E-2</v>
      </c>
      <c r="I137" s="21">
        <v>0.14110154059921662</v>
      </c>
      <c r="J137" s="43">
        <v>0</v>
      </c>
      <c r="K137" s="43">
        <v>-0.48947603975321136</v>
      </c>
    </row>
    <row r="138" spans="1:11" ht="12.75" customHeight="1">
      <c r="A138" s="32" t="s">
        <v>157</v>
      </c>
      <c r="B138" s="33" t="s">
        <v>457</v>
      </c>
      <c r="C138" s="34">
        <v>159530</v>
      </c>
      <c r="D138" s="35" t="s">
        <v>629</v>
      </c>
      <c r="E138" s="43">
        <v>0.35967167999665645</v>
      </c>
      <c r="F138" s="43">
        <v>0.49264828955006879</v>
      </c>
      <c r="G138" s="43">
        <v>3.3803400446353375E-2</v>
      </c>
      <c r="H138" s="43">
        <v>2.4506372586876997E-2</v>
      </c>
      <c r="I138" s="21">
        <v>8.5067924862861397E-2</v>
      </c>
      <c r="J138" s="43">
        <v>4.3023325571830053E-3</v>
      </c>
      <c r="K138" s="43">
        <v>-4.2029852520333637E-2</v>
      </c>
    </row>
    <row r="139" spans="1:11" ht="12.75" customHeight="1">
      <c r="A139" s="32" t="s">
        <v>158</v>
      </c>
      <c r="B139" s="33" t="s">
        <v>645</v>
      </c>
      <c r="C139" s="34">
        <v>159909</v>
      </c>
      <c r="D139" s="35" t="s">
        <v>632</v>
      </c>
      <c r="E139" s="43">
        <v>7.8906819674039425E-2</v>
      </c>
      <c r="F139" s="43">
        <v>0.29188550719342993</v>
      </c>
      <c r="G139" s="43">
        <v>5.1701330844478162E-5</v>
      </c>
      <c r="H139" s="43">
        <v>0.42230998465652625</v>
      </c>
      <c r="I139" s="21">
        <v>0.20684598714515987</v>
      </c>
      <c r="J139" s="43">
        <v>0</v>
      </c>
      <c r="K139" s="43">
        <v>-0.22437356676542752</v>
      </c>
    </row>
    <row r="140" spans="1:11" ht="12.75" customHeight="1">
      <c r="A140" s="32" t="s">
        <v>159</v>
      </c>
      <c r="B140" s="33" t="s">
        <v>458</v>
      </c>
      <c r="C140" s="34">
        <v>159492</v>
      </c>
      <c r="D140" s="35" t="s">
        <v>629</v>
      </c>
      <c r="E140" s="43">
        <v>0.28496410300214992</v>
      </c>
      <c r="F140" s="43">
        <v>0.55000364402054602</v>
      </c>
      <c r="G140" s="43">
        <v>1.9137946515748384E-2</v>
      </c>
      <c r="H140" s="43">
        <v>3.6661455831080813E-3</v>
      </c>
      <c r="I140" s="21">
        <v>0.14222816087844764</v>
      </c>
      <c r="J140" s="43">
        <v>0</v>
      </c>
      <c r="K140" s="43">
        <v>-0.52398959660757161</v>
      </c>
    </row>
    <row r="141" spans="1:11" ht="12.75" customHeight="1">
      <c r="A141" s="32" t="s">
        <v>160</v>
      </c>
      <c r="B141" s="33" t="s">
        <v>459</v>
      </c>
      <c r="C141" s="34">
        <v>159489</v>
      </c>
      <c r="D141" s="35" t="s">
        <v>630</v>
      </c>
      <c r="E141" s="43">
        <v>0.40877619446992386</v>
      </c>
      <c r="F141" s="43">
        <v>0.44492835759837474</v>
      </c>
      <c r="G141" s="43">
        <v>2.0425319164085309E-2</v>
      </c>
      <c r="H141" s="43">
        <v>1.9061078973645299E-3</v>
      </c>
      <c r="I141" s="21">
        <v>0.12396402087025146</v>
      </c>
      <c r="J141" s="43">
        <v>0</v>
      </c>
      <c r="K141" s="43">
        <v>-0.23964874601117536</v>
      </c>
    </row>
    <row r="142" spans="1:11" ht="12.75" customHeight="1">
      <c r="A142" s="32" t="s">
        <v>161</v>
      </c>
      <c r="B142" s="33" t="s">
        <v>460</v>
      </c>
      <c r="C142" s="34">
        <v>159858</v>
      </c>
      <c r="D142" s="35" t="s">
        <v>629</v>
      </c>
      <c r="E142" s="43">
        <v>0.36501144424423593</v>
      </c>
      <c r="F142" s="43">
        <v>0.4761648214774164</v>
      </c>
      <c r="G142" s="43">
        <v>5.2156226871495182E-2</v>
      </c>
      <c r="H142" s="43">
        <v>3.5561871245941491E-2</v>
      </c>
      <c r="I142" s="21">
        <v>7.1105636160910965E-2</v>
      </c>
      <c r="J142" s="43">
        <v>0</v>
      </c>
      <c r="K142" s="43">
        <v>-0.396919419645756</v>
      </c>
    </row>
    <row r="143" spans="1:11" s="12" customFormat="1" ht="13.15" customHeight="1">
      <c r="A143" s="32" t="s">
        <v>162</v>
      </c>
      <c r="B143" s="33" t="s">
        <v>461</v>
      </c>
      <c r="C143" s="34">
        <v>159430</v>
      </c>
      <c r="D143" s="35" t="s">
        <v>629</v>
      </c>
      <c r="E143" s="43">
        <v>0.45633842350885784</v>
      </c>
      <c r="F143" s="43">
        <v>0.37571619316183602</v>
      </c>
      <c r="G143" s="43">
        <v>3.1169089443106621E-2</v>
      </c>
      <c r="H143" s="43">
        <v>5.0665278320105478E-2</v>
      </c>
      <c r="I143" s="21">
        <v>8.6111015566094046E-2</v>
      </c>
      <c r="J143" s="43">
        <v>0</v>
      </c>
      <c r="K143" s="43">
        <v>-0.16979360952579781</v>
      </c>
    </row>
    <row r="144" spans="1:11" ht="12.75" customHeight="1">
      <c r="A144" s="32" t="s">
        <v>163</v>
      </c>
      <c r="B144" s="33" t="s">
        <v>462</v>
      </c>
      <c r="C144" s="34">
        <v>159972</v>
      </c>
      <c r="D144" s="35" t="s">
        <v>635</v>
      </c>
      <c r="E144" s="43">
        <v>0.40249593009193207</v>
      </c>
      <c r="F144" s="43">
        <v>0.52520016341696929</v>
      </c>
      <c r="G144" s="43">
        <v>1.5552168808478356E-4</v>
      </c>
      <c r="H144" s="43">
        <v>1.1598340299373673E-3</v>
      </c>
      <c r="I144" s="21">
        <v>6.6025046099527931E-2</v>
      </c>
      <c r="J144" s="43">
        <v>4.9635046735485161E-3</v>
      </c>
      <c r="K144" s="43">
        <v>-8.9331172902400238E-2</v>
      </c>
    </row>
    <row r="145" spans="1:11" ht="12.75" customHeight="1">
      <c r="A145" s="32" t="s">
        <v>164</v>
      </c>
      <c r="B145" s="33" t="s">
        <v>463</v>
      </c>
      <c r="C145" s="34">
        <v>159381</v>
      </c>
      <c r="D145" s="35" t="s">
        <v>633</v>
      </c>
      <c r="E145" s="43">
        <v>0.35609698323639349</v>
      </c>
      <c r="F145" s="43">
        <v>0.47234565095577452</v>
      </c>
      <c r="G145" s="43">
        <v>2.4312522868587202E-2</v>
      </c>
      <c r="H145" s="43">
        <v>3.6197682484481797E-2</v>
      </c>
      <c r="I145" s="21">
        <v>0.11104716045476301</v>
      </c>
      <c r="J145" s="43">
        <v>0</v>
      </c>
      <c r="K145" s="43">
        <v>-0.26543395880952331</v>
      </c>
    </row>
    <row r="146" spans="1:11" ht="12.75" customHeight="1">
      <c r="A146" s="32" t="s">
        <v>165</v>
      </c>
      <c r="B146" s="33" t="s">
        <v>464</v>
      </c>
      <c r="C146" s="34">
        <v>159208</v>
      </c>
      <c r="D146" s="35" t="s">
        <v>636</v>
      </c>
      <c r="E146" s="43">
        <v>0.43552841661350061</v>
      </c>
      <c r="F146" s="43">
        <v>0.44901704803574732</v>
      </c>
      <c r="G146" s="43">
        <v>3.0922026362934302E-2</v>
      </c>
      <c r="H146" s="43">
        <v>1.062935076216499E-2</v>
      </c>
      <c r="I146" s="21">
        <v>7.3192809033998316E-2</v>
      </c>
      <c r="J146" s="43">
        <v>7.1034919165439395E-4</v>
      </c>
      <c r="K146" s="43">
        <v>3.2298020625751239E-2</v>
      </c>
    </row>
    <row r="147" spans="1:11" ht="12.75" customHeight="1">
      <c r="A147" s="32" t="s">
        <v>166</v>
      </c>
      <c r="B147" s="33" t="s">
        <v>465</v>
      </c>
      <c r="C147" s="34">
        <v>159320</v>
      </c>
      <c r="D147" s="35" t="s">
        <v>630</v>
      </c>
      <c r="E147" s="43">
        <v>0.38715013017555816</v>
      </c>
      <c r="F147" s="43">
        <v>0.44166606198226677</v>
      </c>
      <c r="G147" s="43">
        <v>4.6232070734854976E-2</v>
      </c>
      <c r="H147" s="43">
        <v>2.5662252387726021E-3</v>
      </c>
      <c r="I147" s="21">
        <v>0.11261061658667335</v>
      </c>
      <c r="J147" s="43">
        <v>9.7748952818740437E-3</v>
      </c>
      <c r="K147" s="43">
        <v>-0.3209279688039326</v>
      </c>
    </row>
    <row r="148" spans="1:11" ht="12.75" customHeight="1">
      <c r="A148" s="32" t="s">
        <v>167</v>
      </c>
      <c r="B148" s="33" t="s">
        <v>466</v>
      </c>
      <c r="C148" s="34">
        <v>159924</v>
      </c>
      <c r="D148" s="35" t="s">
        <v>637</v>
      </c>
      <c r="E148" s="43">
        <v>0.37703106687539911</v>
      </c>
      <c r="F148" s="43">
        <v>0.40048732529484077</v>
      </c>
      <c r="G148" s="43">
        <v>2.4308904337641549E-2</v>
      </c>
      <c r="H148" s="43">
        <v>0.12118881254508203</v>
      </c>
      <c r="I148" s="21">
        <v>7.6983890947036573E-2</v>
      </c>
      <c r="J148" s="43">
        <v>0</v>
      </c>
      <c r="K148" s="43">
        <v>-0.11840161386446015</v>
      </c>
    </row>
    <row r="149" spans="1:11" ht="12.75" customHeight="1">
      <c r="A149" s="32" t="s">
        <v>168</v>
      </c>
      <c r="B149" s="33" t="s">
        <v>467</v>
      </c>
      <c r="C149" s="34">
        <v>159531</v>
      </c>
      <c r="D149" s="35" t="s">
        <v>631</v>
      </c>
      <c r="E149" s="43">
        <v>0.31425261852710246</v>
      </c>
      <c r="F149" s="43">
        <v>0.48078147032071045</v>
      </c>
      <c r="G149" s="43">
        <v>3.1474284118653877E-2</v>
      </c>
      <c r="H149" s="43">
        <v>5.0154957832346893E-2</v>
      </c>
      <c r="I149" s="21">
        <v>0.12333666920118626</v>
      </c>
      <c r="J149" s="43">
        <v>0</v>
      </c>
      <c r="K149" s="43">
        <v>-5.0481493081495882E-2</v>
      </c>
    </row>
    <row r="150" spans="1:11" ht="12.75" customHeight="1">
      <c r="A150" s="32" t="s">
        <v>169</v>
      </c>
      <c r="B150" s="33" t="s">
        <v>468</v>
      </c>
      <c r="C150" s="34">
        <v>159503</v>
      </c>
      <c r="D150" s="35" t="s">
        <v>630</v>
      </c>
      <c r="E150" s="43">
        <v>0.40491782946764593</v>
      </c>
      <c r="F150" s="43">
        <v>0.45824758701006391</v>
      </c>
      <c r="G150" s="43">
        <v>2.7664211718634424E-2</v>
      </c>
      <c r="H150" s="43">
        <v>2.140502208194985E-3</v>
      </c>
      <c r="I150" s="21">
        <v>0.10702986959546071</v>
      </c>
      <c r="J150" s="43">
        <v>0</v>
      </c>
      <c r="K150" s="43">
        <v>-0.28404182640147818</v>
      </c>
    </row>
    <row r="151" spans="1:11" ht="12.75" customHeight="1">
      <c r="A151" s="32" t="s">
        <v>170</v>
      </c>
      <c r="B151" s="33" t="s">
        <v>469</v>
      </c>
      <c r="C151" s="34">
        <v>159539</v>
      </c>
      <c r="D151" s="35" t="s">
        <v>629</v>
      </c>
      <c r="E151" s="43">
        <v>0.22125538066630571</v>
      </c>
      <c r="F151" s="43">
        <v>0.58464223209746013</v>
      </c>
      <c r="G151" s="43">
        <v>8.6494211064353389E-3</v>
      </c>
      <c r="H151" s="43">
        <v>4.7765591712633764E-3</v>
      </c>
      <c r="I151" s="21">
        <v>0.18067640695853546</v>
      </c>
      <c r="J151" s="43">
        <v>0</v>
      </c>
      <c r="K151" s="43">
        <v>-0.6876395523598372</v>
      </c>
    </row>
    <row r="152" spans="1:11" ht="12.75" customHeight="1">
      <c r="A152" s="32" t="s">
        <v>171</v>
      </c>
      <c r="B152" s="33" t="s">
        <v>470</v>
      </c>
      <c r="C152" s="34">
        <v>159326</v>
      </c>
      <c r="D152" s="35" t="s">
        <v>630</v>
      </c>
      <c r="E152" s="43">
        <v>0.3502119052069026</v>
      </c>
      <c r="F152" s="43">
        <v>0.46031884119018507</v>
      </c>
      <c r="G152" s="43">
        <v>2.806736044912506E-2</v>
      </c>
      <c r="H152" s="43">
        <v>7.5959894237967451E-2</v>
      </c>
      <c r="I152" s="21">
        <v>8.5441998915819814E-2</v>
      </c>
      <c r="J152" s="43">
        <v>0</v>
      </c>
      <c r="K152" s="43">
        <v>-0.13004531214088233</v>
      </c>
    </row>
    <row r="153" spans="1:11" s="12" customFormat="1" ht="13.15" customHeight="1">
      <c r="A153" s="32" t="s">
        <v>172</v>
      </c>
      <c r="B153" s="33" t="s">
        <v>471</v>
      </c>
      <c r="C153" s="34">
        <v>159395</v>
      </c>
      <c r="D153" s="35" t="s">
        <v>633</v>
      </c>
      <c r="E153" s="43">
        <v>0.34528222807530223</v>
      </c>
      <c r="F153" s="43">
        <v>0.5098870533910197</v>
      </c>
      <c r="G153" s="43">
        <v>1.261195432643776E-2</v>
      </c>
      <c r="H153" s="43">
        <v>4.12891188506464E-2</v>
      </c>
      <c r="I153" s="21">
        <v>7.1770228512119616E-2</v>
      </c>
      <c r="J153" s="43">
        <v>1.9159416844474482E-2</v>
      </c>
      <c r="K153" s="43">
        <v>-0.1745921409809148</v>
      </c>
    </row>
    <row r="154" spans="1:11" ht="12.75" customHeight="1">
      <c r="A154" s="32" t="s">
        <v>173</v>
      </c>
      <c r="B154" s="33" t="s">
        <v>472</v>
      </c>
      <c r="C154" s="34">
        <v>159387</v>
      </c>
      <c r="D154" s="35" t="s">
        <v>629</v>
      </c>
      <c r="E154" s="43">
        <v>0.4359937629210478</v>
      </c>
      <c r="F154" s="43">
        <v>0.43451947474012037</v>
      </c>
      <c r="G154" s="43">
        <v>1.7098451283308964E-2</v>
      </c>
      <c r="H154" s="43">
        <v>4.6239742184022202E-3</v>
      </c>
      <c r="I154" s="21">
        <v>0.1077643368371206</v>
      </c>
      <c r="J154" s="43">
        <v>0</v>
      </c>
      <c r="K154" s="43">
        <v>-0.10606892549988002</v>
      </c>
    </row>
    <row r="155" spans="1:11" ht="12.75" customHeight="1">
      <c r="A155" s="32" t="s">
        <v>174</v>
      </c>
      <c r="B155" s="33" t="s">
        <v>473</v>
      </c>
      <c r="C155" s="34">
        <v>159951</v>
      </c>
      <c r="D155" s="35" t="s">
        <v>630</v>
      </c>
      <c r="E155" s="43">
        <v>0.29057397862533607</v>
      </c>
      <c r="F155" s="43">
        <v>0.55255664846668395</v>
      </c>
      <c r="G155" s="43">
        <v>7.4874096482482222E-2</v>
      </c>
      <c r="H155" s="43">
        <v>-8.7632457125184984E-3</v>
      </c>
      <c r="I155" s="21">
        <v>9.0758522138016218E-2</v>
      </c>
      <c r="J155" s="43">
        <v>0</v>
      </c>
      <c r="K155" s="43">
        <v>-3.4133369347260495E-2</v>
      </c>
    </row>
    <row r="156" spans="1:11" ht="12.75" customHeight="1">
      <c r="A156" s="32" t="s">
        <v>175</v>
      </c>
      <c r="B156" s="33" t="s">
        <v>474</v>
      </c>
      <c r="C156" s="34">
        <v>159478</v>
      </c>
      <c r="D156" s="35" t="s">
        <v>630</v>
      </c>
      <c r="E156" s="43">
        <v>0.45727337244520333</v>
      </c>
      <c r="F156" s="43">
        <v>0.41184482727177063</v>
      </c>
      <c r="G156" s="43">
        <v>1.918103724175237E-2</v>
      </c>
      <c r="H156" s="43">
        <v>2.3690008279729838E-2</v>
      </c>
      <c r="I156" s="21">
        <v>7.7529056311249622E-2</v>
      </c>
      <c r="J156" s="43">
        <v>1.0481698450294166E-2</v>
      </c>
      <c r="K156" s="43">
        <v>-0.12636788121778442</v>
      </c>
    </row>
    <row r="157" spans="1:11" ht="12.75" customHeight="1">
      <c r="A157" s="32" t="s">
        <v>176</v>
      </c>
      <c r="B157" s="33" t="s">
        <v>475</v>
      </c>
      <c r="C157" s="34">
        <v>159188</v>
      </c>
      <c r="D157" s="35" t="s">
        <v>638</v>
      </c>
      <c r="E157" s="43">
        <v>0.27568346169479374</v>
      </c>
      <c r="F157" s="43">
        <v>0.39828292999326037</v>
      </c>
      <c r="G157" s="43">
        <v>2.732006892600156E-2</v>
      </c>
      <c r="H157" s="43">
        <v>0.14920577681695446</v>
      </c>
      <c r="I157" s="21">
        <v>0.14950776256898987</v>
      </c>
      <c r="J157" s="43">
        <v>0</v>
      </c>
      <c r="K157" s="43">
        <v>-0.3526122657020016</v>
      </c>
    </row>
    <row r="158" spans="1:11" ht="12.75" customHeight="1">
      <c r="A158" s="32" t="s">
        <v>177</v>
      </c>
      <c r="B158" s="33" t="s">
        <v>476</v>
      </c>
      <c r="C158" s="34">
        <v>159526</v>
      </c>
      <c r="D158" s="35" t="s">
        <v>638</v>
      </c>
      <c r="E158" s="43">
        <v>0.31167187200324409</v>
      </c>
      <c r="F158" s="43">
        <v>0.54165202677488034</v>
      </c>
      <c r="G158" s="43">
        <v>2.4336887979205322E-2</v>
      </c>
      <c r="H158" s="43">
        <v>1.3052948430743628E-2</v>
      </c>
      <c r="I158" s="21">
        <v>0.10660160701232708</v>
      </c>
      <c r="J158" s="43">
        <v>2.6846577995994431E-3</v>
      </c>
      <c r="K158" s="43">
        <v>-5.8462750883705214E-2</v>
      </c>
    </row>
    <row r="159" spans="1:11" ht="12.75" customHeight="1">
      <c r="A159" s="32" t="s">
        <v>178</v>
      </c>
      <c r="B159" s="33" t="s">
        <v>477</v>
      </c>
      <c r="C159" s="34">
        <v>159862</v>
      </c>
      <c r="D159" s="35" t="s">
        <v>639</v>
      </c>
      <c r="E159" s="43">
        <v>0.70758622417055173</v>
      </c>
      <c r="F159" s="43">
        <v>0</v>
      </c>
      <c r="G159" s="43">
        <v>7.2461941890367143E-2</v>
      </c>
      <c r="H159" s="43">
        <v>0.18038178991200926</v>
      </c>
      <c r="I159" s="21">
        <v>3.9570044027071913E-2</v>
      </c>
      <c r="J159" s="43">
        <v>0</v>
      </c>
      <c r="K159" s="43">
        <v>-6.6117141274347748E-3</v>
      </c>
    </row>
    <row r="160" spans="1:11" ht="12.75" customHeight="1">
      <c r="A160" s="32" t="s">
        <v>179</v>
      </c>
      <c r="B160" s="33" t="s">
        <v>478</v>
      </c>
      <c r="C160" s="34">
        <v>159974</v>
      </c>
      <c r="D160" s="35" t="s">
        <v>628</v>
      </c>
      <c r="E160" s="43">
        <v>0.39506320078619039</v>
      </c>
      <c r="F160" s="43">
        <v>0.49917241642058791</v>
      </c>
      <c r="G160" s="43">
        <v>1.3954417143765557E-2</v>
      </c>
      <c r="H160" s="43">
        <v>4.1784505247602216E-3</v>
      </c>
      <c r="I160" s="21">
        <v>8.7631515124695858E-2</v>
      </c>
      <c r="J160" s="43">
        <v>0</v>
      </c>
      <c r="K160" s="43">
        <v>-0.13246002195410467</v>
      </c>
    </row>
    <row r="161" spans="1:11" ht="12.75" customHeight="1">
      <c r="A161" s="32" t="s">
        <v>180</v>
      </c>
      <c r="B161" s="33" t="s">
        <v>479</v>
      </c>
      <c r="C161" s="34">
        <v>160059</v>
      </c>
      <c r="D161" s="35" t="s">
        <v>635</v>
      </c>
      <c r="E161" s="43">
        <v>0.35637087589434602</v>
      </c>
      <c r="F161" s="43">
        <v>0.46919305813982365</v>
      </c>
      <c r="G161" s="43">
        <v>4.494055599026843E-2</v>
      </c>
      <c r="H161" s="43">
        <v>4.4119597494118937E-2</v>
      </c>
      <c r="I161" s="21">
        <v>5.8839888505191847E-2</v>
      </c>
      <c r="J161" s="43">
        <v>2.6536023976251124E-2</v>
      </c>
      <c r="K161" s="43">
        <v>-9.884385046010637E-3</v>
      </c>
    </row>
    <row r="162" spans="1:11" ht="12.75" customHeight="1">
      <c r="A162" s="32" t="s">
        <v>181</v>
      </c>
      <c r="B162" s="33" t="s">
        <v>480</v>
      </c>
      <c r="C162" s="34">
        <v>159883</v>
      </c>
      <c r="D162" s="35" t="s">
        <v>629</v>
      </c>
      <c r="E162" s="43">
        <v>0.36466637998327522</v>
      </c>
      <c r="F162" s="43">
        <v>0.47891205948650706</v>
      </c>
      <c r="G162" s="43">
        <v>3.5456321966190925E-2</v>
      </c>
      <c r="H162" s="43">
        <v>9.4453047677034493E-3</v>
      </c>
      <c r="I162" s="21">
        <v>0.11151993379632345</v>
      </c>
      <c r="J162" s="43">
        <v>0</v>
      </c>
      <c r="K162" s="43">
        <v>-0.22546954923884444</v>
      </c>
    </row>
    <row r="163" spans="1:11" s="12" customFormat="1" ht="13.15" customHeight="1">
      <c r="A163" s="32" t="s">
        <v>182</v>
      </c>
      <c r="B163" s="33" t="s">
        <v>481</v>
      </c>
      <c r="C163" s="34">
        <v>159566</v>
      </c>
      <c r="D163" s="35" t="s">
        <v>629</v>
      </c>
      <c r="E163" s="43">
        <v>0.29494950944176257</v>
      </c>
      <c r="F163" s="43">
        <v>0.50465588139010309</v>
      </c>
      <c r="G163" s="43">
        <v>2.1823670282195909E-2</v>
      </c>
      <c r="H163" s="43">
        <v>6.7397209242658393E-2</v>
      </c>
      <c r="I163" s="21">
        <v>0.11117372964328001</v>
      </c>
      <c r="J163" s="43">
        <v>0</v>
      </c>
      <c r="K163" s="43">
        <v>-0.1058871709089424</v>
      </c>
    </row>
    <row r="164" spans="1:11" ht="12.75" customHeight="1">
      <c r="A164" s="32" t="s">
        <v>183</v>
      </c>
      <c r="B164" s="33" t="s">
        <v>482</v>
      </c>
      <c r="C164" s="34">
        <v>159374</v>
      </c>
      <c r="D164" s="35" t="s">
        <v>629</v>
      </c>
      <c r="E164" s="43">
        <v>0.52936299333150649</v>
      </c>
      <c r="F164" s="43">
        <v>0.35623629552106706</v>
      </c>
      <c r="G164" s="43">
        <v>2.7193817548106018E-2</v>
      </c>
      <c r="H164" s="43">
        <v>3.7979654798588748E-3</v>
      </c>
      <c r="I164" s="21">
        <v>8.3408928119461476E-2</v>
      </c>
      <c r="J164" s="43">
        <v>0</v>
      </c>
      <c r="K164" s="43">
        <v>2.6310126876899487E-2</v>
      </c>
    </row>
    <row r="165" spans="1:11" ht="12.75" customHeight="1">
      <c r="A165" s="32" t="s">
        <v>184</v>
      </c>
      <c r="B165" s="33" t="s">
        <v>483</v>
      </c>
      <c r="C165" s="34">
        <v>159635</v>
      </c>
      <c r="D165" s="35" t="s">
        <v>630</v>
      </c>
      <c r="E165" s="43">
        <v>0.32482790744992845</v>
      </c>
      <c r="F165" s="43">
        <v>0.47343081606944093</v>
      </c>
      <c r="G165" s="43">
        <v>3.4098912469013067E-2</v>
      </c>
      <c r="H165" s="43">
        <v>1.9413292260790155E-2</v>
      </c>
      <c r="I165" s="21">
        <v>0.14822907175082736</v>
      </c>
      <c r="J165" s="43">
        <v>0</v>
      </c>
      <c r="K165" s="43">
        <v>-0.42680542913655184</v>
      </c>
    </row>
    <row r="166" spans="1:11" s="12" customFormat="1">
      <c r="A166" s="32" t="s">
        <v>185</v>
      </c>
      <c r="B166" s="33" t="s">
        <v>484</v>
      </c>
      <c r="C166" s="34">
        <v>159421</v>
      </c>
      <c r="D166" s="35" t="s">
        <v>632</v>
      </c>
      <c r="E166" s="43">
        <v>0.33556502469596056</v>
      </c>
      <c r="F166" s="43">
        <v>0.47522550077909448</v>
      </c>
      <c r="G166" s="43">
        <v>3.5681179495490947E-3</v>
      </c>
      <c r="H166" s="43">
        <v>3.1586957653983051E-3</v>
      </c>
      <c r="I166" s="21">
        <v>0.138079338102543</v>
      </c>
      <c r="J166" s="43">
        <v>4.4403322707454611E-2</v>
      </c>
      <c r="K166" s="43">
        <v>-0.18903450497846566</v>
      </c>
    </row>
    <row r="167" spans="1:11" ht="12.75" customHeight="1">
      <c r="A167" s="32" t="s">
        <v>186</v>
      </c>
      <c r="B167" s="33" t="s">
        <v>485</v>
      </c>
      <c r="C167" s="34">
        <v>159448</v>
      </c>
      <c r="D167" s="35" t="s">
        <v>629</v>
      </c>
      <c r="E167" s="43">
        <v>0.30359052766168743</v>
      </c>
      <c r="F167" s="43">
        <v>0.51636766092078701</v>
      </c>
      <c r="G167" s="43">
        <v>2.9192006065639622E-2</v>
      </c>
      <c r="H167" s="43">
        <v>3.5993128285650738E-2</v>
      </c>
      <c r="I167" s="21">
        <v>0.1148566770662353</v>
      </c>
      <c r="J167" s="43">
        <v>0</v>
      </c>
      <c r="K167" s="43">
        <v>-0.24000366955895228</v>
      </c>
    </row>
    <row r="168" spans="1:11" ht="12.75" customHeight="1">
      <c r="A168" s="32" t="s">
        <v>187</v>
      </c>
      <c r="B168" s="33" t="s">
        <v>486</v>
      </c>
      <c r="C168" s="34">
        <v>159527</v>
      </c>
      <c r="D168" s="35" t="s">
        <v>638</v>
      </c>
      <c r="E168" s="43">
        <v>0.41584218659646305</v>
      </c>
      <c r="F168" s="43">
        <v>0.46046562003324354</v>
      </c>
      <c r="G168" s="43">
        <v>4.3495583224783842E-2</v>
      </c>
      <c r="H168" s="43">
        <v>8.6377906025702483E-3</v>
      </c>
      <c r="I168" s="21">
        <v>7.1558819542939439E-2</v>
      </c>
      <c r="J168" s="43">
        <v>0</v>
      </c>
      <c r="K168" s="43">
        <v>-3.3582299197883379E-2</v>
      </c>
    </row>
    <row r="169" spans="1:11" ht="12.75" customHeight="1">
      <c r="A169" s="32" t="s">
        <v>188</v>
      </c>
      <c r="B169" s="33" t="s">
        <v>487</v>
      </c>
      <c r="C169" s="34">
        <v>159336</v>
      </c>
      <c r="D169" s="35" t="s">
        <v>629</v>
      </c>
      <c r="E169" s="43">
        <v>0.29655803463603725</v>
      </c>
      <c r="F169" s="43">
        <v>0.57844338352411562</v>
      </c>
      <c r="G169" s="43">
        <v>8.572448173672172E-3</v>
      </c>
      <c r="H169" s="43">
        <v>2.3289784261756748E-3</v>
      </c>
      <c r="I169" s="21">
        <v>0.11409715523999933</v>
      </c>
      <c r="J169" s="43">
        <v>0</v>
      </c>
      <c r="K169" s="43">
        <v>-0.24088347323903186</v>
      </c>
    </row>
    <row r="170" spans="1:11" ht="12.75" customHeight="1">
      <c r="A170" s="32" t="s">
        <v>189</v>
      </c>
      <c r="B170" s="33" t="s">
        <v>488</v>
      </c>
      <c r="C170" s="34">
        <v>159285</v>
      </c>
      <c r="D170" s="35" t="s">
        <v>632</v>
      </c>
      <c r="E170" s="43">
        <v>0.42866375757353647</v>
      </c>
      <c r="F170" s="43">
        <v>0.37904218633541398</v>
      </c>
      <c r="G170" s="43">
        <v>4.9333134738839074E-2</v>
      </c>
      <c r="H170" s="43">
        <v>5.675158800390101E-2</v>
      </c>
      <c r="I170" s="21">
        <v>8.1646858797853328E-2</v>
      </c>
      <c r="J170" s="43">
        <v>4.5624745504560908E-3</v>
      </c>
      <c r="K170" s="43">
        <v>-0.11395889048596088</v>
      </c>
    </row>
    <row r="171" spans="1:11" ht="12.75" customHeight="1">
      <c r="A171" s="32" t="s">
        <v>190</v>
      </c>
      <c r="B171" s="33" t="s">
        <v>489</v>
      </c>
      <c r="C171" s="34">
        <v>159182</v>
      </c>
      <c r="D171" s="35" t="s">
        <v>629</v>
      </c>
      <c r="E171" s="43">
        <v>0.29727400517544733</v>
      </c>
      <c r="F171" s="43">
        <v>0.52417520248169636</v>
      </c>
      <c r="G171" s="43">
        <v>2.1971768977727051E-2</v>
      </c>
      <c r="H171" s="43">
        <v>2.4247504859206952E-2</v>
      </c>
      <c r="I171" s="21">
        <v>0.13233151850592226</v>
      </c>
      <c r="J171" s="43">
        <v>0</v>
      </c>
      <c r="K171" s="43">
        <v>-0.27900550565580073</v>
      </c>
    </row>
    <row r="172" spans="1:11" ht="12.75" customHeight="1">
      <c r="A172" s="32" t="s">
        <v>191</v>
      </c>
      <c r="B172" s="33" t="s">
        <v>490</v>
      </c>
      <c r="C172" s="34">
        <v>159504</v>
      </c>
      <c r="D172" s="35" t="s">
        <v>632</v>
      </c>
      <c r="E172" s="43">
        <v>0.45480989884725742</v>
      </c>
      <c r="F172" s="43">
        <v>0.43211684572302139</v>
      </c>
      <c r="G172" s="43">
        <v>1.8728877632297417E-2</v>
      </c>
      <c r="H172" s="43">
        <v>7.6054212399911366E-3</v>
      </c>
      <c r="I172" s="21">
        <v>8.6738956557432648E-2</v>
      </c>
      <c r="J172" s="43">
        <v>0</v>
      </c>
      <c r="K172" s="43">
        <v>-4.6714969099935763E-2</v>
      </c>
    </row>
    <row r="173" spans="1:11" ht="12.75" customHeight="1">
      <c r="A173" s="32" t="s">
        <v>192</v>
      </c>
      <c r="B173" s="33" t="s">
        <v>491</v>
      </c>
      <c r="C173" s="34">
        <v>159338</v>
      </c>
      <c r="D173" s="35" t="s">
        <v>629</v>
      </c>
      <c r="E173" s="43">
        <v>0.30416357869088972</v>
      </c>
      <c r="F173" s="43">
        <v>0.49112545700880572</v>
      </c>
      <c r="G173" s="43">
        <v>8.9366495733791407E-3</v>
      </c>
      <c r="H173" s="43">
        <v>0</v>
      </c>
      <c r="I173" s="21">
        <v>0.19577431472692539</v>
      </c>
      <c r="J173" s="43">
        <v>0</v>
      </c>
      <c r="K173" s="43">
        <v>-0.69508188301868001</v>
      </c>
    </row>
    <row r="174" spans="1:11" ht="12.75" customHeight="1">
      <c r="A174" s="32" t="s">
        <v>193</v>
      </c>
      <c r="B174" s="33" t="s">
        <v>492</v>
      </c>
      <c r="C174" s="34">
        <v>159981</v>
      </c>
      <c r="D174" s="35" t="s">
        <v>632</v>
      </c>
      <c r="E174" s="43">
        <v>0.3747730377290619</v>
      </c>
      <c r="F174" s="43">
        <v>0.50691441298655759</v>
      </c>
      <c r="G174" s="43">
        <v>2.9757062078961762E-2</v>
      </c>
      <c r="H174" s="43">
        <v>2.1168427032034108E-2</v>
      </c>
      <c r="I174" s="21">
        <v>6.7387060173384472E-2</v>
      </c>
      <c r="J174" s="43">
        <v>0</v>
      </c>
      <c r="K174" s="43">
        <v>-4.5434047427952214E-2</v>
      </c>
    </row>
    <row r="175" spans="1:11" ht="12.75" customHeight="1">
      <c r="A175" s="32" t="s">
        <v>194</v>
      </c>
      <c r="B175" s="33" t="s">
        <v>493</v>
      </c>
      <c r="C175" s="34">
        <v>159462</v>
      </c>
      <c r="D175" s="35" t="s">
        <v>629</v>
      </c>
      <c r="E175" s="43">
        <v>0.38270718945636872</v>
      </c>
      <c r="F175" s="43">
        <v>0.43113268511819414</v>
      </c>
      <c r="G175" s="43">
        <v>1.5937672988858891E-2</v>
      </c>
      <c r="H175" s="43">
        <v>2.8905284227460974E-2</v>
      </c>
      <c r="I175" s="21">
        <v>0.14131716820911719</v>
      </c>
      <c r="J175" s="43">
        <v>0</v>
      </c>
      <c r="K175" s="43">
        <v>-9.6362759224157948E-2</v>
      </c>
    </row>
    <row r="176" spans="1:11" ht="12.75" customHeight="1">
      <c r="A176" s="32" t="s">
        <v>195</v>
      </c>
      <c r="B176" s="33" t="s">
        <v>494</v>
      </c>
      <c r="C176" s="34">
        <v>159895</v>
      </c>
      <c r="D176" s="35" t="s">
        <v>629</v>
      </c>
      <c r="E176" s="43">
        <v>0.33745046969814541</v>
      </c>
      <c r="F176" s="43">
        <v>0.52289898511251798</v>
      </c>
      <c r="G176" s="43">
        <v>2.9718719633215488E-2</v>
      </c>
      <c r="H176" s="43">
        <v>2.393513104073711E-2</v>
      </c>
      <c r="I176" s="21">
        <v>6.999351426447753E-2</v>
      </c>
      <c r="J176" s="43">
        <v>1.6003180250906451E-2</v>
      </c>
      <c r="K176" s="43">
        <v>-7.5055024217109759E-2</v>
      </c>
    </row>
    <row r="177" spans="1:11" ht="12.75" customHeight="1">
      <c r="A177" s="32" t="s">
        <v>196</v>
      </c>
      <c r="B177" s="33" t="s">
        <v>495</v>
      </c>
      <c r="C177" s="34">
        <v>159980</v>
      </c>
      <c r="D177" s="35" t="s">
        <v>630</v>
      </c>
      <c r="E177" s="43">
        <v>0.26639369259829071</v>
      </c>
      <c r="F177" s="43">
        <v>0.57297853770108065</v>
      </c>
      <c r="G177" s="43">
        <v>3.8710647968443423E-2</v>
      </c>
      <c r="H177" s="43">
        <v>7.5969087097679643E-3</v>
      </c>
      <c r="I177" s="21">
        <v>0.11432021302241732</v>
      </c>
      <c r="J177" s="43">
        <v>0</v>
      </c>
      <c r="K177" s="43">
        <v>-0.34016371410554291</v>
      </c>
    </row>
    <row r="178" spans="1:11" ht="12.75" customHeight="1">
      <c r="A178" s="32" t="s">
        <v>197</v>
      </c>
      <c r="B178" s="33" t="s">
        <v>496</v>
      </c>
      <c r="C178" s="34">
        <v>159451</v>
      </c>
      <c r="D178" s="35" t="s">
        <v>629</v>
      </c>
      <c r="E178" s="43">
        <v>0.26141418244836845</v>
      </c>
      <c r="F178" s="43">
        <v>0.49340119792177822</v>
      </c>
      <c r="G178" s="43">
        <v>2.5020590105903948E-2</v>
      </c>
      <c r="H178" s="43">
        <v>3.2638286247951356E-2</v>
      </c>
      <c r="I178" s="21">
        <v>0.18752574327599805</v>
      </c>
      <c r="J178" s="43">
        <v>0</v>
      </c>
      <c r="K178" s="43">
        <v>-0.58963468087249593</v>
      </c>
    </row>
    <row r="179" spans="1:11" ht="12.75" customHeight="1">
      <c r="A179" s="32" t="s">
        <v>198</v>
      </c>
      <c r="B179" s="33" t="s">
        <v>497</v>
      </c>
      <c r="C179" s="34">
        <v>159389</v>
      </c>
      <c r="D179" s="35" t="s">
        <v>629</v>
      </c>
      <c r="E179" s="43">
        <v>0.41593581062370794</v>
      </c>
      <c r="F179" s="43">
        <v>0.42618049730757013</v>
      </c>
      <c r="G179" s="43">
        <v>9.6026646066849214E-3</v>
      </c>
      <c r="H179" s="43">
        <v>2.472633061613376E-2</v>
      </c>
      <c r="I179" s="21">
        <v>0.12355469684590328</v>
      </c>
      <c r="J179" s="43">
        <v>0</v>
      </c>
      <c r="K179" s="43">
        <v>-0.36590320396749498</v>
      </c>
    </row>
    <row r="180" spans="1:11" ht="12.75" customHeight="1">
      <c r="A180" s="32" t="s">
        <v>199</v>
      </c>
      <c r="B180" s="33" t="s">
        <v>498</v>
      </c>
      <c r="C180" s="34">
        <v>159356</v>
      </c>
      <c r="D180" s="35" t="s">
        <v>632</v>
      </c>
      <c r="E180" s="43">
        <v>0.48714941998014188</v>
      </c>
      <c r="F180" s="43">
        <v>0.37474054441382443</v>
      </c>
      <c r="G180" s="43">
        <v>2.2119917273471967E-2</v>
      </c>
      <c r="H180" s="43">
        <v>1.8706007820732125E-2</v>
      </c>
      <c r="I180" s="21">
        <v>9.7284110511829489E-2</v>
      </c>
      <c r="J180" s="43">
        <v>0</v>
      </c>
      <c r="K180" s="43">
        <v>3.2027943457950722E-2</v>
      </c>
    </row>
    <row r="181" spans="1:11" ht="12.75" customHeight="1">
      <c r="A181" s="32" t="s">
        <v>200</v>
      </c>
      <c r="B181" s="33" t="s">
        <v>499</v>
      </c>
      <c r="C181" s="34">
        <v>159377</v>
      </c>
      <c r="D181" s="35" t="s">
        <v>633</v>
      </c>
      <c r="E181" s="43">
        <v>0.50904494842149361</v>
      </c>
      <c r="F181" s="43">
        <v>0.38004543104565225</v>
      </c>
      <c r="G181" s="43">
        <v>2.8890022571621911E-2</v>
      </c>
      <c r="H181" s="43">
        <v>4.2568133230613094E-3</v>
      </c>
      <c r="I181" s="21">
        <v>7.7762784638171142E-2</v>
      </c>
      <c r="J181" s="43">
        <v>0</v>
      </c>
      <c r="K181" s="43">
        <v>-0.31587506686212313</v>
      </c>
    </row>
    <row r="182" spans="1:11" ht="12.75" customHeight="1">
      <c r="A182" s="32" t="s">
        <v>201</v>
      </c>
      <c r="B182" s="33" t="s">
        <v>500</v>
      </c>
      <c r="C182" s="34">
        <v>159905</v>
      </c>
      <c r="D182" s="35" t="s">
        <v>629</v>
      </c>
      <c r="E182" s="43">
        <v>0.37005897484912004</v>
      </c>
      <c r="F182" s="43">
        <v>0.44017854893630159</v>
      </c>
      <c r="G182" s="43">
        <v>1.7334191941776947E-2</v>
      </c>
      <c r="H182" s="43">
        <v>3.8816462676034238E-2</v>
      </c>
      <c r="I182" s="21">
        <v>0.13361182159676716</v>
      </c>
      <c r="J182" s="43">
        <v>0</v>
      </c>
      <c r="K182" s="43">
        <v>-0.18149842834252952</v>
      </c>
    </row>
    <row r="183" spans="1:11" ht="12.75" customHeight="1">
      <c r="A183" s="32" t="s">
        <v>202</v>
      </c>
      <c r="B183" s="33" t="s">
        <v>501</v>
      </c>
      <c r="C183" s="34">
        <v>159343</v>
      </c>
      <c r="D183" s="35" t="s">
        <v>629</v>
      </c>
      <c r="E183" s="43">
        <v>0.34127369380555506</v>
      </c>
      <c r="F183" s="43">
        <v>0.48382262695689265</v>
      </c>
      <c r="G183" s="43">
        <v>2.5737458166949254E-2</v>
      </c>
      <c r="H183" s="43">
        <v>4.1813737755914404E-2</v>
      </c>
      <c r="I183" s="21">
        <v>0.10735248331468857</v>
      </c>
      <c r="J183" s="43">
        <v>0</v>
      </c>
      <c r="K183" s="43">
        <v>-0.13791103120290357</v>
      </c>
    </row>
    <row r="184" spans="1:11" ht="12.75" customHeight="1">
      <c r="A184" s="32" t="s">
        <v>203</v>
      </c>
      <c r="B184" s="33" t="s">
        <v>502</v>
      </c>
      <c r="C184" s="34">
        <v>159923</v>
      </c>
      <c r="D184" s="35" t="s">
        <v>632</v>
      </c>
      <c r="E184" s="43">
        <v>0.30416954000478647</v>
      </c>
      <c r="F184" s="43">
        <v>0.55413100919373892</v>
      </c>
      <c r="G184" s="43">
        <v>4.3133483789096455E-2</v>
      </c>
      <c r="H184" s="43">
        <v>5.8462295638451907E-3</v>
      </c>
      <c r="I184" s="21">
        <v>8.7149499407995351E-2</v>
      </c>
      <c r="J184" s="43">
        <v>5.5702380405376478E-3</v>
      </c>
      <c r="K184" s="43">
        <v>-0.25036007886397099</v>
      </c>
    </row>
    <row r="185" spans="1:11" ht="12.75" customHeight="1">
      <c r="A185" s="32" t="s">
        <v>204</v>
      </c>
      <c r="B185" s="33" t="s">
        <v>503</v>
      </c>
      <c r="C185" s="34">
        <v>159344</v>
      </c>
      <c r="D185" s="35" t="s">
        <v>629</v>
      </c>
      <c r="E185" s="43">
        <v>0.30022555511819354</v>
      </c>
      <c r="F185" s="43">
        <v>0.48528517918556968</v>
      </c>
      <c r="G185" s="43">
        <v>3.0655715600369084E-2</v>
      </c>
      <c r="H185" s="43">
        <v>9.8921107570450348E-2</v>
      </c>
      <c r="I185" s="21">
        <v>8.4912442525417325E-2</v>
      </c>
      <c r="J185" s="43">
        <v>0</v>
      </c>
      <c r="K185" s="43">
        <v>-0.11085975266591684</v>
      </c>
    </row>
    <row r="186" spans="1:11" s="12" customFormat="1" ht="13.15" customHeight="1">
      <c r="A186" s="32" t="s">
        <v>205</v>
      </c>
      <c r="B186" s="33" t="s">
        <v>504</v>
      </c>
      <c r="C186" s="34">
        <v>159483</v>
      </c>
      <c r="D186" s="35" t="s">
        <v>632</v>
      </c>
      <c r="E186" s="43">
        <v>0.34827141712805826</v>
      </c>
      <c r="F186" s="43">
        <v>0.50510331258089325</v>
      </c>
      <c r="G186" s="43">
        <v>3.4639085217341201E-2</v>
      </c>
      <c r="H186" s="43">
        <v>1.9921477574836966E-2</v>
      </c>
      <c r="I186" s="21">
        <v>9.206470749887026E-2</v>
      </c>
      <c r="J186" s="43">
        <v>0</v>
      </c>
      <c r="K186" s="43">
        <v>7.2662305883631415E-2</v>
      </c>
    </row>
    <row r="187" spans="1:11" ht="12.75" customHeight="1">
      <c r="A187" s="32" t="s">
        <v>206</v>
      </c>
      <c r="B187" s="33" t="s">
        <v>505</v>
      </c>
      <c r="C187" s="34">
        <v>159590</v>
      </c>
      <c r="D187" s="35" t="s">
        <v>629</v>
      </c>
      <c r="E187" s="43">
        <v>0.3124797826069543</v>
      </c>
      <c r="F187" s="43">
        <v>0.46605102405978743</v>
      </c>
      <c r="G187" s="43">
        <v>2.2478396578418575E-2</v>
      </c>
      <c r="H187" s="43">
        <v>5.8597920912841002E-2</v>
      </c>
      <c r="I187" s="21">
        <v>0.14039287584199867</v>
      </c>
      <c r="J187" s="43">
        <v>0</v>
      </c>
      <c r="K187" s="43">
        <v>-0.52813648910353139</v>
      </c>
    </row>
    <row r="188" spans="1:11" ht="12.75" customHeight="1">
      <c r="A188" s="32" t="s">
        <v>207</v>
      </c>
      <c r="B188" s="33" t="s">
        <v>506</v>
      </c>
      <c r="C188" s="34">
        <v>159427</v>
      </c>
      <c r="D188" s="35" t="s">
        <v>629</v>
      </c>
      <c r="E188" s="43">
        <v>0.34183257796393723</v>
      </c>
      <c r="F188" s="43">
        <v>0.46055445745820695</v>
      </c>
      <c r="G188" s="43">
        <v>3.6688515290167027E-2</v>
      </c>
      <c r="H188" s="43">
        <v>1.5845693035240371E-2</v>
      </c>
      <c r="I188" s="21">
        <v>0.1331978176374263</v>
      </c>
      <c r="J188" s="43">
        <v>1.1880938615022115E-2</v>
      </c>
      <c r="K188" s="43">
        <v>-0.3800473910054572</v>
      </c>
    </row>
    <row r="189" spans="1:11" s="12" customFormat="1" ht="13.15" customHeight="1">
      <c r="A189" s="32" t="s">
        <v>208</v>
      </c>
      <c r="B189" s="33" t="s">
        <v>507</v>
      </c>
      <c r="C189" s="34">
        <v>159488</v>
      </c>
      <c r="D189" s="35" t="s">
        <v>629</v>
      </c>
      <c r="E189" s="43">
        <v>0.30877712069583901</v>
      </c>
      <c r="F189" s="43">
        <v>0.48598786507121366</v>
      </c>
      <c r="G189" s="43">
        <v>3.7829493917133028E-2</v>
      </c>
      <c r="H189" s="43">
        <v>9.533628129061493E-3</v>
      </c>
      <c r="I189" s="21">
        <v>0.15787189218675279</v>
      </c>
      <c r="J189" s="43">
        <v>0</v>
      </c>
      <c r="K189" s="43">
        <v>-0.48021793685607456</v>
      </c>
    </row>
    <row r="190" spans="1:11" s="12" customFormat="1" ht="13.15" customHeight="1">
      <c r="A190" s="32" t="s">
        <v>209</v>
      </c>
      <c r="B190" s="33" t="s">
        <v>508</v>
      </c>
      <c r="C190" s="34">
        <v>159520</v>
      </c>
      <c r="D190" s="35" t="s">
        <v>635</v>
      </c>
      <c r="E190" s="43">
        <v>0.38934249668134863</v>
      </c>
      <c r="F190" s="43">
        <v>0.25105103640482257</v>
      </c>
      <c r="G190" s="43">
        <v>2.9001174987578732E-2</v>
      </c>
      <c r="H190" s="43">
        <v>0.22036367266779</v>
      </c>
      <c r="I190" s="21">
        <v>0.11024161925846014</v>
      </c>
      <c r="J190" s="43">
        <v>0</v>
      </c>
      <c r="K190" s="43">
        <v>-0.28630291048187001</v>
      </c>
    </row>
    <row r="191" spans="1:11" ht="12.75" customHeight="1">
      <c r="A191" s="32" t="s">
        <v>210</v>
      </c>
      <c r="B191" s="33" t="s">
        <v>509</v>
      </c>
      <c r="C191" s="34">
        <v>159301</v>
      </c>
      <c r="D191" s="35" t="s">
        <v>629</v>
      </c>
      <c r="E191" s="43">
        <v>0.28363905658727051</v>
      </c>
      <c r="F191" s="43">
        <v>0.40844080452951703</v>
      </c>
      <c r="G191" s="43">
        <v>3.2581892191189232E-2</v>
      </c>
      <c r="H191" s="43">
        <v>0.13232549466733545</v>
      </c>
      <c r="I191" s="21">
        <v>0.14287836929389999</v>
      </c>
      <c r="J191" s="43">
        <v>1.34382730787703E-4</v>
      </c>
      <c r="K191" s="43">
        <v>-0.20038724999244478</v>
      </c>
    </row>
    <row r="192" spans="1:11" s="12" customFormat="1" ht="13.15" customHeight="1">
      <c r="A192" s="32" t="s">
        <v>211</v>
      </c>
      <c r="B192" s="33" t="s">
        <v>510</v>
      </c>
      <c r="C192" s="34">
        <v>160003</v>
      </c>
      <c r="D192" s="35" t="s">
        <v>629</v>
      </c>
      <c r="E192" s="43">
        <v>0.32155378948671243</v>
      </c>
      <c r="F192" s="43">
        <v>0.46891221244871317</v>
      </c>
      <c r="G192" s="43">
        <v>2.4459040118689688E-2</v>
      </c>
      <c r="H192" s="43">
        <v>7.5032073935016402E-2</v>
      </c>
      <c r="I192" s="21">
        <v>0.11004288401086837</v>
      </c>
      <c r="J192" s="43">
        <v>0</v>
      </c>
      <c r="K192" s="43">
        <v>-0.28647622840397774</v>
      </c>
    </row>
    <row r="193" spans="1:11" ht="12.75" customHeight="1">
      <c r="A193" s="32" t="s">
        <v>212</v>
      </c>
      <c r="B193" s="33" t="s">
        <v>511</v>
      </c>
      <c r="C193" s="34">
        <v>159249</v>
      </c>
      <c r="D193" s="35" t="s">
        <v>631</v>
      </c>
      <c r="E193" s="43">
        <v>0.46898275153847108</v>
      </c>
      <c r="F193" s="43">
        <v>0.44003347323126707</v>
      </c>
      <c r="G193" s="43">
        <v>1.8575490385945005E-2</v>
      </c>
      <c r="H193" s="43">
        <v>3.8690441005451845E-3</v>
      </c>
      <c r="I193" s="21">
        <v>6.8539240743771629E-2</v>
      </c>
      <c r="J193" s="43">
        <v>0</v>
      </c>
      <c r="K193" s="43">
        <v>2.5354100712585943E-2</v>
      </c>
    </row>
    <row r="194" spans="1:11" ht="12.75" customHeight="1">
      <c r="A194" s="32" t="s">
        <v>213</v>
      </c>
      <c r="B194" s="33" t="s">
        <v>512</v>
      </c>
      <c r="C194" s="34">
        <v>159540</v>
      </c>
      <c r="D194" s="35" t="s">
        <v>629</v>
      </c>
      <c r="E194" s="43">
        <v>0.16835382169100943</v>
      </c>
      <c r="F194" s="43">
        <v>0.36664859361952878</v>
      </c>
      <c r="G194" s="43">
        <v>6.185045163241738E-3</v>
      </c>
      <c r="H194" s="43">
        <v>0.23296923003205369</v>
      </c>
      <c r="I194" s="21">
        <v>0.22584330949416642</v>
      </c>
      <c r="J194" s="43">
        <v>0</v>
      </c>
      <c r="K194" s="43">
        <v>-0.46631211795478927</v>
      </c>
    </row>
    <row r="195" spans="1:11" s="12" customFormat="1" ht="13.15" customHeight="1">
      <c r="A195" s="32" t="s">
        <v>214</v>
      </c>
      <c r="B195" s="33" t="s">
        <v>513</v>
      </c>
      <c r="C195" s="34">
        <v>159452</v>
      </c>
      <c r="D195" s="35" t="s">
        <v>629</v>
      </c>
      <c r="E195" s="43">
        <v>0.29551596384863887</v>
      </c>
      <c r="F195" s="43">
        <v>0.46479740339371611</v>
      </c>
      <c r="G195" s="43">
        <v>3.8415577078595851E-2</v>
      </c>
      <c r="H195" s="43">
        <v>3.1865278795013774E-2</v>
      </c>
      <c r="I195" s="21">
        <v>0.16940577688403535</v>
      </c>
      <c r="J195" s="43">
        <v>0</v>
      </c>
      <c r="K195" s="43">
        <v>-0.31717220930772239</v>
      </c>
    </row>
    <row r="196" spans="1:11" s="12" customFormat="1" ht="13.15" customHeight="1">
      <c r="A196" s="32" t="s">
        <v>215</v>
      </c>
      <c r="B196" s="33" t="s">
        <v>514</v>
      </c>
      <c r="C196" s="34">
        <v>159073</v>
      </c>
      <c r="D196" s="35" t="s">
        <v>630</v>
      </c>
      <c r="E196" s="43">
        <v>0.6480717469241617</v>
      </c>
      <c r="F196" s="43">
        <v>0.16376486046425076</v>
      </c>
      <c r="G196" s="43">
        <v>0.14133115433925006</v>
      </c>
      <c r="H196" s="43">
        <v>0</v>
      </c>
      <c r="I196" s="21">
        <v>4.683223827233738E-2</v>
      </c>
      <c r="J196" s="43">
        <v>0</v>
      </c>
      <c r="K196" s="43">
        <v>-4.6832238272337422E-2</v>
      </c>
    </row>
    <row r="197" spans="1:11" s="12" customFormat="1" ht="13.15" customHeight="1">
      <c r="A197" s="32" t="s">
        <v>216</v>
      </c>
      <c r="B197" s="33" t="s">
        <v>515</v>
      </c>
      <c r="C197" s="34">
        <v>159945</v>
      </c>
      <c r="D197" s="35" t="s">
        <v>630</v>
      </c>
      <c r="E197" s="43">
        <v>0.44430105098089379</v>
      </c>
      <c r="F197" s="43">
        <v>0.44658976656912575</v>
      </c>
      <c r="G197" s="43">
        <v>3.5603543311209782E-2</v>
      </c>
      <c r="H197" s="43">
        <v>9.2849187190894057E-3</v>
      </c>
      <c r="I197" s="21">
        <v>6.207370027210736E-2</v>
      </c>
      <c r="J197" s="43">
        <v>2.1470201475740176E-3</v>
      </c>
      <c r="K197" s="43">
        <v>-9.7999511031716627E-2</v>
      </c>
    </row>
    <row r="198" spans="1:11" ht="12.75" customHeight="1">
      <c r="A198" s="32" t="s">
        <v>217</v>
      </c>
      <c r="B198" s="33" t="s">
        <v>516</v>
      </c>
      <c r="C198" s="34">
        <v>159634</v>
      </c>
      <c r="D198" s="35" t="s">
        <v>629</v>
      </c>
      <c r="E198" s="43">
        <v>0.33827833386940237</v>
      </c>
      <c r="F198" s="43">
        <v>0.43197731700171654</v>
      </c>
      <c r="G198" s="43">
        <v>3.3582045902301176E-2</v>
      </c>
      <c r="H198" s="43">
        <v>8.0307710627024827E-4</v>
      </c>
      <c r="I198" s="21">
        <v>0.19535922612030962</v>
      </c>
      <c r="J198" s="43">
        <v>0</v>
      </c>
      <c r="K198" s="43">
        <v>-0.42642462476368381</v>
      </c>
    </row>
    <row r="199" spans="1:11" ht="12.75" customHeight="1">
      <c r="A199" s="32" t="s">
        <v>218</v>
      </c>
      <c r="B199" s="33" t="s">
        <v>517</v>
      </c>
      <c r="C199" s="34">
        <v>159896</v>
      </c>
      <c r="D199" s="35" t="s">
        <v>629</v>
      </c>
      <c r="E199" s="43">
        <v>0.52085705379684732</v>
      </c>
      <c r="F199" s="43">
        <v>0.43530054658881451</v>
      </c>
      <c r="G199" s="43">
        <v>3.4515038744978271E-2</v>
      </c>
      <c r="H199" s="43">
        <v>9.327360869359794E-3</v>
      </c>
      <c r="I199" s="21">
        <v>0</v>
      </c>
      <c r="J199" s="43">
        <v>0</v>
      </c>
      <c r="K199" s="43">
        <v>-0.22793495451465451</v>
      </c>
    </row>
    <row r="200" spans="1:11" ht="12.75" customHeight="1">
      <c r="A200" s="32" t="s">
        <v>219</v>
      </c>
      <c r="B200" s="33" t="s">
        <v>518</v>
      </c>
      <c r="C200" s="34">
        <v>159423</v>
      </c>
      <c r="D200" s="35" t="s">
        <v>629</v>
      </c>
      <c r="E200" s="43">
        <v>0.40910161504368914</v>
      </c>
      <c r="F200" s="43">
        <v>0.49681582498882498</v>
      </c>
      <c r="G200" s="43">
        <v>2.0218618990213173E-4</v>
      </c>
      <c r="H200" s="43">
        <v>8.0233434847864701E-3</v>
      </c>
      <c r="I200" s="21">
        <v>8.5857030292797329E-2</v>
      </c>
      <c r="J200" s="43">
        <v>0</v>
      </c>
      <c r="K200" s="43">
        <v>-3.5138639746395209E-2</v>
      </c>
    </row>
    <row r="201" spans="1:11" ht="12.75" customHeight="1">
      <c r="A201" s="32" t="s">
        <v>220</v>
      </c>
      <c r="B201" s="33" t="s">
        <v>519</v>
      </c>
      <c r="C201" s="34">
        <v>159268</v>
      </c>
      <c r="D201" s="35" t="s">
        <v>633</v>
      </c>
      <c r="E201" s="43">
        <v>0.32116770312152348</v>
      </c>
      <c r="F201" s="43">
        <v>0.40779572612962012</v>
      </c>
      <c r="G201" s="43">
        <v>6.2684644814079468E-2</v>
      </c>
      <c r="H201" s="43">
        <v>0.11091077061032271</v>
      </c>
      <c r="I201" s="21">
        <v>9.7441155324454132E-2</v>
      </c>
      <c r="J201" s="43">
        <v>0</v>
      </c>
      <c r="K201" s="43">
        <v>-0.21352468945471126</v>
      </c>
    </row>
    <row r="202" spans="1:11" ht="12.75" customHeight="1">
      <c r="A202" s="32" t="s">
        <v>221</v>
      </c>
      <c r="B202" s="33" t="s">
        <v>520</v>
      </c>
      <c r="C202" s="34">
        <v>160514</v>
      </c>
      <c r="D202" s="35" t="s">
        <v>629</v>
      </c>
      <c r="E202" s="43">
        <v>0.429092420464461</v>
      </c>
      <c r="F202" s="43">
        <v>0.4949350494456341</v>
      </c>
      <c r="G202" s="43">
        <v>0</v>
      </c>
      <c r="H202" s="43">
        <v>0</v>
      </c>
      <c r="I202" s="21">
        <v>7.597253008990483E-2</v>
      </c>
      <c r="J202" s="43">
        <v>0</v>
      </c>
      <c r="K202" s="43">
        <v>-0.37138524881208451</v>
      </c>
    </row>
    <row r="203" spans="1:11" ht="12.75" customHeight="1">
      <c r="A203" s="32" t="s">
        <v>222</v>
      </c>
      <c r="B203" s="33" t="s">
        <v>521</v>
      </c>
      <c r="C203" s="34">
        <v>159424</v>
      </c>
      <c r="D203" s="35" t="s">
        <v>629</v>
      </c>
      <c r="E203" s="43">
        <v>0.41115479560127344</v>
      </c>
      <c r="F203" s="43">
        <v>0.46297045404949366</v>
      </c>
      <c r="G203" s="43">
        <v>5.1377759755129411E-3</v>
      </c>
      <c r="H203" s="43">
        <v>1.8420072378303693E-2</v>
      </c>
      <c r="I203" s="21">
        <v>0.10231690199541614</v>
      </c>
      <c r="J203" s="43">
        <v>0</v>
      </c>
      <c r="K203" s="43">
        <v>-4.1565603489810705E-2</v>
      </c>
    </row>
    <row r="204" spans="1:11" ht="12.75" customHeight="1">
      <c r="A204" s="32" t="s">
        <v>223</v>
      </c>
      <c r="B204" s="33" t="s">
        <v>522</v>
      </c>
      <c r="C204" s="34">
        <v>159474</v>
      </c>
      <c r="D204" s="35" t="s">
        <v>629</v>
      </c>
      <c r="E204" s="43">
        <v>0.38800312601097148</v>
      </c>
      <c r="F204" s="43">
        <v>0.45770391148965239</v>
      </c>
      <c r="G204" s="43">
        <v>1.0475642429589543E-2</v>
      </c>
      <c r="H204" s="43">
        <v>1.3139261644288145E-2</v>
      </c>
      <c r="I204" s="21">
        <v>0.13067805842549843</v>
      </c>
      <c r="J204" s="43">
        <v>0</v>
      </c>
      <c r="K204" s="43">
        <v>-0.37681746089760876</v>
      </c>
    </row>
    <row r="205" spans="1:11" ht="12.75" customHeight="1">
      <c r="A205" s="32" t="s">
        <v>224</v>
      </c>
      <c r="B205" s="33" t="s">
        <v>523</v>
      </c>
      <c r="C205" s="34">
        <v>159886</v>
      </c>
      <c r="D205" s="35" t="s">
        <v>629</v>
      </c>
      <c r="E205" s="43">
        <v>0.41025410792227646</v>
      </c>
      <c r="F205" s="43">
        <v>0.39053331003154973</v>
      </c>
      <c r="G205" s="43">
        <v>7.0109746577811313E-2</v>
      </c>
      <c r="H205" s="43">
        <v>3.6906839685014743E-2</v>
      </c>
      <c r="I205" s="21">
        <v>9.219599578334782E-2</v>
      </c>
      <c r="J205" s="43">
        <v>0</v>
      </c>
      <c r="K205" s="43">
        <v>7.0696945664821348E-2</v>
      </c>
    </row>
    <row r="206" spans="1:11" ht="12.75" customHeight="1">
      <c r="A206" s="32" t="s">
        <v>225</v>
      </c>
      <c r="B206" s="33" t="s">
        <v>524</v>
      </c>
      <c r="C206" s="34">
        <v>159440</v>
      </c>
      <c r="D206" s="35" t="s">
        <v>629</v>
      </c>
      <c r="E206" s="43">
        <v>0.323175668545088</v>
      </c>
      <c r="F206" s="43">
        <v>0.50949257559390848</v>
      </c>
      <c r="G206" s="43">
        <v>2.5177767493068035E-2</v>
      </c>
      <c r="H206" s="43">
        <v>7.5355341927469052E-3</v>
      </c>
      <c r="I206" s="21">
        <v>0.10307333727087541</v>
      </c>
      <c r="J206" s="43">
        <v>3.154511690431322E-2</v>
      </c>
      <c r="K206" s="43">
        <v>-0.4642704477472856</v>
      </c>
    </row>
    <row r="207" spans="1:11" ht="12.75" customHeight="1">
      <c r="A207" s="32" t="s">
        <v>226</v>
      </c>
      <c r="B207" s="33" t="s">
        <v>525</v>
      </c>
      <c r="C207" s="34">
        <v>159524</v>
      </c>
      <c r="D207" s="35" t="s">
        <v>629</v>
      </c>
      <c r="E207" s="43">
        <v>0.33103890624768045</v>
      </c>
      <c r="F207" s="43">
        <v>0.46495952780208211</v>
      </c>
      <c r="G207" s="43">
        <v>0.10051679988002898</v>
      </c>
      <c r="H207" s="43">
        <v>2.0651109810937564E-3</v>
      </c>
      <c r="I207" s="21">
        <v>0.10141965508911469</v>
      </c>
      <c r="J207" s="43">
        <v>0</v>
      </c>
      <c r="K207" s="43">
        <v>-0.48872906900551794</v>
      </c>
    </row>
    <row r="208" spans="1:11" ht="12.75" customHeight="1">
      <c r="A208" s="32" t="s">
        <v>227</v>
      </c>
      <c r="B208" s="33" t="s">
        <v>526</v>
      </c>
      <c r="C208" s="34">
        <v>160160</v>
      </c>
      <c r="D208" s="35" t="s">
        <v>629</v>
      </c>
      <c r="E208" s="43">
        <v>0.54111495825558698</v>
      </c>
      <c r="F208" s="43">
        <v>0.36158304447593803</v>
      </c>
      <c r="G208" s="43">
        <v>0</v>
      </c>
      <c r="H208" s="43">
        <v>0</v>
      </c>
      <c r="I208" s="21">
        <v>9.7301997268474924E-2</v>
      </c>
      <c r="J208" s="43">
        <v>0</v>
      </c>
      <c r="K208" s="43">
        <v>-0.26949004839060214</v>
      </c>
    </row>
    <row r="209" spans="1:11" ht="12.75" customHeight="1">
      <c r="A209" s="32" t="s">
        <v>228</v>
      </c>
      <c r="B209" s="33" t="s">
        <v>527</v>
      </c>
      <c r="C209" s="34">
        <v>159889</v>
      </c>
      <c r="D209" s="35" t="s">
        <v>632</v>
      </c>
      <c r="E209" s="43">
        <v>0.40473240236981206</v>
      </c>
      <c r="F209" s="43">
        <v>0.46776165347552939</v>
      </c>
      <c r="G209" s="43">
        <v>2.7781369965199844E-2</v>
      </c>
      <c r="H209" s="43">
        <v>9.4352870366765131E-3</v>
      </c>
      <c r="I209" s="21">
        <v>8.9835641433930483E-2</v>
      </c>
      <c r="J209" s="43">
        <v>4.5364571885170269E-4</v>
      </c>
      <c r="K209" s="43">
        <v>-0.1612690995674099</v>
      </c>
    </row>
    <row r="210" spans="1:11" ht="12.75" customHeight="1">
      <c r="A210" s="32" t="s">
        <v>229</v>
      </c>
      <c r="B210" s="33" t="s">
        <v>528</v>
      </c>
      <c r="C210" s="34">
        <v>159971</v>
      </c>
      <c r="D210" s="35" t="s">
        <v>630</v>
      </c>
      <c r="E210" s="43">
        <v>0.35814308760854408</v>
      </c>
      <c r="F210" s="43">
        <v>0.47159176443805656</v>
      </c>
      <c r="G210" s="43">
        <v>3.5973028889200606E-2</v>
      </c>
      <c r="H210" s="43">
        <v>1.4227672644172917E-2</v>
      </c>
      <c r="I210" s="21">
        <v>0.12006444642002605</v>
      </c>
      <c r="J210" s="43">
        <v>0</v>
      </c>
      <c r="K210" s="43">
        <v>-0.17066373908734647</v>
      </c>
    </row>
    <row r="211" spans="1:11" ht="12.75" customHeight="1">
      <c r="A211" s="32" t="s">
        <v>230</v>
      </c>
      <c r="B211" s="33" t="s">
        <v>529</v>
      </c>
      <c r="C211" s="34">
        <v>159884</v>
      </c>
      <c r="D211" s="35" t="s">
        <v>629</v>
      </c>
      <c r="E211" s="43">
        <v>0.33052063780648472</v>
      </c>
      <c r="F211" s="43">
        <v>0.47227744620779299</v>
      </c>
      <c r="G211" s="43">
        <v>4.8503474506979977E-2</v>
      </c>
      <c r="H211" s="43">
        <v>3.6171352768014427E-2</v>
      </c>
      <c r="I211" s="21">
        <v>0.10381590377719158</v>
      </c>
      <c r="J211" s="43">
        <v>8.7111849335361237E-3</v>
      </c>
      <c r="K211" s="43">
        <v>-7.7373333148321399E-2</v>
      </c>
    </row>
    <row r="212" spans="1:11" ht="12.75" customHeight="1">
      <c r="A212" s="32" t="s">
        <v>231</v>
      </c>
      <c r="B212" s="33" t="s">
        <v>530</v>
      </c>
      <c r="C212" s="34">
        <v>159455</v>
      </c>
      <c r="D212" s="35" t="s">
        <v>629</v>
      </c>
      <c r="E212" s="43">
        <v>0.20106280566640233</v>
      </c>
      <c r="F212" s="43">
        <v>0.35348581701172016</v>
      </c>
      <c r="G212" s="43">
        <v>3.8490539928255911E-3</v>
      </c>
      <c r="H212" s="43">
        <v>3.3029897063524861E-2</v>
      </c>
      <c r="I212" s="21">
        <v>0.29441310807693888</v>
      </c>
      <c r="J212" s="43">
        <v>0.11415931818858828</v>
      </c>
      <c r="K212" s="43">
        <v>-0.84522297562038895</v>
      </c>
    </row>
    <row r="213" spans="1:11" ht="12.75" customHeight="1">
      <c r="A213" s="32" t="s">
        <v>232</v>
      </c>
      <c r="B213" s="33" t="s">
        <v>531</v>
      </c>
      <c r="C213" s="34">
        <v>159322</v>
      </c>
      <c r="D213" s="35" t="s">
        <v>629</v>
      </c>
      <c r="E213" s="43">
        <v>0.27825245583533714</v>
      </c>
      <c r="F213" s="43">
        <v>0.57691352798486739</v>
      </c>
      <c r="G213" s="43">
        <v>2.0862743795999665E-2</v>
      </c>
      <c r="H213" s="43">
        <v>1.2735946257250908E-2</v>
      </c>
      <c r="I213" s="21">
        <v>0.11123532612654509</v>
      </c>
      <c r="J213" s="43">
        <v>0</v>
      </c>
      <c r="K213" s="43">
        <v>-0.43792872785966946</v>
      </c>
    </row>
    <row r="214" spans="1:11" s="12" customFormat="1" ht="13.15" customHeight="1">
      <c r="A214" s="32" t="s">
        <v>233</v>
      </c>
      <c r="B214" s="33" t="s">
        <v>532</v>
      </c>
      <c r="C214" s="34">
        <v>159684</v>
      </c>
      <c r="D214" s="35" t="s">
        <v>629</v>
      </c>
      <c r="E214" s="43">
        <v>0.41165588983045381</v>
      </c>
      <c r="F214" s="43">
        <v>0.4783174091336298</v>
      </c>
      <c r="G214" s="43">
        <v>1.5937741445147209E-2</v>
      </c>
      <c r="H214" s="43">
        <v>1.579609360808578E-2</v>
      </c>
      <c r="I214" s="21">
        <v>7.8292865982683438E-2</v>
      </c>
      <c r="J214" s="43">
        <v>0</v>
      </c>
      <c r="K214" s="43">
        <v>-0.44026462772241076</v>
      </c>
    </row>
    <row r="215" spans="1:11" ht="12.75" customHeight="1">
      <c r="A215" s="32" t="s">
        <v>234</v>
      </c>
      <c r="B215" s="33" t="s">
        <v>533</v>
      </c>
      <c r="C215" s="34">
        <v>159405</v>
      </c>
      <c r="D215" s="35" t="s">
        <v>630</v>
      </c>
      <c r="E215" s="43">
        <v>0.32353586266484424</v>
      </c>
      <c r="F215" s="43">
        <v>0.55507324946910419</v>
      </c>
      <c r="G215" s="43">
        <v>3.6569892847326993E-2</v>
      </c>
      <c r="H215" s="43">
        <v>1.7061613061340495E-2</v>
      </c>
      <c r="I215" s="21">
        <v>5.8800879369492742E-2</v>
      </c>
      <c r="J215" s="43">
        <v>8.9585025878911578E-3</v>
      </c>
      <c r="K215" s="43">
        <v>-0.45822479143783434</v>
      </c>
    </row>
    <row r="216" spans="1:11" ht="12.75" customHeight="1">
      <c r="A216" s="32" t="s">
        <v>235</v>
      </c>
      <c r="B216" s="33" t="s">
        <v>534</v>
      </c>
      <c r="C216" s="34">
        <v>159963</v>
      </c>
      <c r="D216" s="35" t="s">
        <v>635</v>
      </c>
      <c r="E216" s="43">
        <v>0.33759301562982907</v>
      </c>
      <c r="F216" s="43">
        <v>0.54549542066382484</v>
      </c>
      <c r="G216" s="43">
        <v>6.6151912047178289E-3</v>
      </c>
      <c r="H216" s="43">
        <v>1.0061147759880373E-2</v>
      </c>
      <c r="I216" s="21">
        <v>0.10023522474174781</v>
      </c>
      <c r="J216" s="43">
        <v>0</v>
      </c>
      <c r="K216" s="43">
        <v>-7.9390730474916363E-2</v>
      </c>
    </row>
    <row r="217" spans="1:11" ht="12.75" customHeight="1">
      <c r="A217" s="32" t="s">
        <v>236</v>
      </c>
      <c r="B217" s="33" t="s">
        <v>535</v>
      </c>
      <c r="C217" s="34">
        <v>160170</v>
      </c>
      <c r="D217" s="35" t="s">
        <v>629</v>
      </c>
      <c r="E217" s="43">
        <v>0.52317643035189942</v>
      </c>
      <c r="F217" s="43">
        <v>0.47439561489186671</v>
      </c>
      <c r="G217" s="43">
        <v>2.4279547562339587E-3</v>
      </c>
      <c r="H217" s="43">
        <v>0</v>
      </c>
      <c r="I217" s="21">
        <v>0</v>
      </c>
      <c r="J217" s="43">
        <v>0</v>
      </c>
      <c r="K217" s="43">
        <v>-0.40949453556121801</v>
      </c>
    </row>
    <row r="218" spans="1:11" ht="12.75" customHeight="1">
      <c r="A218" s="32" t="s">
        <v>237</v>
      </c>
      <c r="B218" s="33" t="s">
        <v>536</v>
      </c>
      <c r="C218" s="34">
        <v>159399</v>
      </c>
      <c r="D218" s="35" t="s">
        <v>629</v>
      </c>
      <c r="E218" s="43">
        <v>0.38498524044361038</v>
      </c>
      <c r="F218" s="43">
        <v>0.47818098683265958</v>
      </c>
      <c r="G218" s="43">
        <v>4.9474624833134783E-3</v>
      </c>
      <c r="H218" s="43">
        <v>1.7412577424801356E-2</v>
      </c>
      <c r="I218" s="21">
        <v>0.11447373281561511</v>
      </c>
      <c r="J218" s="43">
        <v>0</v>
      </c>
      <c r="K218" s="43">
        <v>-0.23366538297073947</v>
      </c>
    </row>
    <row r="219" spans="1:11" s="12" customFormat="1" ht="13.15" customHeight="1">
      <c r="A219" s="32" t="s">
        <v>238</v>
      </c>
      <c r="B219" s="33" t="s">
        <v>537</v>
      </c>
      <c r="C219" s="34">
        <v>160335</v>
      </c>
      <c r="D219" s="35" t="s">
        <v>633</v>
      </c>
      <c r="E219" s="43">
        <v>3.7233897621127654E-3</v>
      </c>
      <c r="F219" s="43">
        <v>0.15530413255495493</v>
      </c>
      <c r="G219" s="43">
        <v>1.6993201527995744E-2</v>
      </c>
      <c r="H219" s="43">
        <v>0.47358701615230842</v>
      </c>
      <c r="I219" s="21">
        <v>0.35039226000262808</v>
      </c>
      <c r="J219" s="43">
        <v>0</v>
      </c>
      <c r="K219" s="43">
        <v>-0.69306313011008269</v>
      </c>
    </row>
    <row r="220" spans="1:11" ht="12.75" customHeight="1">
      <c r="A220" s="32" t="s">
        <v>239</v>
      </c>
      <c r="B220" s="33" t="s">
        <v>538</v>
      </c>
      <c r="C220" s="34">
        <v>159355</v>
      </c>
      <c r="D220" s="35" t="s">
        <v>630</v>
      </c>
      <c r="E220" s="43">
        <v>0.46023609814740468</v>
      </c>
      <c r="F220" s="43">
        <v>0.45736468485237031</v>
      </c>
      <c r="G220" s="43">
        <v>4.2066440319416358E-3</v>
      </c>
      <c r="H220" s="43">
        <v>5.3524616456148552E-3</v>
      </c>
      <c r="I220" s="21">
        <v>7.2840111322668571E-2</v>
      </c>
      <c r="J220" s="43">
        <v>0</v>
      </c>
      <c r="K220" s="43">
        <v>-5.8007135814736432E-2</v>
      </c>
    </row>
    <row r="221" spans="1:11" ht="12.75" customHeight="1">
      <c r="A221" s="32" t="s">
        <v>240</v>
      </c>
      <c r="B221" s="33" t="s">
        <v>539</v>
      </c>
      <c r="C221" s="34">
        <v>159921</v>
      </c>
      <c r="D221" s="35" t="s">
        <v>629</v>
      </c>
      <c r="E221" s="43">
        <v>0.29630629623102417</v>
      </c>
      <c r="F221" s="43">
        <v>0.46123654816787651</v>
      </c>
      <c r="G221" s="43">
        <v>7.2464951327187097E-2</v>
      </c>
      <c r="H221" s="43">
        <v>2.2138708853258457E-2</v>
      </c>
      <c r="I221" s="21">
        <v>0.14785349542065371</v>
      </c>
      <c r="J221" s="43">
        <v>0</v>
      </c>
      <c r="K221" s="43">
        <v>-0.24827331705085989</v>
      </c>
    </row>
    <row r="222" spans="1:11" ht="12.75" customHeight="1">
      <c r="A222" s="32" t="s">
        <v>241</v>
      </c>
      <c r="B222" s="33" t="s">
        <v>540</v>
      </c>
      <c r="C222" s="34">
        <v>159931</v>
      </c>
      <c r="D222" s="35" t="s">
        <v>632</v>
      </c>
      <c r="E222" s="43">
        <v>0.38744318999858668</v>
      </c>
      <c r="F222" s="43">
        <v>0.50831075314706353</v>
      </c>
      <c r="G222" s="43">
        <v>2.626085104192686E-2</v>
      </c>
      <c r="H222" s="43">
        <v>1.1963736640250583E-2</v>
      </c>
      <c r="I222" s="21">
        <v>6.6021469172172303E-2</v>
      </c>
      <c r="J222" s="43">
        <v>0</v>
      </c>
      <c r="K222" s="43">
        <v>-9.0773517331655645E-2</v>
      </c>
    </row>
    <row r="223" spans="1:11" ht="12.75" customHeight="1">
      <c r="A223" s="32" t="s">
        <v>242</v>
      </c>
      <c r="B223" s="33" t="s">
        <v>541</v>
      </c>
      <c r="C223" s="34">
        <v>159306</v>
      </c>
      <c r="D223" s="35" t="s">
        <v>632</v>
      </c>
      <c r="E223" s="43">
        <v>0.38719237411762863</v>
      </c>
      <c r="F223" s="43">
        <v>0.47331053813119139</v>
      </c>
      <c r="G223" s="43">
        <v>2.6308257881173067E-2</v>
      </c>
      <c r="H223" s="43">
        <v>5.5812253251222646E-3</v>
      </c>
      <c r="I223" s="21">
        <v>0.10760760454488466</v>
      </c>
      <c r="J223" s="43">
        <v>0</v>
      </c>
      <c r="K223" s="43">
        <v>-0.30927577466047368</v>
      </c>
    </row>
    <row r="224" spans="1:11" ht="12.75" customHeight="1">
      <c r="A224" s="32" t="s">
        <v>243</v>
      </c>
      <c r="B224" s="33" t="s">
        <v>542</v>
      </c>
      <c r="C224" s="34">
        <v>160034</v>
      </c>
      <c r="D224" s="35" t="s">
        <v>628</v>
      </c>
      <c r="E224" s="43">
        <v>0.47039028905393182</v>
      </c>
      <c r="F224" s="43">
        <v>0.45180074286243099</v>
      </c>
      <c r="G224" s="43">
        <v>2.9561077267282669E-3</v>
      </c>
      <c r="H224" s="43">
        <v>3.8526203356679003E-3</v>
      </c>
      <c r="I224" s="21">
        <v>7.0167249051498543E-2</v>
      </c>
      <c r="J224" s="43">
        <v>8.3299096974244751E-4</v>
      </c>
      <c r="K224" s="43">
        <v>1.8443951230458232E-2</v>
      </c>
    </row>
    <row r="225" spans="1:11" ht="12.75" customHeight="1">
      <c r="A225" s="32" t="s">
        <v>244</v>
      </c>
      <c r="B225" s="33" t="s">
        <v>543</v>
      </c>
      <c r="C225" s="34">
        <v>160022</v>
      </c>
      <c r="D225" s="35" t="s">
        <v>629</v>
      </c>
      <c r="E225" s="43">
        <v>0.46442342566441125</v>
      </c>
      <c r="F225" s="43">
        <v>0.41883924991407684</v>
      </c>
      <c r="G225" s="43">
        <v>3.0828142434500522E-2</v>
      </c>
      <c r="H225" s="43">
        <v>2.5893408872865283E-2</v>
      </c>
      <c r="I225" s="21">
        <v>6.0015773114146062E-2</v>
      </c>
      <c r="J225" s="43">
        <v>0</v>
      </c>
      <c r="K225" s="43">
        <v>-2.399090820231245E-2</v>
      </c>
    </row>
    <row r="226" spans="1:11" ht="12.75" customHeight="1">
      <c r="A226" s="32" t="s">
        <v>245</v>
      </c>
      <c r="B226" s="33" t="s">
        <v>544</v>
      </c>
      <c r="C226" s="34">
        <v>159445</v>
      </c>
      <c r="D226" s="35" t="s">
        <v>629</v>
      </c>
      <c r="E226" s="43">
        <v>0.5352224247422912</v>
      </c>
      <c r="F226" s="43">
        <v>0.29982741181430173</v>
      </c>
      <c r="G226" s="43">
        <v>4.7327939307473664E-2</v>
      </c>
      <c r="H226" s="43">
        <v>5.6705619259045277E-3</v>
      </c>
      <c r="I226" s="21">
        <v>0.11195166221002885</v>
      </c>
      <c r="J226" s="43">
        <v>0</v>
      </c>
      <c r="K226" s="43">
        <v>-9.6643227687254765E-2</v>
      </c>
    </row>
    <row r="227" spans="1:11" ht="12.75" customHeight="1">
      <c r="A227" s="32" t="s">
        <v>246</v>
      </c>
      <c r="B227" s="33" t="s">
        <v>545</v>
      </c>
      <c r="C227" s="34">
        <v>159401</v>
      </c>
      <c r="D227" s="35" t="s">
        <v>630</v>
      </c>
      <c r="E227" s="43">
        <v>0.29206038658708972</v>
      </c>
      <c r="F227" s="43">
        <v>0.46699249089597089</v>
      </c>
      <c r="G227" s="43">
        <v>5.446002677927254E-4</v>
      </c>
      <c r="H227" s="43">
        <v>8.6151084001822212E-2</v>
      </c>
      <c r="I227" s="21">
        <v>0.1264623792078198</v>
      </c>
      <c r="J227" s="43">
        <v>2.7789059039504769E-2</v>
      </c>
      <c r="K227" s="43">
        <v>-7.5677080572675581E-2</v>
      </c>
    </row>
    <row r="228" spans="1:11" ht="12.75" customHeight="1">
      <c r="A228" s="32" t="s">
        <v>247</v>
      </c>
      <c r="B228" s="33" t="s">
        <v>546</v>
      </c>
      <c r="C228" s="34">
        <v>159934</v>
      </c>
      <c r="D228" s="35" t="s">
        <v>629</v>
      </c>
      <c r="E228" s="43">
        <v>0.34257340020770471</v>
      </c>
      <c r="F228" s="43">
        <v>0.48981172982099902</v>
      </c>
      <c r="G228" s="43">
        <v>2.813843854645735E-2</v>
      </c>
      <c r="H228" s="43">
        <v>1.7326333661769614E-2</v>
      </c>
      <c r="I228" s="21">
        <v>0.12215009776306934</v>
      </c>
      <c r="J228" s="43">
        <v>0</v>
      </c>
      <c r="K228" s="43">
        <v>-0.24474137733755882</v>
      </c>
    </row>
    <row r="229" spans="1:11" ht="12.75" customHeight="1">
      <c r="A229" s="32" t="s">
        <v>248</v>
      </c>
      <c r="B229" s="33" t="s">
        <v>547</v>
      </c>
      <c r="C229" s="34">
        <v>159419</v>
      </c>
      <c r="D229" s="35" t="s">
        <v>629</v>
      </c>
      <c r="E229" s="43">
        <v>0.42614575499086071</v>
      </c>
      <c r="F229" s="43">
        <v>0.38800627920282676</v>
      </c>
      <c r="G229" s="43">
        <v>0.1134392337377004</v>
      </c>
      <c r="H229" s="43">
        <v>0</v>
      </c>
      <c r="I229" s="21">
        <v>7.2408732068612133E-2</v>
      </c>
      <c r="J229" s="43">
        <v>0</v>
      </c>
      <c r="K229" s="43">
        <v>1.9043782177316077E-3</v>
      </c>
    </row>
    <row r="230" spans="1:11" s="12" customFormat="1" ht="13.15" customHeight="1">
      <c r="A230" s="32" t="s">
        <v>249</v>
      </c>
      <c r="B230" s="33" t="s">
        <v>548</v>
      </c>
      <c r="C230" s="34">
        <v>160549</v>
      </c>
      <c r="D230" s="35" t="s">
        <v>637</v>
      </c>
      <c r="E230" s="43">
        <v>2.3626698168930891</v>
      </c>
      <c r="F230" s="43">
        <v>0</v>
      </c>
      <c r="G230" s="43">
        <v>0</v>
      </c>
      <c r="H230" s="43">
        <v>-1.1813349084465445</v>
      </c>
      <c r="I230" s="21">
        <v>-0.1813349084465446</v>
      </c>
      <c r="J230" s="43">
        <v>0</v>
      </c>
      <c r="K230" s="43">
        <v>-0.68150302075095381</v>
      </c>
    </row>
    <row r="231" spans="1:11" ht="12.75" customHeight="1">
      <c r="A231" s="32" t="s">
        <v>250</v>
      </c>
      <c r="B231" s="33" t="s">
        <v>549</v>
      </c>
      <c r="C231" s="34">
        <v>159494</v>
      </c>
      <c r="D231" s="35" t="s">
        <v>629</v>
      </c>
      <c r="E231" s="43">
        <v>0.35463511628985267</v>
      </c>
      <c r="F231" s="43">
        <v>0.46393811819697534</v>
      </c>
      <c r="G231" s="43">
        <v>3.1147830141642335E-2</v>
      </c>
      <c r="H231" s="43">
        <v>1.1577146449635533E-3</v>
      </c>
      <c r="I231" s="21">
        <v>0.14912122072656614</v>
      </c>
      <c r="J231" s="43">
        <v>0</v>
      </c>
      <c r="K231" s="43">
        <v>-0.20360814932747184</v>
      </c>
    </row>
    <row r="232" spans="1:11" ht="12.75" customHeight="1">
      <c r="A232" s="32" t="s">
        <v>251</v>
      </c>
      <c r="B232" s="33" t="s">
        <v>550</v>
      </c>
      <c r="C232" s="34">
        <v>159969</v>
      </c>
      <c r="D232" s="35" t="s">
        <v>633</v>
      </c>
      <c r="E232" s="43">
        <v>0.51607468375919507</v>
      </c>
      <c r="F232" s="43">
        <v>0.40352629619472724</v>
      </c>
      <c r="G232" s="43">
        <v>1.6856123195227559E-3</v>
      </c>
      <c r="H232" s="43">
        <v>1.4138508679909171E-3</v>
      </c>
      <c r="I232" s="21">
        <v>7.7299556858563989E-2</v>
      </c>
      <c r="J232" s="43">
        <v>0</v>
      </c>
      <c r="K232" s="43">
        <v>0.13596077992085859</v>
      </c>
    </row>
    <row r="233" spans="1:11" s="12" customFormat="1" ht="13.15" customHeight="1">
      <c r="A233" s="32" t="s">
        <v>252</v>
      </c>
      <c r="B233" s="33" t="s">
        <v>551</v>
      </c>
      <c r="C233" s="34">
        <v>159386</v>
      </c>
      <c r="D233" s="35" t="s">
        <v>629</v>
      </c>
      <c r="E233" s="43">
        <v>0.23453851455608937</v>
      </c>
      <c r="F233" s="43">
        <v>0.50553726367122109</v>
      </c>
      <c r="G233" s="43">
        <v>2.1103520845896229E-2</v>
      </c>
      <c r="H233" s="43">
        <v>1.9763988432198684E-3</v>
      </c>
      <c r="I233" s="21">
        <v>0.19638128361836529</v>
      </c>
      <c r="J233" s="43">
        <v>4.0463018465208285E-2</v>
      </c>
      <c r="K233" s="43">
        <v>-0.53632746845688828</v>
      </c>
    </row>
    <row r="234" spans="1:11" s="12" customFormat="1" ht="13.15" customHeight="1">
      <c r="A234" s="32" t="s">
        <v>253</v>
      </c>
      <c r="B234" s="33" t="s">
        <v>552</v>
      </c>
      <c r="C234" s="34">
        <v>159379</v>
      </c>
      <c r="D234" s="35" t="s">
        <v>629</v>
      </c>
      <c r="E234" s="43">
        <v>0.34946211122976578</v>
      </c>
      <c r="F234" s="43">
        <v>0.51134558388420903</v>
      </c>
      <c r="G234" s="43">
        <v>5.0059283689626605E-3</v>
      </c>
      <c r="H234" s="43">
        <v>9.4206438692190555E-3</v>
      </c>
      <c r="I234" s="21">
        <v>0.12476573264784334</v>
      </c>
      <c r="J234" s="43">
        <v>0</v>
      </c>
      <c r="K234" s="43">
        <v>-0.32151014475438733</v>
      </c>
    </row>
    <row r="235" spans="1:11" ht="12.75" customHeight="1">
      <c r="A235" s="32" t="s">
        <v>254</v>
      </c>
      <c r="B235" s="33" t="s">
        <v>553</v>
      </c>
      <c r="C235" s="34">
        <v>159733</v>
      </c>
      <c r="D235" s="35" t="s">
        <v>629</v>
      </c>
      <c r="E235" s="43">
        <v>0</v>
      </c>
      <c r="F235" s="43">
        <v>0.32352451967622392</v>
      </c>
      <c r="G235" s="43">
        <v>0</v>
      </c>
      <c r="H235" s="43">
        <v>0.44065093500817176</v>
      </c>
      <c r="I235" s="21">
        <v>0.23582454531560448</v>
      </c>
      <c r="J235" s="43">
        <v>0</v>
      </c>
      <c r="K235" s="43">
        <v>-0.55545650790026435</v>
      </c>
    </row>
    <row r="236" spans="1:11" ht="12.75" customHeight="1">
      <c r="A236" s="32" t="s">
        <v>255</v>
      </c>
      <c r="B236" s="33" t="s">
        <v>554</v>
      </c>
      <c r="C236" s="34">
        <v>159880</v>
      </c>
      <c r="D236" s="35" t="s">
        <v>640</v>
      </c>
      <c r="E236" s="43">
        <v>0.34417720053888246</v>
      </c>
      <c r="F236" s="43">
        <v>0.5073848785481212</v>
      </c>
      <c r="G236" s="43">
        <v>3.776580070143052E-2</v>
      </c>
      <c r="H236" s="43">
        <v>3.0031569006120661E-2</v>
      </c>
      <c r="I236" s="21">
        <v>8.0640551205445249E-2</v>
      </c>
      <c r="J236" s="43">
        <v>0</v>
      </c>
      <c r="K236" s="43">
        <v>-0.2360744449874595</v>
      </c>
    </row>
    <row r="237" spans="1:11" ht="12.75" customHeight="1">
      <c r="A237" s="32" t="s">
        <v>256</v>
      </c>
      <c r="B237" s="33" t="s">
        <v>555</v>
      </c>
      <c r="C237" s="34">
        <v>159978</v>
      </c>
      <c r="D237" s="35" t="s">
        <v>632</v>
      </c>
      <c r="E237" s="43">
        <v>0.37916243427498469</v>
      </c>
      <c r="F237" s="43">
        <v>0.50464300170487186</v>
      </c>
      <c r="G237" s="43">
        <v>2.7334748160039796E-2</v>
      </c>
      <c r="H237" s="43">
        <v>1.7135966224167219E-2</v>
      </c>
      <c r="I237" s="21">
        <v>6.9023594112397196E-2</v>
      </c>
      <c r="J237" s="43">
        <v>2.7002555235391937E-3</v>
      </c>
      <c r="K237" s="43">
        <v>-3.0449455089941065E-2</v>
      </c>
    </row>
    <row r="238" spans="1:11" s="12" customFormat="1" ht="13.15" customHeight="1">
      <c r="A238" s="32" t="s">
        <v>257</v>
      </c>
      <c r="B238" s="33" t="s">
        <v>556</v>
      </c>
      <c r="C238" s="34">
        <v>159908</v>
      </c>
      <c r="D238" s="35" t="s">
        <v>633</v>
      </c>
      <c r="E238" s="43">
        <v>0.37505929678223021</v>
      </c>
      <c r="F238" s="43">
        <v>0.42112158349351225</v>
      </c>
      <c r="G238" s="43">
        <v>1.1336276420824862E-2</v>
      </c>
      <c r="H238" s="43">
        <v>8.6724853885233252E-3</v>
      </c>
      <c r="I238" s="21">
        <v>7.1286663800942243E-2</v>
      </c>
      <c r="J238" s="43">
        <v>0.11252369411396715</v>
      </c>
      <c r="K238" s="43">
        <v>-8.5470765975753718E-2</v>
      </c>
    </row>
    <row r="239" spans="1:11" s="12" customFormat="1" ht="13.15" customHeight="1">
      <c r="A239" s="32" t="s">
        <v>258</v>
      </c>
      <c r="B239" s="33" t="s">
        <v>557</v>
      </c>
      <c r="C239" s="34">
        <v>159496</v>
      </c>
      <c r="D239" s="35" t="s">
        <v>629</v>
      </c>
      <c r="E239" s="43">
        <v>0.29492350304141629</v>
      </c>
      <c r="F239" s="43">
        <v>0.47906118487162291</v>
      </c>
      <c r="G239" s="43">
        <v>5.6181174129994814E-2</v>
      </c>
      <c r="H239" s="43">
        <v>2.1031011379907878E-2</v>
      </c>
      <c r="I239" s="21">
        <v>0.14880312657705808</v>
      </c>
      <c r="J239" s="43">
        <v>0</v>
      </c>
      <c r="K239" s="43">
        <v>-0.4227301994046303</v>
      </c>
    </row>
    <row r="240" spans="1:11" ht="12.75" customHeight="1">
      <c r="A240" s="32" t="s">
        <v>259</v>
      </c>
      <c r="B240" s="33" t="s">
        <v>558</v>
      </c>
      <c r="C240" s="34">
        <v>159340</v>
      </c>
      <c r="D240" s="35" t="s">
        <v>629</v>
      </c>
      <c r="E240" s="43">
        <v>0.37123928143402313</v>
      </c>
      <c r="F240" s="43">
        <v>0.48522391350396332</v>
      </c>
      <c r="G240" s="43">
        <v>8.5828741026830694E-3</v>
      </c>
      <c r="H240" s="43">
        <v>0</v>
      </c>
      <c r="I240" s="21">
        <v>0.11471131676102395</v>
      </c>
      <c r="J240" s="43">
        <v>2.0242614198306495E-2</v>
      </c>
      <c r="K240" s="43">
        <v>-0.13303715717496017</v>
      </c>
    </row>
    <row r="241" spans="1:11" ht="12.75" customHeight="1">
      <c r="A241" s="32" t="s">
        <v>260</v>
      </c>
      <c r="B241" s="33" t="s">
        <v>559</v>
      </c>
      <c r="C241" s="34">
        <v>159487</v>
      </c>
      <c r="D241" s="35" t="s">
        <v>631</v>
      </c>
      <c r="E241" s="43">
        <v>0.40361698375380961</v>
      </c>
      <c r="F241" s="43">
        <v>0.4173253805811748</v>
      </c>
      <c r="G241" s="43">
        <v>7.5366880512013068E-2</v>
      </c>
      <c r="H241" s="43">
        <v>1.0923665582715483E-2</v>
      </c>
      <c r="I241" s="21">
        <v>8.9240742206970078E-2</v>
      </c>
      <c r="J241" s="43">
        <v>3.5263473633169299E-3</v>
      </c>
      <c r="K241" s="43">
        <v>3.2951040668427314E-2</v>
      </c>
    </row>
    <row r="242" spans="1:11" ht="12.75" customHeight="1">
      <c r="A242" s="32" t="s">
        <v>261</v>
      </c>
      <c r="B242" s="33" t="s">
        <v>560</v>
      </c>
      <c r="C242" s="34">
        <v>159939</v>
      </c>
      <c r="D242" s="35" t="s">
        <v>630</v>
      </c>
      <c r="E242" s="43">
        <v>0.30470501490270668</v>
      </c>
      <c r="F242" s="43">
        <v>0.58819529356946154</v>
      </c>
      <c r="G242" s="43">
        <v>2.3131852400825145E-2</v>
      </c>
      <c r="H242" s="43">
        <v>3.8148385447033966E-3</v>
      </c>
      <c r="I242" s="21">
        <v>8.0153000582303208E-2</v>
      </c>
      <c r="J242" s="43">
        <v>0</v>
      </c>
      <c r="K242" s="43">
        <v>-6.3041602827200699E-2</v>
      </c>
    </row>
    <row r="243" spans="1:11" s="12" customFormat="1" ht="13.15" customHeight="1">
      <c r="A243" s="32" t="s">
        <v>262</v>
      </c>
      <c r="B243" s="33" t="s">
        <v>561</v>
      </c>
      <c r="C243" s="34">
        <v>159567</v>
      </c>
      <c r="D243" s="35" t="s">
        <v>629</v>
      </c>
      <c r="E243" s="43">
        <v>0.21828365923033399</v>
      </c>
      <c r="F243" s="43">
        <v>0.61069207536248837</v>
      </c>
      <c r="G243" s="43">
        <v>0</v>
      </c>
      <c r="H243" s="43">
        <v>3.2061041534128802E-2</v>
      </c>
      <c r="I243" s="21">
        <v>0.13896322387304866</v>
      </c>
      <c r="J243" s="43">
        <v>0</v>
      </c>
      <c r="K243" s="43">
        <v>-0.54606397418559238</v>
      </c>
    </row>
    <row r="244" spans="1:11" ht="12.75" customHeight="1">
      <c r="A244" s="32" t="s">
        <v>263</v>
      </c>
      <c r="B244" s="33" t="s">
        <v>562</v>
      </c>
      <c r="C244" s="34">
        <v>159461</v>
      </c>
      <c r="D244" s="35" t="s">
        <v>629</v>
      </c>
      <c r="E244" s="43">
        <v>0.30568002293162971</v>
      </c>
      <c r="F244" s="43">
        <v>0.5558698220091548</v>
      </c>
      <c r="G244" s="43">
        <v>0</v>
      </c>
      <c r="H244" s="43">
        <v>4.201144408825565E-3</v>
      </c>
      <c r="I244" s="21">
        <v>0.13424901065038991</v>
      </c>
      <c r="J244" s="43">
        <v>0</v>
      </c>
      <c r="K244" s="43">
        <v>-0.68419679721459226</v>
      </c>
    </row>
    <row r="245" spans="1:11" ht="12.75" customHeight="1">
      <c r="A245" s="32" t="s">
        <v>264</v>
      </c>
      <c r="B245" s="33" t="s">
        <v>563</v>
      </c>
      <c r="C245" s="34">
        <v>159975</v>
      </c>
      <c r="D245" s="35" t="s">
        <v>630</v>
      </c>
      <c r="E245" s="43">
        <v>0.25377175174146327</v>
      </c>
      <c r="F245" s="43">
        <v>0.57409002497165762</v>
      </c>
      <c r="G245" s="43">
        <v>2.2485303045988139E-2</v>
      </c>
      <c r="H245" s="43">
        <v>4.6946790177022066E-2</v>
      </c>
      <c r="I245" s="21">
        <v>0.10270613006386897</v>
      </c>
      <c r="J245" s="43">
        <v>0</v>
      </c>
      <c r="K245" s="43">
        <v>-0.14680621344777212</v>
      </c>
    </row>
    <row r="246" spans="1:11" ht="12.75" customHeight="1">
      <c r="A246" s="32" t="s">
        <v>265</v>
      </c>
      <c r="B246" s="33" t="s">
        <v>564</v>
      </c>
      <c r="C246" s="34">
        <v>159937</v>
      </c>
      <c r="D246" s="35" t="s">
        <v>629</v>
      </c>
      <c r="E246" s="43">
        <v>0.23816989289612628</v>
      </c>
      <c r="F246" s="43">
        <v>0.63992572808109249</v>
      </c>
      <c r="G246" s="43">
        <v>1.8519808346249705E-2</v>
      </c>
      <c r="H246" s="43">
        <v>4.9961661798805825E-3</v>
      </c>
      <c r="I246" s="21">
        <v>9.8388404496651122E-2</v>
      </c>
      <c r="J246" s="43">
        <v>0</v>
      </c>
      <c r="K246" s="43">
        <v>-0.32914335127998012</v>
      </c>
    </row>
    <row r="247" spans="1:11" ht="12.75" customHeight="1">
      <c r="A247" s="32" t="s">
        <v>266</v>
      </c>
      <c r="B247" s="33" t="s">
        <v>565</v>
      </c>
      <c r="C247" s="34">
        <v>159960</v>
      </c>
      <c r="D247" s="35" t="s">
        <v>629</v>
      </c>
      <c r="E247" s="43">
        <v>0.36189497395413489</v>
      </c>
      <c r="F247" s="43">
        <v>0.43923990406356617</v>
      </c>
      <c r="G247" s="43">
        <v>2.789062557510406E-2</v>
      </c>
      <c r="H247" s="43">
        <v>2.6086166065673818E-2</v>
      </c>
      <c r="I247" s="21">
        <v>0.12108469879541649</v>
      </c>
      <c r="J247" s="43">
        <v>2.3803631546104456E-2</v>
      </c>
      <c r="K247" s="43">
        <v>-0.19181818687131033</v>
      </c>
    </row>
    <row r="248" spans="1:11" ht="12.75" customHeight="1">
      <c r="A248" s="32" t="s">
        <v>267</v>
      </c>
      <c r="B248" s="33" t="s">
        <v>566</v>
      </c>
      <c r="C248" s="34">
        <v>159393</v>
      </c>
      <c r="D248" s="35" t="s">
        <v>636</v>
      </c>
      <c r="E248" s="43">
        <v>0.47270220436816018</v>
      </c>
      <c r="F248" s="43">
        <v>0.41344933281776924</v>
      </c>
      <c r="G248" s="43">
        <v>3.1456060645719229E-2</v>
      </c>
      <c r="H248" s="43">
        <v>5.0841914757842471E-3</v>
      </c>
      <c r="I248" s="21">
        <v>7.7308210692567075E-2</v>
      </c>
      <c r="J248" s="43">
        <v>0</v>
      </c>
      <c r="K248" s="43">
        <v>-6.4952694972872357E-2</v>
      </c>
    </row>
    <row r="249" spans="1:11" ht="12.75" customHeight="1">
      <c r="A249" s="32" t="s">
        <v>268</v>
      </c>
      <c r="B249" s="33" t="s">
        <v>567</v>
      </c>
      <c r="C249" s="34">
        <v>159930</v>
      </c>
      <c r="D249" s="35" t="s">
        <v>630</v>
      </c>
      <c r="E249" s="43">
        <v>0.40153253680657197</v>
      </c>
      <c r="F249" s="43">
        <v>0.43766140273443682</v>
      </c>
      <c r="G249" s="43">
        <v>4.9085406952112942E-2</v>
      </c>
      <c r="H249" s="43">
        <v>1.7865356388315094E-2</v>
      </c>
      <c r="I249" s="21">
        <v>7.8063502091781603E-2</v>
      </c>
      <c r="J249" s="43">
        <v>1.5791795026781581E-2</v>
      </c>
      <c r="K249" s="43">
        <v>8.6036516293119033E-3</v>
      </c>
    </row>
    <row r="250" spans="1:11" ht="12.75" customHeight="1">
      <c r="A250" s="32" t="s">
        <v>269</v>
      </c>
      <c r="B250" s="33" t="s">
        <v>568</v>
      </c>
      <c r="C250" s="34">
        <v>159327</v>
      </c>
      <c r="D250" s="35" t="s">
        <v>629</v>
      </c>
      <c r="E250" s="43">
        <v>0.22687516443347358</v>
      </c>
      <c r="F250" s="43">
        <v>0.59049057199206278</v>
      </c>
      <c r="G250" s="43">
        <v>1.3324455049078669E-2</v>
      </c>
      <c r="H250" s="43">
        <v>3.4550785498307215E-2</v>
      </c>
      <c r="I250" s="21">
        <v>0.13475902302707762</v>
      </c>
      <c r="J250" s="43">
        <v>0</v>
      </c>
      <c r="K250" s="43">
        <v>-0.45482636889684142</v>
      </c>
    </row>
    <row r="251" spans="1:11" ht="12.75" customHeight="1">
      <c r="A251" s="32" t="s">
        <v>270</v>
      </c>
      <c r="B251" s="33" t="s">
        <v>569</v>
      </c>
      <c r="C251" s="34">
        <v>159560</v>
      </c>
      <c r="D251" s="35" t="s">
        <v>629</v>
      </c>
      <c r="E251" s="43">
        <v>2.7490963066888568E-2</v>
      </c>
      <c r="F251" s="43">
        <v>0.16041888819646608</v>
      </c>
      <c r="G251" s="43">
        <v>1.4031666049998227E-4</v>
      </c>
      <c r="H251" s="43">
        <v>0.70597294958757772</v>
      </c>
      <c r="I251" s="21">
        <v>0.10597688248856769</v>
      </c>
      <c r="J251" s="43">
        <v>0</v>
      </c>
      <c r="K251" s="43">
        <v>-0.20098775842028388</v>
      </c>
    </row>
    <row r="252" spans="1:11" ht="12.75" customHeight="1">
      <c r="A252" s="32" t="s">
        <v>271</v>
      </c>
      <c r="B252" s="33" t="s">
        <v>570</v>
      </c>
      <c r="C252" s="34">
        <v>160165</v>
      </c>
      <c r="D252" s="35" t="s">
        <v>629</v>
      </c>
      <c r="E252" s="43">
        <v>0.55763384853512632</v>
      </c>
      <c r="F252" s="43">
        <v>0.31234188647301292</v>
      </c>
      <c r="G252" s="43">
        <v>1.6886369139473216E-3</v>
      </c>
      <c r="H252" s="43">
        <v>2.5519792444229215E-2</v>
      </c>
      <c r="I252" s="21">
        <v>0.10281583563368416</v>
      </c>
      <c r="J252" s="43">
        <v>0</v>
      </c>
      <c r="K252" s="43">
        <v>9.1814563406159802E-2</v>
      </c>
    </row>
    <row r="253" spans="1:11" ht="12.75" customHeight="1">
      <c r="A253" s="32" t="s">
        <v>272</v>
      </c>
      <c r="B253" s="33" t="s">
        <v>571</v>
      </c>
      <c r="C253" s="34">
        <v>159900</v>
      </c>
      <c r="D253" s="35" t="s">
        <v>632</v>
      </c>
      <c r="E253" s="43">
        <v>0.41894671873570671</v>
      </c>
      <c r="F253" s="43">
        <v>0.44890011883777042</v>
      </c>
      <c r="G253" s="43">
        <v>2.7685293609466657E-2</v>
      </c>
      <c r="H253" s="43">
        <v>1.7341206969867979E-2</v>
      </c>
      <c r="I253" s="21">
        <v>6.3025036637622614E-2</v>
      </c>
      <c r="J253" s="43">
        <v>2.4101625209565616E-2</v>
      </c>
      <c r="K253" s="43">
        <v>2.1327963825561864E-2</v>
      </c>
    </row>
    <row r="254" spans="1:11" ht="12.75" customHeight="1">
      <c r="A254" s="32" t="s">
        <v>273</v>
      </c>
      <c r="B254" s="33" t="s">
        <v>572</v>
      </c>
      <c r="C254" s="34">
        <v>159877</v>
      </c>
      <c r="D254" s="35" t="s">
        <v>629</v>
      </c>
      <c r="E254" s="43">
        <v>0.20298260826037481</v>
      </c>
      <c r="F254" s="43">
        <v>0.47013474866208654</v>
      </c>
      <c r="G254" s="43">
        <v>9.889202322634549E-3</v>
      </c>
      <c r="H254" s="43">
        <v>8.7904275664615575E-2</v>
      </c>
      <c r="I254" s="21">
        <v>0.16986733259081657</v>
      </c>
      <c r="J254" s="43">
        <v>5.9221832499471945E-2</v>
      </c>
      <c r="K254" s="43">
        <v>-0.57916253588480027</v>
      </c>
    </row>
    <row r="255" spans="1:11" ht="12.75" customHeight="1">
      <c r="A255" s="32" t="s">
        <v>274</v>
      </c>
      <c r="B255" s="33" t="s">
        <v>573</v>
      </c>
      <c r="C255" s="34">
        <v>159366</v>
      </c>
      <c r="D255" s="35" t="s">
        <v>630</v>
      </c>
      <c r="E255" s="43">
        <v>0.33121060235722566</v>
      </c>
      <c r="F255" s="43">
        <v>0.55445497721766734</v>
      </c>
      <c r="G255" s="43">
        <v>2.3837287548879878E-2</v>
      </c>
      <c r="H255" s="43">
        <v>5.0899732330815274E-3</v>
      </c>
      <c r="I255" s="21">
        <v>8.5407159643145644E-2</v>
      </c>
      <c r="J255" s="43">
        <v>0</v>
      </c>
      <c r="K255" s="43">
        <v>-0.37071422961906614</v>
      </c>
    </row>
    <row r="256" spans="1:11">
      <c r="A256" s="32" t="s">
        <v>275</v>
      </c>
      <c r="B256" s="33" t="s">
        <v>574</v>
      </c>
      <c r="C256" s="34">
        <v>160510</v>
      </c>
      <c r="D256" s="35" t="s">
        <v>629</v>
      </c>
      <c r="E256" s="43">
        <v>0.2165542462998086</v>
      </c>
      <c r="F256" s="43">
        <v>0.44341036868111394</v>
      </c>
      <c r="G256" s="43">
        <v>0.13121417440732039</v>
      </c>
      <c r="H256" s="43">
        <v>1.0385726998327413E-2</v>
      </c>
      <c r="I256" s="21">
        <v>0.19843548361342961</v>
      </c>
      <c r="J256" s="43">
        <v>0</v>
      </c>
      <c r="K256" s="43">
        <v>-0.72193040513225848</v>
      </c>
    </row>
    <row r="257" spans="1:11" ht="12.75" customHeight="1">
      <c r="A257" s="32" t="s">
        <v>276</v>
      </c>
      <c r="B257" s="33" t="s">
        <v>575</v>
      </c>
      <c r="C257" s="34">
        <v>159390</v>
      </c>
      <c r="D257" s="35" t="s">
        <v>630</v>
      </c>
      <c r="E257" s="43">
        <v>0.33867920231836696</v>
      </c>
      <c r="F257" s="43">
        <v>0.42910338773149115</v>
      </c>
      <c r="G257" s="43">
        <v>4.6001171379650749E-2</v>
      </c>
      <c r="H257" s="43">
        <v>9.2552777954637497E-2</v>
      </c>
      <c r="I257" s="21">
        <v>9.3663460615853594E-2</v>
      </c>
      <c r="J257" s="43">
        <v>0</v>
      </c>
      <c r="K257" s="43">
        <v>-7.1047086738375773E-2</v>
      </c>
    </row>
    <row r="258" spans="1:11" s="12" customFormat="1" ht="13.15" customHeight="1">
      <c r="A258" s="32" t="s">
        <v>277</v>
      </c>
      <c r="B258" s="33" t="s">
        <v>576</v>
      </c>
      <c r="C258" s="34">
        <v>159354</v>
      </c>
      <c r="D258" s="35" t="s">
        <v>629</v>
      </c>
      <c r="E258" s="43">
        <v>0.41064443596947708</v>
      </c>
      <c r="F258" s="43">
        <v>0.44528989047085843</v>
      </c>
      <c r="G258" s="43">
        <v>2.199080021099677E-2</v>
      </c>
      <c r="H258" s="43">
        <v>5.6034977402925779E-3</v>
      </c>
      <c r="I258" s="21">
        <v>0.11647137560837501</v>
      </c>
      <c r="J258" s="43">
        <v>0</v>
      </c>
      <c r="K258" s="43">
        <v>-0.1487483314142562</v>
      </c>
    </row>
    <row r="259" spans="1:11" ht="12.75" customHeight="1">
      <c r="A259" s="32" t="s">
        <v>278</v>
      </c>
      <c r="B259" s="33" t="s">
        <v>577</v>
      </c>
      <c r="C259" s="34">
        <v>159367</v>
      </c>
      <c r="D259" s="35" t="s">
        <v>635</v>
      </c>
      <c r="E259" s="43">
        <v>0.41392215868125026</v>
      </c>
      <c r="F259" s="43">
        <v>0.46572910166652565</v>
      </c>
      <c r="G259" s="43">
        <v>1.0819176168039507E-2</v>
      </c>
      <c r="H259" s="43">
        <v>9.7914886540343698E-5</v>
      </c>
      <c r="I259" s="21">
        <v>9.1325410525363818E-2</v>
      </c>
      <c r="J259" s="43">
        <v>1.8106238072280321E-2</v>
      </c>
      <c r="K259" s="43">
        <v>-0.11516939060933114</v>
      </c>
    </row>
    <row r="260" spans="1:11" ht="12.75" customHeight="1">
      <c r="A260" s="32" t="s">
        <v>279</v>
      </c>
      <c r="B260" s="33" t="s">
        <v>578</v>
      </c>
      <c r="C260" s="34">
        <v>160297</v>
      </c>
      <c r="D260" s="35" t="s">
        <v>629</v>
      </c>
      <c r="E260" s="43">
        <v>1.0794815165077702</v>
      </c>
      <c r="F260" s="43">
        <v>0.36536477365080072</v>
      </c>
      <c r="G260" s="43">
        <v>0.11523638102718055</v>
      </c>
      <c r="H260" s="43">
        <v>-0.54484940987786024</v>
      </c>
      <c r="I260" s="21">
        <v>-1.5233261307891306E-2</v>
      </c>
      <c r="J260" s="43">
        <v>0</v>
      </c>
      <c r="K260" s="43">
        <v>-0.58220246556588684</v>
      </c>
    </row>
    <row r="261" spans="1:11" ht="12.75" customHeight="1">
      <c r="A261" s="32" t="s">
        <v>280</v>
      </c>
      <c r="B261" s="33" t="s">
        <v>579</v>
      </c>
      <c r="C261" s="34">
        <v>160175</v>
      </c>
      <c r="D261" s="35" t="s">
        <v>629</v>
      </c>
      <c r="E261" s="43">
        <v>2.1605828708142374</v>
      </c>
      <c r="F261" s="43">
        <v>0</v>
      </c>
      <c r="G261" s="43">
        <v>0.15011999314732646</v>
      </c>
      <c r="H261" s="43">
        <v>-1.0408205847161962</v>
      </c>
      <c r="I261" s="21">
        <v>-0.26988227924536751</v>
      </c>
      <c r="J261" s="43">
        <v>0</v>
      </c>
      <c r="K261" s="43">
        <v>-3.8791036595235071E-2</v>
      </c>
    </row>
    <row r="262" spans="1:11" ht="12.75" customHeight="1">
      <c r="A262" s="32" t="s">
        <v>281</v>
      </c>
      <c r="B262" s="33" t="s">
        <v>580</v>
      </c>
      <c r="C262" s="34">
        <v>160190</v>
      </c>
      <c r="D262" s="35" t="s">
        <v>629</v>
      </c>
      <c r="E262" s="43">
        <v>1.74579199765616</v>
      </c>
      <c r="F262" s="43">
        <v>0</v>
      </c>
      <c r="G262" s="43">
        <v>0.22440618924029981</v>
      </c>
      <c r="H262" s="43">
        <v>-0.82108752187183831</v>
      </c>
      <c r="I262" s="21">
        <v>-0.14911066502462147</v>
      </c>
      <c r="J262" s="43">
        <v>0</v>
      </c>
      <c r="K262" s="43">
        <v>-0.33941597870413415</v>
      </c>
    </row>
    <row r="263" spans="1:11" s="12" customFormat="1" ht="13.15" customHeight="1">
      <c r="A263" s="32" t="s">
        <v>282</v>
      </c>
      <c r="B263" s="33" t="s">
        <v>581</v>
      </c>
      <c r="C263" s="34">
        <v>159865</v>
      </c>
      <c r="D263" s="35" t="s">
        <v>629</v>
      </c>
      <c r="E263" s="43">
        <v>0.46030890677966085</v>
      </c>
      <c r="F263" s="43">
        <v>0.40857720636072864</v>
      </c>
      <c r="G263" s="43">
        <v>3.6400282747757938E-2</v>
      </c>
      <c r="H263" s="43">
        <v>8.7104826991621018E-2</v>
      </c>
      <c r="I263" s="21">
        <v>7.608777120231538E-3</v>
      </c>
      <c r="J263" s="43">
        <v>0</v>
      </c>
      <c r="K263" s="43">
        <v>9.7543303635096498E-3</v>
      </c>
    </row>
    <row r="264" spans="1:11" s="12" customFormat="1" ht="13.15" customHeight="1">
      <c r="A264" s="32" t="s">
        <v>283</v>
      </c>
      <c r="B264" s="33" t="s">
        <v>582</v>
      </c>
      <c r="C264" s="34">
        <v>160057</v>
      </c>
      <c r="D264" s="35" t="s">
        <v>632</v>
      </c>
      <c r="E264" s="43">
        <v>0.4054926396333981</v>
      </c>
      <c r="F264" s="43">
        <v>0.45314983601915065</v>
      </c>
      <c r="G264" s="43">
        <v>5.1963212596619034E-2</v>
      </c>
      <c r="H264" s="43">
        <v>1.8535217117417409E-2</v>
      </c>
      <c r="I264" s="21">
        <v>6.9645219342513887E-2</v>
      </c>
      <c r="J264" s="43">
        <v>1.2138752909008755E-3</v>
      </c>
      <c r="K264" s="43">
        <v>-4.5085649452600497E-2</v>
      </c>
    </row>
    <row r="265" spans="1:11" ht="12.75" customHeight="1">
      <c r="A265" s="32" t="s">
        <v>284</v>
      </c>
      <c r="B265" s="33" t="s">
        <v>583</v>
      </c>
      <c r="C265" s="34">
        <v>159913</v>
      </c>
      <c r="D265" s="35" t="s">
        <v>632</v>
      </c>
      <c r="E265" s="43">
        <v>0.39073700798480637</v>
      </c>
      <c r="F265" s="43">
        <v>0.42577897366607309</v>
      </c>
      <c r="G265" s="43">
        <v>8.7154322449153623E-2</v>
      </c>
      <c r="H265" s="43">
        <v>2.3236643639510781E-3</v>
      </c>
      <c r="I265" s="21">
        <v>8.6408592272358101E-2</v>
      </c>
      <c r="J265" s="43">
        <v>7.5974392636576158E-3</v>
      </c>
      <c r="K265" s="43">
        <v>-0.17507286479452175</v>
      </c>
    </row>
    <row r="266" spans="1:11" ht="12.75" customHeight="1">
      <c r="A266" s="32" t="s">
        <v>285</v>
      </c>
      <c r="B266" s="33" t="s">
        <v>584</v>
      </c>
      <c r="C266" s="34">
        <v>159888</v>
      </c>
      <c r="D266" s="35" t="s">
        <v>633</v>
      </c>
      <c r="E266" s="43">
        <v>0.39466354802267578</v>
      </c>
      <c r="F266" s="43">
        <v>0.49714407127398874</v>
      </c>
      <c r="G266" s="43">
        <v>1.6925725872061842E-2</v>
      </c>
      <c r="H266" s="43">
        <v>1.6791412725366626E-2</v>
      </c>
      <c r="I266" s="21">
        <v>7.2621813510409888E-2</v>
      </c>
      <c r="J266" s="43">
        <v>1.8534285954972946E-3</v>
      </c>
      <c r="K266" s="43">
        <v>-0.15855800389094812</v>
      </c>
    </row>
    <row r="267" spans="1:11" ht="12.75" customHeight="1">
      <c r="A267" s="32" t="s">
        <v>286</v>
      </c>
      <c r="B267" s="33" t="s">
        <v>585</v>
      </c>
      <c r="C267" s="34">
        <v>160002</v>
      </c>
      <c r="D267" s="35" t="s">
        <v>629</v>
      </c>
      <c r="E267" s="43">
        <v>0.28761469089575115</v>
      </c>
      <c r="F267" s="43">
        <v>0.46663832603681027</v>
      </c>
      <c r="G267" s="43">
        <v>0</v>
      </c>
      <c r="H267" s="43">
        <v>1.2791857087389764E-2</v>
      </c>
      <c r="I267" s="21">
        <v>0.23295512598004881</v>
      </c>
      <c r="J267" s="43">
        <v>0</v>
      </c>
      <c r="K267" s="43">
        <v>-0.62462172820701856</v>
      </c>
    </row>
    <row r="268" spans="1:11">
      <c r="A268" s="32" t="s">
        <v>287</v>
      </c>
      <c r="B268" s="33" t="s">
        <v>586</v>
      </c>
      <c r="C268" s="34">
        <v>159936</v>
      </c>
      <c r="D268" s="35" t="s">
        <v>636</v>
      </c>
      <c r="E268" s="43">
        <v>0.3084567949486301</v>
      </c>
      <c r="F268" s="43">
        <v>0.56255091914416633</v>
      </c>
      <c r="G268" s="43">
        <v>2.1894918259794525E-2</v>
      </c>
      <c r="H268" s="43">
        <v>6.2128618199628434E-3</v>
      </c>
      <c r="I268" s="21">
        <v>0.10088450582744618</v>
      </c>
      <c r="J268" s="43">
        <v>0</v>
      </c>
      <c r="K268" s="43">
        <v>-0.21245742216553695</v>
      </c>
    </row>
    <row r="269" spans="1:11" ht="12.75" customHeight="1">
      <c r="A269" s="32" t="s">
        <v>288</v>
      </c>
      <c r="B269" s="33" t="s">
        <v>587</v>
      </c>
      <c r="C269" s="34">
        <v>159493</v>
      </c>
      <c r="D269" s="35" t="s">
        <v>629</v>
      </c>
      <c r="E269" s="43">
        <v>0.46666376656324954</v>
      </c>
      <c r="F269" s="43">
        <v>0.3353070222058171</v>
      </c>
      <c r="G269" s="43">
        <v>4.6771058413360572E-2</v>
      </c>
      <c r="H269" s="43">
        <v>3.2099315852632933E-2</v>
      </c>
      <c r="I269" s="21">
        <v>0.11915883696493992</v>
      </c>
      <c r="J269" s="43">
        <v>0</v>
      </c>
      <c r="K269" s="43">
        <v>-0.3083022132398115</v>
      </c>
    </row>
    <row r="270" spans="1:11" ht="12.75" customHeight="1">
      <c r="A270" s="32" t="s">
        <v>289</v>
      </c>
      <c r="B270" s="33" t="s">
        <v>588</v>
      </c>
      <c r="C270" s="34">
        <v>159433</v>
      </c>
      <c r="D270" s="35" t="s">
        <v>633</v>
      </c>
      <c r="E270" s="43">
        <v>0.3795945358150985</v>
      </c>
      <c r="F270" s="43">
        <v>0.49031752900010067</v>
      </c>
      <c r="G270" s="43">
        <v>4.2099747040843395E-3</v>
      </c>
      <c r="H270" s="43">
        <v>2.6996928193008592E-2</v>
      </c>
      <c r="I270" s="21">
        <v>9.8881032287707893E-2</v>
      </c>
      <c r="J270" s="43">
        <v>0</v>
      </c>
      <c r="K270" s="43">
        <v>-0.23337104373208731</v>
      </c>
    </row>
    <row r="271" spans="1:11" ht="12.75" customHeight="1">
      <c r="A271" s="32" t="s">
        <v>290</v>
      </c>
      <c r="B271" s="33" t="s">
        <v>589</v>
      </c>
      <c r="C271" s="34">
        <v>159500</v>
      </c>
      <c r="D271" s="35" t="s">
        <v>629</v>
      </c>
      <c r="E271" s="43">
        <v>0.21583105329833471</v>
      </c>
      <c r="F271" s="43">
        <v>0.58299622982527255</v>
      </c>
      <c r="G271" s="43">
        <v>5.5312964476955375E-3</v>
      </c>
      <c r="H271" s="43">
        <v>1.9753748394466124E-2</v>
      </c>
      <c r="I271" s="21">
        <v>0.16818977244554556</v>
      </c>
      <c r="J271" s="43">
        <v>7.6978995886854557E-3</v>
      </c>
      <c r="K271" s="43">
        <v>-0.56621468351736559</v>
      </c>
    </row>
    <row r="272" spans="1:11" ht="12.75" customHeight="1">
      <c r="A272" s="32" t="s">
        <v>291</v>
      </c>
      <c r="B272" s="33" t="s">
        <v>590</v>
      </c>
      <c r="C272" s="34">
        <v>159400</v>
      </c>
      <c r="D272" s="35" t="s">
        <v>629</v>
      </c>
      <c r="E272" s="43">
        <v>0.51097587619372675</v>
      </c>
      <c r="F272" s="43">
        <v>0.33227490652087627</v>
      </c>
      <c r="G272" s="43">
        <v>8.4483337731955876E-2</v>
      </c>
      <c r="H272" s="43">
        <v>0</v>
      </c>
      <c r="I272" s="21">
        <v>7.2265879553441076E-2</v>
      </c>
      <c r="J272" s="43">
        <v>0</v>
      </c>
      <c r="K272" s="43">
        <v>-9.03341932982549E-2</v>
      </c>
    </row>
    <row r="273" spans="1:11" ht="12.75" customHeight="1">
      <c r="A273" s="32" t="s">
        <v>292</v>
      </c>
      <c r="B273" s="33" t="s">
        <v>591</v>
      </c>
      <c r="C273" s="34">
        <v>159436</v>
      </c>
      <c r="D273" s="35" t="s">
        <v>632</v>
      </c>
      <c r="E273" s="43">
        <v>0.31913759534411368</v>
      </c>
      <c r="F273" s="43">
        <v>0.48174738725435107</v>
      </c>
      <c r="G273" s="43">
        <v>3.308965842604019E-2</v>
      </c>
      <c r="H273" s="43">
        <v>5.3732812069826837E-2</v>
      </c>
      <c r="I273" s="21">
        <v>0.11229254690566809</v>
      </c>
      <c r="J273" s="43">
        <v>0</v>
      </c>
      <c r="K273" s="43">
        <v>-0.18532501009229249</v>
      </c>
    </row>
    <row r="274" spans="1:11" ht="12.75" customHeight="1">
      <c r="A274" s="32" t="s">
        <v>293</v>
      </c>
      <c r="B274" s="33" t="s">
        <v>592</v>
      </c>
      <c r="C274" s="34">
        <v>159914</v>
      </c>
      <c r="D274" s="35" t="s">
        <v>632</v>
      </c>
      <c r="E274" s="43">
        <v>0.40250456113491961</v>
      </c>
      <c r="F274" s="43">
        <v>0.47514227839463336</v>
      </c>
      <c r="G274" s="43">
        <v>1.0237566214863084E-2</v>
      </c>
      <c r="H274" s="43">
        <v>5.1344307907829614E-3</v>
      </c>
      <c r="I274" s="21">
        <v>0.10698116346480094</v>
      </c>
      <c r="J274" s="43">
        <v>0</v>
      </c>
      <c r="K274" s="43">
        <v>2.9921849505934267E-2</v>
      </c>
    </row>
    <row r="275" spans="1:11" ht="12.75" customHeight="1">
      <c r="A275" s="32" t="s">
        <v>294</v>
      </c>
      <c r="B275" s="33" t="s">
        <v>593</v>
      </c>
      <c r="C275" s="34">
        <v>159523</v>
      </c>
      <c r="D275" s="35" t="s">
        <v>629</v>
      </c>
      <c r="E275" s="43">
        <v>0.42755496733890069</v>
      </c>
      <c r="F275" s="43">
        <v>0.40931331842106033</v>
      </c>
      <c r="G275" s="43">
        <v>2.05869136511607E-2</v>
      </c>
      <c r="H275" s="43">
        <v>3.2779992263786131E-3</v>
      </c>
      <c r="I275" s="21">
        <v>0.1392668013624998</v>
      </c>
      <c r="J275" s="43">
        <v>0</v>
      </c>
      <c r="K275" s="43">
        <v>-0.43657874065750812</v>
      </c>
    </row>
    <row r="276" spans="1:11" ht="12.75" customHeight="1">
      <c r="A276" s="32" t="s">
        <v>295</v>
      </c>
      <c r="B276" s="33" t="s">
        <v>594</v>
      </c>
      <c r="C276" s="34">
        <v>159350</v>
      </c>
      <c r="D276" s="35" t="s">
        <v>629</v>
      </c>
      <c r="E276" s="43">
        <v>0.54965138745094255</v>
      </c>
      <c r="F276" s="43">
        <v>0.3496815729436612</v>
      </c>
      <c r="G276" s="43">
        <v>2.8748607829422408E-2</v>
      </c>
      <c r="H276" s="43">
        <v>2.9949166683135415E-3</v>
      </c>
      <c r="I276" s="21">
        <v>6.8923515107660455E-2</v>
      </c>
      <c r="J276" s="43">
        <v>0</v>
      </c>
      <c r="K276" s="43">
        <v>-0.21667528140728051</v>
      </c>
    </row>
    <row r="277" spans="1:11" ht="12.75" customHeight="1">
      <c r="A277" s="32" t="s">
        <v>296</v>
      </c>
      <c r="B277" s="33" t="s">
        <v>595</v>
      </c>
      <c r="C277" s="34">
        <v>160037</v>
      </c>
      <c r="D277" s="35" t="s">
        <v>629</v>
      </c>
      <c r="E277" s="43">
        <v>0.31761271815947534</v>
      </c>
      <c r="F277" s="43">
        <v>0.47916230375676577</v>
      </c>
      <c r="G277" s="43">
        <v>2.0796256398423953E-2</v>
      </c>
      <c r="H277" s="43">
        <v>7.1363678492268975E-2</v>
      </c>
      <c r="I277" s="21">
        <v>0.11106504319306597</v>
      </c>
      <c r="J277" s="43">
        <v>0</v>
      </c>
      <c r="K277" s="43">
        <v>3.5331632105439201E-2</v>
      </c>
    </row>
    <row r="278" spans="1:11" ht="12.75" customHeight="1">
      <c r="A278" s="32" t="s">
        <v>297</v>
      </c>
      <c r="B278" s="33" t="s">
        <v>596</v>
      </c>
      <c r="C278" s="34">
        <v>159329</v>
      </c>
      <c r="D278" s="35" t="s">
        <v>630</v>
      </c>
      <c r="E278" s="43">
        <v>0.34106322022330998</v>
      </c>
      <c r="F278" s="43">
        <v>0.5445856917705777</v>
      </c>
      <c r="G278" s="43">
        <v>1.6141042385474955E-2</v>
      </c>
      <c r="H278" s="43">
        <v>4.6415882606697422E-3</v>
      </c>
      <c r="I278" s="21">
        <v>9.3568457359967563E-2</v>
      </c>
      <c r="J278" s="43">
        <v>0</v>
      </c>
      <c r="K278" s="43">
        <v>-0.15421112983738181</v>
      </c>
    </row>
    <row r="279" spans="1:11" ht="12.75" customHeight="1">
      <c r="A279" s="32" t="s">
        <v>298</v>
      </c>
      <c r="B279" s="33" t="s">
        <v>597</v>
      </c>
      <c r="C279" s="34">
        <v>159882</v>
      </c>
      <c r="D279" s="35" t="s">
        <v>635</v>
      </c>
      <c r="E279" s="43">
        <v>0.28437503852170926</v>
      </c>
      <c r="F279" s="43">
        <v>0.50167298899044421</v>
      </c>
      <c r="G279" s="43">
        <v>3.7008768127692132E-2</v>
      </c>
      <c r="H279" s="43">
        <v>1.2774636099318197E-2</v>
      </c>
      <c r="I279" s="21">
        <v>0.16416856826083623</v>
      </c>
      <c r="J279" s="43">
        <v>0</v>
      </c>
      <c r="K279" s="43">
        <v>-0.18034323394433843</v>
      </c>
    </row>
    <row r="280" spans="1:11" ht="12.75" customHeight="1">
      <c r="A280" s="32" t="s">
        <v>299</v>
      </c>
      <c r="B280" s="33" t="s">
        <v>598</v>
      </c>
      <c r="C280" s="34">
        <v>159991</v>
      </c>
      <c r="D280" s="35" t="s">
        <v>633</v>
      </c>
      <c r="E280" s="43">
        <v>0.36229695719330557</v>
      </c>
      <c r="F280" s="43">
        <v>0.48119380512655702</v>
      </c>
      <c r="G280" s="43">
        <v>3.2737043194901547E-2</v>
      </c>
      <c r="H280" s="43">
        <v>2.6394413324531889E-2</v>
      </c>
      <c r="I280" s="21">
        <v>8.9531895854740612E-2</v>
      </c>
      <c r="J280" s="43">
        <v>7.8458853059633626E-3</v>
      </c>
      <c r="K280" s="43">
        <v>-0.16959804461861375</v>
      </c>
    </row>
    <row r="281" spans="1:11" ht="12.75" customHeight="1">
      <c r="A281" s="32" t="s">
        <v>300</v>
      </c>
      <c r="B281" s="33" t="s">
        <v>599</v>
      </c>
      <c r="C281" s="34">
        <v>159450</v>
      </c>
      <c r="D281" s="35" t="s">
        <v>636</v>
      </c>
      <c r="E281" s="43">
        <v>0.27708460552263769</v>
      </c>
      <c r="F281" s="43">
        <v>0.47119993175856101</v>
      </c>
      <c r="G281" s="43">
        <v>2.7328185453183312E-2</v>
      </c>
      <c r="H281" s="43">
        <v>8.3295137900820965E-2</v>
      </c>
      <c r="I281" s="21">
        <v>0.14109213936479709</v>
      </c>
      <c r="J281" s="43">
        <v>0</v>
      </c>
      <c r="K281" s="43">
        <v>-0.50672947221927944</v>
      </c>
    </row>
    <row r="282" spans="1:11" ht="12.75" customHeight="1">
      <c r="A282" s="32" t="s">
        <v>301</v>
      </c>
      <c r="B282" s="33" t="s">
        <v>600</v>
      </c>
      <c r="C282" s="34">
        <v>159879</v>
      </c>
      <c r="D282" s="35" t="s">
        <v>629</v>
      </c>
      <c r="E282" s="43">
        <v>0.38925875952837585</v>
      </c>
      <c r="F282" s="43">
        <v>0.47768277585467561</v>
      </c>
      <c r="G282" s="43">
        <v>2.686463007275073E-2</v>
      </c>
      <c r="H282" s="43">
        <v>2.3979036250885516E-2</v>
      </c>
      <c r="I282" s="21">
        <v>7.9701787480489422E-2</v>
      </c>
      <c r="J282" s="43">
        <v>2.5130108128228125E-3</v>
      </c>
      <c r="K282" s="43">
        <v>1.853398115202037E-2</v>
      </c>
    </row>
    <row r="283" spans="1:11" ht="12.75" customHeight="1">
      <c r="A283" s="32" t="s">
        <v>302</v>
      </c>
      <c r="B283" s="33" t="s">
        <v>601</v>
      </c>
      <c r="C283" s="34">
        <v>159929</v>
      </c>
      <c r="D283" s="35" t="s">
        <v>636</v>
      </c>
      <c r="E283" s="43">
        <v>0.24457359232570131</v>
      </c>
      <c r="F283" s="43">
        <v>0.56388392867040282</v>
      </c>
      <c r="G283" s="43">
        <v>3.1160221058575528E-2</v>
      </c>
      <c r="H283" s="43">
        <v>6.0749778864419646E-3</v>
      </c>
      <c r="I283" s="21">
        <v>0.15430728005887837</v>
      </c>
      <c r="J283" s="43">
        <v>0</v>
      </c>
      <c r="K283" s="43">
        <v>-0.18893743046215397</v>
      </c>
    </row>
    <row r="284" spans="1:11" ht="12.75" customHeight="1">
      <c r="A284" s="32" t="s">
        <v>303</v>
      </c>
      <c r="B284" s="33" t="s">
        <v>602</v>
      </c>
      <c r="C284" s="34">
        <v>159190</v>
      </c>
      <c r="D284" s="35" t="s">
        <v>629</v>
      </c>
      <c r="E284" s="43">
        <v>0.27945135850341213</v>
      </c>
      <c r="F284" s="43">
        <v>0.49473885035479398</v>
      </c>
      <c r="G284" s="43">
        <v>3.4109534327665175E-3</v>
      </c>
      <c r="H284" s="43">
        <v>1.8939082934785753E-4</v>
      </c>
      <c r="I284" s="21">
        <v>0.22220944687967945</v>
      </c>
      <c r="J284" s="43">
        <v>0</v>
      </c>
      <c r="K284" s="43">
        <v>-0.49227211166323986</v>
      </c>
    </row>
    <row r="285" spans="1:11" ht="12.75" customHeight="1">
      <c r="A285" s="32" t="s">
        <v>304</v>
      </c>
      <c r="B285" s="33" t="s">
        <v>603</v>
      </c>
      <c r="C285" s="34">
        <v>159983</v>
      </c>
      <c r="D285" s="35" t="s">
        <v>628</v>
      </c>
      <c r="E285" s="43">
        <v>5.2242813176267278E-2</v>
      </c>
      <c r="F285" s="43">
        <v>0.80489069665038293</v>
      </c>
      <c r="G285" s="43">
        <v>1.002545376483481E-2</v>
      </c>
      <c r="H285" s="43">
        <v>5.2977715438758824E-3</v>
      </c>
      <c r="I285" s="21">
        <v>0.12754326486463904</v>
      </c>
      <c r="J285" s="43">
        <v>0</v>
      </c>
      <c r="K285" s="43">
        <v>-0.10028140707424511</v>
      </c>
    </row>
    <row r="286" spans="1:11" ht="12.75" customHeight="1">
      <c r="A286" s="32" t="s">
        <v>305</v>
      </c>
      <c r="B286" s="33" t="s">
        <v>604</v>
      </c>
      <c r="C286" s="34">
        <v>159519</v>
      </c>
      <c r="D286" s="35" t="s">
        <v>630</v>
      </c>
      <c r="E286" s="43">
        <v>0.34611554464391364</v>
      </c>
      <c r="F286" s="43">
        <v>0.42570187243642921</v>
      </c>
      <c r="G286" s="43">
        <v>3.5726932254700389E-2</v>
      </c>
      <c r="H286" s="43">
        <v>2.5853746434950128E-2</v>
      </c>
      <c r="I286" s="21">
        <v>0.16660190423000665</v>
      </c>
      <c r="J286" s="43">
        <v>0</v>
      </c>
      <c r="K286" s="43">
        <v>-0.3047784346885215</v>
      </c>
    </row>
    <row r="287" spans="1:11" ht="12.75" customHeight="1">
      <c r="A287" s="32" t="s">
        <v>306</v>
      </c>
      <c r="B287" s="33" t="s">
        <v>605</v>
      </c>
      <c r="C287" s="34">
        <v>159977</v>
      </c>
      <c r="D287" s="35" t="s">
        <v>628</v>
      </c>
      <c r="E287" s="43">
        <v>0.39210132014063598</v>
      </c>
      <c r="F287" s="43">
        <v>0.45376502799883706</v>
      </c>
      <c r="G287" s="43">
        <v>3.0845370315826705E-2</v>
      </c>
      <c r="H287" s="43">
        <v>8.6637047681038925E-3</v>
      </c>
      <c r="I287" s="21">
        <v>0.1108386909626979</v>
      </c>
      <c r="J287" s="43">
        <v>3.7858858138984171E-3</v>
      </c>
      <c r="K287" s="43">
        <v>4.0891892576797303E-2</v>
      </c>
    </row>
    <row r="288" spans="1:11" ht="12.75" customHeight="1">
      <c r="A288" s="32" t="s">
        <v>307</v>
      </c>
      <c r="B288" s="33" t="s">
        <v>606</v>
      </c>
      <c r="C288" s="34">
        <v>159919</v>
      </c>
      <c r="D288" s="35" t="s">
        <v>632</v>
      </c>
      <c r="E288" s="43">
        <v>0.39263547131003496</v>
      </c>
      <c r="F288" s="43">
        <v>0.4638722890475932</v>
      </c>
      <c r="G288" s="43">
        <v>3.0816300275310047E-2</v>
      </c>
      <c r="H288" s="43">
        <v>1.3260484539249415E-3</v>
      </c>
      <c r="I288" s="21">
        <v>8.6604155755834203E-2</v>
      </c>
      <c r="J288" s="43">
        <v>2.4745735157302547E-2</v>
      </c>
      <c r="K288" s="43">
        <v>-8.2011725484428977E-2</v>
      </c>
    </row>
    <row r="289" spans="1:11" ht="12.75" customHeight="1">
      <c r="A289" s="32" t="s">
        <v>308</v>
      </c>
      <c r="B289" s="33" t="s">
        <v>607</v>
      </c>
      <c r="C289" s="34">
        <v>159966</v>
      </c>
      <c r="D289" s="35" t="s">
        <v>632</v>
      </c>
      <c r="E289" s="43">
        <v>0.4251588026624481</v>
      </c>
      <c r="F289" s="43">
        <v>0.45329359912147049</v>
      </c>
      <c r="G289" s="43">
        <v>0</v>
      </c>
      <c r="H289" s="43">
        <v>2.1467878692827399E-2</v>
      </c>
      <c r="I289" s="21">
        <v>0.10007971952325401</v>
      </c>
      <c r="J289" s="43">
        <v>0</v>
      </c>
      <c r="K289" s="43">
        <v>-0.78698321064226373</v>
      </c>
    </row>
    <row r="290" spans="1:11" ht="12.75" customHeight="1">
      <c r="A290" s="32" t="s">
        <v>309</v>
      </c>
      <c r="B290" s="33" t="s">
        <v>608</v>
      </c>
      <c r="C290" s="34">
        <v>159906</v>
      </c>
      <c r="D290" s="35" t="s">
        <v>629</v>
      </c>
      <c r="E290" s="43">
        <v>0.1693584178042965</v>
      </c>
      <c r="F290" s="43">
        <v>0.69192818713999582</v>
      </c>
      <c r="G290" s="43">
        <v>1.3094475422686167E-2</v>
      </c>
      <c r="H290" s="43">
        <v>5.2916714510887761E-3</v>
      </c>
      <c r="I290" s="21">
        <v>0.12032724818193277</v>
      </c>
      <c r="J290" s="43">
        <v>0</v>
      </c>
      <c r="K290" s="43">
        <v>-0.46400414928246397</v>
      </c>
    </row>
    <row r="291" spans="1:11" ht="12.75" customHeight="1">
      <c r="A291" s="32" t="s">
        <v>310</v>
      </c>
      <c r="B291" s="33" t="s">
        <v>609</v>
      </c>
      <c r="C291" s="34">
        <v>159442</v>
      </c>
      <c r="D291" s="35" t="s">
        <v>629</v>
      </c>
      <c r="E291" s="43">
        <v>0.27140566494419699</v>
      </c>
      <c r="F291" s="43">
        <v>0.45971644911284171</v>
      </c>
      <c r="G291" s="43">
        <v>1.5312891869342255E-2</v>
      </c>
      <c r="H291" s="43">
        <v>8.0937339716635665E-2</v>
      </c>
      <c r="I291" s="21">
        <v>0.17262765435698349</v>
      </c>
      <c r="J291" s="43">
        <v>0</v>
      </c>
      <c r="K291" s="43">
        <v>-0.44441872776595048</v>
      </c>
    </row>
    <row r="292" spans="1:11" ht="12.75" customHeight="1">
      <c r="A292" s="32" t="s">
        <v>311</v>
      </c>
      <c r="B292" s="33" t="s">
        <v>610</v>
      </c>
      <c r="C292" s="34">
        <v>159447</v>
      </c>
      <c r="D292" s="35" t="s">
        <v>631</v>
      </c>
      <c r="E292" s="43">
        <v>0.19303199817505395</v>
      </c>
      <c r="F292" s="43">
        <v>0.37205753649056028</v>
      </c>
      <c r="G292" s="43">
        <v>0.13795618686195915</v>
      </c>
      <c r="H292" s="43">
        <v>3.5048385534702936E-2</v>
      </c>
      <c r="I292" s="21">
        <v>0.13239558624870632</v>
      </c>
      <c r="J292" s="43">
        <v>0.12951030668901739</v>
      </c>
      <c r="K292" s="43">
        <v>-0.26907215029658083</v>
      </c>
    </row>
    <row r="293" spans="1:11" ht="12.75" customHeight="1">
      <c r="A293" s="32" t="s">
        <v>312</v>
      </c>
      <c r="B293" s="33" t="s">
        <v>611</v>
      </c>
      <c r="C293" s="34">
        <v>159453</v>
      </c>
      <c r="D293" s="35" t="s">
        <v>629</v>
      </c>
      <c r="E293" s="43">
        <v>0.3204781837458115</v>
      </c>
      <c r="F293" s="43">
        <v>0.49980908173738048</v>
      </c>
      <c r="G293" s="43">
        <v>1.580087668582647E-2</v>
      </c>
      <c r="H293" s="43">
        <v>1.9446589808437519E-2</v>
      </c>
      <c r="I293" s="21">
        <v>0.144465268022544</v>
      </c>
      <c r="J293" s="43">
        <v>0</v>
      </c>
      <c r="K293" s="43">
        <v>-0.45908447499403082</v>
      </c>
    </row>
    <row r="294" spans="1:11" ht="12.75" customHeight="1">
      <c r="A294" s="32" t="s">
        <v>313</v>
      </c>
      <c r="B294" s="33" t="s">
        <v>612</v>
      </c>
      <c r="C294" s="34">
        <v>159953</v>
      </c>
      <c r="D294" s="35" t="s">
        <v>635</v>
      </c>
      <c r="E294" s="43">
        <v>0.32910613126460869</v>
      </c>
      <c r="F294" s="43">
        <v>0.5639698316124272</v>
      </c>
      <c r="G294" s="43">
        <v>2.0008147105491456E-2</v>
      </c>
      <c r="H294" s="43">
        <v>9.6283464770833133E-3</v>
      </c>
      <c r="I294" s="21">
        <v>7.7287543540389261E-2</v>
      </c>
      <c r="J294" s="43">
        <v>0</v>
      </c>
      <c r="K294" s="43">
        <v>1.4044706567304633E-2</v>
      </c>
    </row>
    <row r="295" spans="1:11" ht="12.75" customHeight="1">
      <c r="A295" s="32" t="s">
        <v>314</v>
      </c>
      <c r="B295" s="33" t="s">
        <v>613</v>
      </c>
      <c r="C295" s="34">
        <v>159986</v>
      </c>
      <c r="D295" s="35" t="s">
        <v>630</v>
      </c>
      <c r="E295" s="43">
        <v>0.37106314832613957</v>
      </c>
      <c r="F295" s="43">
        <v>0.46380164542820107</v>
      </c>
      <c r="G295" s="43">
        <v>4.0571538522035495E-2</v>
      </c>
      <c r="H295" s="43">
        <v>4.0640445654145591E-3</v>
      </c>
      <c r="I295" s="21">
        <v>0.12049962315820932</v>
      </c>
      <c r="J295" s="43">
        <v>0</v>
      </c>
      <c r="K295" s="43">
        <v>-0.18878150002674585</v>
      </c>
    </row>
    <row r="296" spans="1:11" ht="12.75" customHeight="1">
      <c r="A296" s="32" t="s">
        <v>315</v>
      </c>
      <c r="B296" s="33" t="s">
        <v>614</v>
      </c>
      <c r="C296" s="34">
        <v>159958</v>
      </c>
      <c r="D296" s="35" t="s">
        <v>629</v>
      </c>
      <c r="E296" s="43">
        <v>0.37909686383076702</v>
      </c>
      <c r="F296" s="43">
        <v>0.42717873752217816</v>
      </c>
      <c r="G296" s="43">
        <v>3.9128165863767814E-2</v>
      </c>
      <c r="H296" s="43">
        <v>3.313244641589632E-2</v>
      </c>
      <c r="I296" s="21">
        <v>8.8700428524807209E-2</v>
      </c>
      <c r="J296" s="43">
        <v>3.2763357842583447E-2</v>
      </c>
      <c r="K296" s="43">
        <v>-5.114174357814457E-2</v>
      </c>
    </row>
    <row r="297" spans="1:11" ht="12.75" customHeight="1">
      <c r="A297" s="32" t="s">
        <v>316</v>
      </c>
      <c r="B297" s="33" t="s">
        <v>615</v>
      </c>
      <c r="C297" s="34">
        <v>159435</v>
      </c>
      <c r="D297" s="35" t="s">
        <v>629</v>
      </c>
      <c r="E297" s="43">
        <v>0.42922727275234074</v>
      </c>
      <c r="F297" s="43">
        <v>0.43982654187803011</v>
      </c>
      <c r="G297" s="43">
        <v>0</v>
      </c>
      <c r="H297" s="43">
        <v>4.8390293650824884E-3</v>
      </c>
      <c r="I297" s="21">
        <v>0.12610715600454675</v>
      </c>
      <c r="J297" s="43">
        <v>0</v>
      </c>
      <c r="K297" s="43">
        <v>-0.15653214300325397</v>
      </c>
    </row>
    <row r="298" spans="1:11" ht="12.75" customHeight="1">
      <c r="A298" s="32" t="s">
        <v>317</v>
      </c>
      <c r="B298" s="33" t="s">
        <v>616</v>
      </c>
      <c r="C298" s="34">
        <v>159558</v>
      </c>
      <c r="D298" s="35" t="s">
        <v>629</v>
      </c>
      <c r="E298" s="43">
        <v>0.2608495416644307</v>
      </c>
      <c r="F298" s="43">
        <v>0.57378935510023921</v>
      </c>
      <c r="G298" s="43">
        <v>3.0588183199788573E-2</v>
      </c>
      <c r="H298" s="43">
        <v>2.7320998863949071E-2</v>
      </c>
      <c r="I298" s="21">
        <v>0.10745192117159247</v>
      </c>
      <c r="J298" s="43">
        <v>0</v>
      </c>
      <c r="K298" s="43">
        <v>-0.27394031341148561</v>
      </c>
    </row>
    <row r="299" spans="1:11" s="12" customFormat="1" ht="13.15" customHeight="1">
      <c r="A299" s="32" t="s">
        <v>318</v>
      </c>
      <c r="B299" s="33" t="s">
        <v>617</v>
      </c>
      <c r="C299" s="34">
        <v>159418</v>
      </c>
      <c r="D299" s="35" t="s">
        <v>633</v>
      </c>
      <c r="E299" s="43">
        <v>0.34472322370752789</v>
      </c>
      <c r="F299" s="43">
        <v>0.55228041922428683</v>
      </c>
      <c r="G299" s="43">
        <v>4.1151554709156057E-3</v>
      </c>
      <c r="H299" s="43">
        <v>8.5995408485718325E-4</v>
      </c>
      <c r="I299" s="21">
        <v>9.8021247512412507E-2</v>
      </c>
      <c r="J299" s="43">
        <v>0</v>
      </c>
      <c r="K299" s="43">
        <v>-0.44696836641120075</v>
      </c>
    </row>
    <row r="300" spans="1:11" ht="12.75" customHeight="1">
      <c r="A300" s="32" t="s">
        <v>319</v>
      </c>
      <c r="B300" s="33" t="s">
        <v>618</v>
      </c>
      <c r="C300" s="34">
        <v>159912</v>
      </c>
      <c r="D300" s="35" t="s">
        <v>629</v>
      </c>
      <c r="E300" s="43">
        <v>0.28034273616898736</v>
      </c>
      <c r="F300" s="43">
        <v>0.50128792483077622</v>
      </c>
      <c r="G300" s="43">
        <v>6.019247994235883E-3</v>
      </c>
      <c r="H300" s="43">
        <v>2.5259439941222327E-2</v>
      </c>
      <c r="I300" s="21">
        <v>0.18709065106477815</v>
      </c>
      <c r="J300" s="43">
        <v>0</v>
      </c>
      <c r="K300" s="43">
        <v>-0.42449290065457518</v>
      </c>
    </row>
    <row r="301" spans="1:11">
      <c r="A301" s="32" t="s">
        <v>320</v>
      </c>
      <c r="B301" s="33" t="s">
        <v>619</v>
      </c>
      <c r="C301" s="34">
        <v>159403</v>
      </c>
      <c r="D301" s="35" t="s">
        <v>629</v>
      </c>
      <c r="E301" s="43">
        <v>0.41321438451409714</v>
      </c>
      <c r="F301" s="43">
        <v>0.47321994964958464</v>
      </c>
      <c r="G301" s="43">
        <v>1.5241873094460989E-2</v>
      </c>
      <c r="H301" s="43">
        <v>6.2149733155587809E-3</v>
      </c>
      <c r="I301" s="21">
        <v>9.2108819426298338E-2</v>
      </c>
      <c r="J301" s="43">
        <v>0</v>
      </c>
      <c r="K301" s="43">
        <v>-0.30739646794086417</v>
      </c>
    </row>
    <row r="302" spans="1:11" ht="12.75" customHeight="1">
      <c r="A302" s="32" t="s">
        <v>321</v>
      </c>
      <c r="B302" s="33" t="s">
        <v>620</v>
      </c>
      <c r="C302" s="34">
        <v>159970</v>
      </c>
      <c r="D302" s="35" t="s">
        <v>629</v>
      </c>
      <c r="E302" s="43">
        <v>0.34884576078474949</v>
      </c>
      <c r="F302" s="43">
        <v>0.48012472762715591</v>
      </c>
      <c r="G302" s="43">
        <v>1.4003129384139109E-2</v>
      </c>
      <c r="H302" s="43">
        <v>4.2680398239522159E-3</v>
      </c>
      <c r="I302" s="21">
        <v>0.15275834238000327</v>
      </c>
      <c r="J302" s="43">
        <v>0</v>
      </c>
      <c r="K302" s="43">
        <v>-0.47649219395361042</v>
      </c>
    </row>
    <row r="303" spans="1:11" ht="12.75" customHeight="1">
      <c r="A303" s="32" t="s">
        <v>322</v>
      </c>
      <c r="B303" s="33" t="s">
        <v>621</v>
      </c>
      <c r="C303" s="34">
        <v>159477</v>
      </c>
      <c r="D303" s="35" t="s">
        <v>635</v>
      </c>
      <c r="E303" s="43">
        <v>0.37909992265823877</v>
      </c>
      <c r="F303" s="43">
        <v>0.33744772437706838</v>
      </c>
      <c r="G303" s="43">
        <v>2.200814866132389E-2</v>
      </c>
      <c r="H303" s="43">
        <v>0.17810023369174668</v>
      </c>
      <c r="I303" s="21">
        <v>4.827253838436648E-2</v>
      </c>
      <c r="J303" s="43">
        <v>3.5071432227255867E-2</v>
      </c>
      <c r="K303" s="43">
        <v>0.19356928480832922</v>
      </c>
    </row>
    <row r="304" spans="1:11" ht="12.75" customHeight="1">
      <c r="A304" s="32" t="s">
        <v>323</v>
      </c>
      <c r="B304" s="33" t="s">
        <v>622</v>
      </c>
      <c r="C304" s="34">
        <v>159473</v>
      </c>
      <c r="D304" s="35" t="s">
        <v>629</v>
      </c>
      <c r="E304" s="43">
        <v>0.35972820773227504</v>
      </c>
      <c r="F304" s="43">
        <v>0.49076792114042933</v>
      </c>
      <c r="G304" s="43">
        <v>9.6435860065872021E-3</v>
      </c>
      <c r="H304" s="43">
        <v>7.6600626575580606E-3</v>
      </c>
      <c r="I304" s="21">
        <v>0.1322002224631503</v>
      </c>
      <c r="J304" s="43">
        <v>0</v>
      </c>
      <c r="K304" s="43">
        <v>-0.26435906125060626</v>
      </c>
    </row>
    <row r="305" spans="1:11" ht="12.75" customHeight="1">
      <c r="A305" s="32" t="s">
        <v>324</v>
      </c>
      <c r="B305" s="33" t="s">
        <v>623</v>
      </c>
      <c r="C305" s="34">
        <v>159514</v>
      </c>
      <c r="D305" s="35" t="s">
        <v>632</v>
      </c>
      <c r="E305" s="43">
        <v>0.18288470152584388</v>
      </c>
      <c r="F305" s="43">
        <v>0.27329813652916679</v>
      </c>
      <c r="G305" s="43">
        <v>0.21013458099470372</v>
      </c>
      <c r="H305" s="43">
        <v>2.9264924853077343E-2</v>
      </c>
      <c r="I305" s="21">
        <v>0.11453665330701013</v>
      </c>
      <c r="J305" s="43">
        <v>0.18988100279019804</v>
      </c>
      <c r="K305" s="43">
        <v>-0.30004760411263798</v>
      </c>
    </row>
    <row r="306" spans="1:11" ht="12.75" customHeight="1">
      <c r="A306" s="32" t="s">
        <v>325</v>
      </c>
      <c r="B306" s="33" t="s">
        <v>624</v>
      </c>
      <c r="C306" s="34">
        <v>159376</v>
      </c>
      <c r="D306" s="35" t="s">
        <v>630</v>
      </c>
      <c r="E306" s="43">
        <v>0.33916699300460851</v>
      </c>
      <c r="F306" s="43">
        <v>0.55447803355390357</v>
      </c>
      <c r="G306" s="43">
        <v>3.133893424409271E-2</v>
      </c>
      <c r="H306" s="43">
        <v>1.8374781377231795E-4</v>
      </c>
      <c r="I306" s="21">
        <v>7.4832291383622851E-2</v>
      </c>
      <c r="J306" s="43">
        <v>0</v>
      </c>
      <c r="K306" s="43">
        <v>-0.20219394809556487</v>
      </c>
    </row>
    <row r="307" spans="1:11" ht="12.75" customHeight="1">
      <c r="A307" s="32" t="s">
        <v>326</v>
      </c>
      <c r="B307" s="33" t="s">
        <v>625</v>
      </c>
      <c r="C307" s="34">
        <v>159887</v>
      </c>
      <c r="D307" s="35" t="s">
        <v>632</v>
      </c>
      <c r="E307" s="43">
        <v>0.366041416829119</v>
      </c>
      <c r="F307" s="43">
        <v>0.51534027173199126</v>
      </c>
      <c r="G307" s="43">
        <v>1.2816664944650181E-2</v>
      </c>
      <c r="H307" s="43">
        <v>1.1213936288067992E-2</v>
      </c>
      <c r="I307" s="21">
        <v>8.9535564912141777E-2</v>
      </c>
      <c r="J307" s="43">
        <v>5.0521452940297824E-3</v>
      </c>
      <c r="K307" s="43">
        <v>1.1753584293231293E-2</v>
      </c>
    </row>
    <row r="308" spans="1:11" ht="12.75" customHeight="1">
      <c r="A308" s="38" t="s">
        <v>327</v>
      </c>
      <c r="B308" s="39" t="s">
        <v>626</v>
      </c>
      <c r="C308" s="40">
        <v>159330</v>
      </c>
      <c r="D308" s="35" t="s">
        <v>629</v>
      </c>
      <c r="E308" s="43">
        <v>0.3904488478410143</v>
      </c>
      <c r="F308" s="43">
        <v>0.50310936298340958</v>
      </c>
      <c r="G308" s="43">
        <v>3.5287802823375632E-2</v>
      </c>
      <c r="H308" s="43">
        <v>1.4779782341763821E-3</v>
      </c>
      <c r="I308" s="21">
        <v>6.4892992313723585E-2</v>
      </c>
      <c r="J308" s="43">
        <v>4.783015804300495E-3</v>
      </c>
      <c r="K308" s="43">
        <v>-0.11650782798353249</v>
      </c>
    </row>
    <row r="309" spans="1:11" ht="12.75" customHeight="1">
      <c r="A309" s="32" t="s">
        <v>328</v>
      </c>
      <c r="B309" s="33" t="s">
        <v>627</v>
      </c>
      <c r="C309" s="34">
        <v>159918</v>
      </c>
      <c r="D309" s="35" t="s">
        <v>629</v>
      </c>
      <c r="E309" s="43">
        <v>0.45034954998249777</v>
      </c>
      <c r="F309" s="43">
        <v>0.38059940938779002</v>
      </c>
      <c r="G309" s="43">
        <v>4.6399849182763027E-2</v>
      </c>
      <c r="H309" s="43">
        <v>1.3355211880898834E-2</v>
      </c>
      <c r="I309" s="21">
        <v>0.10929597956605035</v>
      </c>
      <c r="J309" s="43">
        <v>0</v>
      </c>
      <c r="K309" s="43">
        <v>-7.7195663202445572E-2</v>
      </c>
    </row>
    <row r="310" spans="1:11" s="13" customFormat="1" ht="13.15" customHeight="1">
      <c r="A310" s="6"/>
      <c r="B310" s="7"/>
      <c r="C310" s="8"/>
      <c r="D310" s="9"/>
      <c r="E310" s="9"/>
      <c r="F310" s="9"/>
      <c r="G310" s="9"/>
      <c r="H310" s="9"/>
      <c r="I310" s="9"/>
      <c r="J310" s="9"/>
      <c r="K310" s="9"/>
    </row>
    <row r="311" spans="1:11" s="13" customFormat="1" ht="47.25" customHeight="1">
      <c r="A311" s="14"/>
      <c r="B311" s="45" t="s">
        <v>26</v>
      </c>
      <c r="C311" s="15"/>
      <c r="D311" s="16"/>
      <c r="E311" s="16"/>
      <c r="F311" s="16"/>
      <c r="G311" s="16"/>
      <c r="H311" s="16"/>
      <c r="I311" s="16"/>
      <c r="J311" s="16"/>
      <c r="K311" s="16"/>
    </row>
    <row r="312" spans="1:11" s="13" customFormat="1">
      <c r="A312" s="2"/>
      <c r="B312" s="18"/>
      <c r="C312" s="18"/>
      <c r="D312" s="18"/>
      <c r="E312" s="17"/>
      <c r="F312" s="17"/>
      <c r="G312" s="17"/>
      <c r="H312" s="17"/>
      <c r="I312" s="17"/>
      <c r="J312" s="17"/>
      <c r="K312" s="17"/>
    </row>
    <row r="313" spans="1:11" s="13" customFormat="1">
      <c r="A313" s="46" t="s">
        <v>642</v>
      </c>
      <c r="B313" s="18"/>
      <c r="C313" s="18"/>
      <c r="D313" s="18"/>
      <c r="E313" s="17"/>
      <c r="F313" s="17"/>
      <c r="G313" s="17"/>
      <c r="H313" s="17"/>
      <c r="I313" s="17"/>
      <c r="J313" s="17"/>
      <c r="K313" s="17"/>
    </row>
    <row r="314" spans="1:11" ht="12.75">
      <c r="D314" s="18"/>
    </row>
    <row r="315" spans="1:11" ht="12.75">
      <c r="D315" s="18"/>
    </row>
    <row r="316" spans="1:11" ht="12.75">
      <c r="D316" s="18"/>
      <c r="F316" s="20"/>
      <c r="G316" s="20"/>
      <c r="H316" s="20"/>
      <c r="I316" s="20"/>
      <c r="J316" s="20"/>
      <c r="K316" s="20"/>
    </row>
    <row r="317" spans="1:11" ht="12.75">
      <c r="D317" s="18"/>
    </row>
    <row r="318" spans="1:11">
      <c r="E318" s="18"/>
    </row>
    <row r="319" spans="1:11">
      <c r="E319" s="18"/>
    </row>
    <row r="328" spans="5:11">
      <c r="E328" s="13"/>
      <c r="F328" s="13"/>
      <c r="G328" s="13"/>
      <c r="H328" s="13"/>
      <c r="I328" s="13"/>
      <c r="J328" s="13"/>
      <c r="K328" s="13"/>
    </row>
    <row r="329" spans="5:11">
      <c r="E329" s="13"/>
      <c r="F329" s="13"/>
      <c r="G329" s="13"/>
      <c r="H329" s="13"/>
      <c r="I329" s="13"/>
      <c r="J329" s="13"/>
      <c r="K329" s="13"/>
    </row>
    <row r="330" spans="5:11">
      <c r="E330" s="13"/>
      <c r="F330" s="13"/>
      <c r="G330" s="13"/>
      <c r="H330" s="13"/>
      <c r="I330" s="13"/>
      <c r="J330" s="13"/>
      <c r="K330" s="13"/>
    </row>
    <row r="331" spans="5:11">
      <c r="E331" s="13"/>
      <c r="F331" s="13"/>
      <c r="G331" s="13"/>
      <c r="H331" s="13"/>
      <c r="I331" s="13"/>
      <c r="J331" s="13"/>
      <c r="K331" s="13"/>
    </row>
    <row r="332" spans="5:11">
      <c r="E332" s="13"/>
      <c r="F332" s="13"/>
      <c r="G332" s="13"/>
      <c r="H332" s="13"/>
      <c r="I332" s="13"/>
      <c r="J332" s="13"/>
      <c r="K332" s="13"/>
    </row>
    <row r="333" spans="5:11">
      <c r="E333" s="13"/>
      <c r="F333" s="13"/>
      <c r="G333" s="13"/>
      <c r="H333" s="13"/>
      <c r="I333" s="13"/>
      <c r="J333" s="13"/>
      <c r="K333" s="13"/>
    </row>
    <row r="334" spans="5:11">
      <c r="E334" s="13"/>
      <c r="F334" s="13"/>
      <c r="G334" s="13"/>
      <c r="H334" s="13"/>
      <c r="I334" s="13"/>
      <c r="J334" s="13"/>
      <c r="K334" s="13"/>
    </row>
  </sheetData>
  <autoFilter ref="A7:K7" xr:uid="{ACEB7444-961D-4317-9E72-FFF45F21091C}"/>
  <mergeCells count="5">
    <mergeCell ref="A1:K1"/>
    <mergeCell ref="A2:K2"/>
    <mergeCell ref="A3:K3"/>
    <mergeCell ref="A4:K4"/>
    <mergeCell ref="A5:K5"/>
  </mergeCells>
  <conditionalFormatting sqref="B8:B309">
    <cfRule type="duplicateValues" dxfId="1" priority="4"/>
  </conditionalFormatting>
  <conditionalFormatting sqref="B310">
    <cfRule type="duplicateValues" dxfId="0" priority="3"/>
  </conditionalFormatting>
  <hyperlinks>
    <hyperlink ref="A313" r:id="rId1" display="https://ospi.k12.wa.us/sites/default/files/2023-08/1800reportreferencesheet.pdf" xr:uid="{8D6266F0-F2BE-4E76-ABF3-9EE9A467B8C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1800A</vt:lpstr>
      <vt:lpstr>1800B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1800 Report</dc:title>
  <dc:creator>OSPI</dc:creator>
  <cp:lastModifiedBy>Laura Neal</cp:lastModifiedBy>
  <dcterms:created xsi:type="dcterms:W3CDTF">2024-05-01T19:44:08Z</dcterms:created>
  <dcterms:modified xsi:type="dcterms:W3CDTF">2026-04-13T21:05:00Z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2025-04-03T14:21:30Z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3a42b19a-bf80-4c16-b770-fda71444a36c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