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Bulletins/B014-26/"/>
    </mc:Choice>
  </mc:AlternateContent>
  <xr:revisionPtr revIDLastSave="0" documentId="8_{30BB2E19-ECA8-4D94-83EE-687399730E49}" xr6:coauthVersionLast="47" xr6:coauthVersionMax="47" xr10:uidLastSave="{00000000-0000-0000-0000-000000000000}"/>
  <bookViews>
    <workbookView xWindow="4440" yWindow="1515" windowWidth="21600" windowHeight="11295" firstSheet="1" activeTab="1" xr2:uid="{3AD636C9-4472-426D-B34D-0D68967D37F9}"/>
  </bookViews>
  <sheets>
    <sheet name="Efficiency Rating March 2026" sheetId="1" r:id="rId1"/>
    <sheet name="Rating Comparison" sheetId="2" r:id="rId2"/>
  </sheets>
  <externalReferences>
    <externalReference r:id="rId3"/>
  </externalReferences>
  <definedNames>
    <definedName name="_xlnm.Print_Titles" localSheetId="1">'Rating Comparison'!$1:$1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0" i="2" l="1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<sst xmlns="http://schemas.openxmlformats.org/spreadsheetml/2006/main" count="566" uniqueCount="284">
  <si>
    <t>CCDDD</t>
  </si>
  <si>
    <t xml:space="preserve">District </t>
  </si>
  <si>
    <t>Efficiency Rating 3-2026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</si>
  <si>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</si>
  <si>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</si>
  <si>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</si>
  <si>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</si>
  <si>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</si>
  <si>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</si>
  <si>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</si>
  <si>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</si>
  <si>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</si>
  <si>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</si>
  <si>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</si>
  <si>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</si>
  <si>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</si>
  <si>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</si>
  <si>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</si>
  <si>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</si>
  <si>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</si>
  <si>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</si>
  <si>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</si>
  <si>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</si>
  <si>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</si>
  <si>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</si>
  <si>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</si>
  <si>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</si>
  <si>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</si>
  <si>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Cashmere</t>
  </si>
  <si>
    <t>Castle Rock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</si>
  <si>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</si>
  <si>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</si>
  <si>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</si>
  <si>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</si>
  <si>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</si>
  <si>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</si>
  <si>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</si>
  <si>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</si>
  <si>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</si>
  <si>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</si>
  <si>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</si>
  <si>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</si>
  <si>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</si>
  <si>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</si>
  <si>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 (Stevens)</t>
  </si>
  <si>
    <t>Columbia (Walla 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</si>
  <si>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</si>
  <si>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</si>
  <si>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</si>
  <si>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</si>
  <si>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</si>
  <si>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</si>
  <si>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</si>
  <si>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</si>
  <si>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</si>
  <si>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</si>
  <si>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</si>
  <si>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</si>
  <si>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</si>
  <si>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</si>
  <si>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</si>
  <si>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</si>
  <si>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 (Spokane)</t>
  </si>
  <si>
    <t>East Valley (Yakima)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</si>
  <si>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</si>
  <si>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</si>
  <si>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</si>
  <si>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</si>
  <si>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</si>
  <si>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</si>
  <si>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</si>
  <si>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</si>
  <si>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</si>
  <si>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</si>
  <si>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</si>
  <si>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</si>
  <si>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(Clark)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</si>
  <si>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</si>
  <si>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</si>
  <si>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</si>
  <si>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</si>
  <si>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</si>
  <si>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</si>
  <si>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</si>
  <si>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</si>
  <si>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</si>
  <si>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</si>
  <si>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</si>
  <si>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</si>
  <si>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</si>
  <si>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</si>
  <si>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</si>
  <si>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</si>
  <si>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</si>
  <si>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</si>
  <si>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</si>
  <si>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</si>
  <si>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</si>
  <si>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</si>
  <si>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</si>
  <si>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Index</t>
  </si>
  <si>
    <t>Issaquah</t>
  </si>
  <si>
    <t>Kahlotus</t>
  </si>
  <si>
    <t>Keller</t>
  </si>
  <si>
    <t>Kelso</t>
  </si>
  <si>
    <t>Kennewick</t>
  </si>
  <si>
    <t>Kent</t>
  </si>
  <si>
    <t>Kettle Falls</t>
  </si>
  <si>
    <t>Kiona-Benton City</t>
  </si>
  <si>
    <t>Kittitas</t>
  </si>
  <si>
    <t>LaConner</t>
  </si>
  <si>
    <t>LaCrosse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</si>
  <si>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</si>
  <si>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</si>
  <si>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</si>
  <si>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</si>
  <si>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</si>
  <si>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</si>
  <si>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</si>
  <si>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</si>
  <si>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</si>
  <si>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Lopez</t>
  </si>
  <si>
    <t>Lynden</t>
  </si>
  <si>
    <t>Mabton</t>
  </si>
  <si>
    <t>Mansfield</t>
  </si>
  <si>
    <t>Manson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</si>
  <si>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</si>
  <si>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</si>
  <si>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</si>
  <si>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</si>
  <si>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</si>
  <si>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</si>
  <si>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</si>
  <si>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</si>
  <si>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</si>
  <si>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</si>
  <si>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</si>
  <si>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</si>
  <si>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</si>
  <si>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</si>
  <si>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</si>
  <si>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</si>
  <si>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</si>
  <si>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</si>
  <si>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</si>
  <si>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Mukilteo</t>
  </si>
  <si>
    <t>Naches Valley</t>
  </si>
  <si>
    <t>Napavine</t>
  </si>
  <si>
    <t>Naselle-Grays River Valley</t>
  </si>
  <si>
    <t>Nespelem</t>
  </si>
  <si>
    <t>Newport</t>
  </si>
  <si>
    <t>Nine Mile Falls</t>
  </si>
  <si>
    <t>Nooksack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</si>
  <si>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</si>
  <si>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</si>
  <si>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</si>
  <si>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</si>
  <si>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</si>
  <si>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</si>
  <si>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</si>
  <si>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</si>
  <si>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</si>
  <si>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</si>
  <si>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</si>
  <si>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</si>
  <si>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</si>
  <si>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</si>
  <si>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</si>
  <si>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</si>
  <si>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</si>
  <si>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</si>
  <si>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</si>
  <si>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</si>
  <si>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</si>
  <si>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</si>
  <si>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</si>
  <si>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</si>
  <si>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</si>
  <si>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</si>
  <si>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</si>
  <si>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Pasco</t>
  </si>
  <si>
    <t>Pateros</t>
  </si>
  <si>
    <t>Paterson</t>
  </si>
  <si>
    <t>Pe Ell</t>
  </si>
  <si>
    <t>Peninsula</t>
  </si>
  <si>
    <t>Pioneer</t>
  </si>
  <si>
    <t>Pomeroy</t>
  </si>
  <si>
    <t>Port Angeles</t>
  </si>
  <si>
    <t>Port Townsend</t>
  </si>
  <si>
    <t>Prescott</t>
  </si>
  <si>
    <t>Prosser</t>
  </si>
  <si>
    <t>Pullman</t>
  </si>
  <si>
    <t>Puyallup</t>
  </si>
  <si>
    <t>Queets-Clearwater</t>
  </si>
  <si>
    <t>Quilcene</t>
  </si>
  <si>
    <t>Quillayute Valley</t>
  </si>
  <si>
    <t>Quincy</t>
  </si>
  <si>
    <t>Rainier</t>
  </si>
  <si>
    <t>Raymond</t>
  </si>
  <si>
    <t>Reardan-Edwall</t>
  </si>
  <si>
    <t>Renton</t>
  </si>
  <si>
    <t>Republic</t>
  </si>
  <si>
    <t>Richland</t>
  </si>
  <si>
    <t>Riverside</t>
  </si>
  <si>
    <t>Riverview</t>
  </si>
  <si>
    <t>Rochester</t>
  </si>
  <si>
    <t>Roosevelt</t>
  </si>
  <si>
    <t>Rosalia</t>
  </si>
  <si>
    <t>Royal</t>
  </si>
  <si>
    <t>San Juan Island</t>
  </si>
  <si>
    <t>Seattle</t>
  </si>
  <si>
    <t>Sedro-Woolley</t>
  </si>
  <si>
    <t>Selah</t>
  </si>
  <si>
    <t>Selkirk</t>
  </si>
  <si>
    <t>Sequim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</si>
  <si>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</si>
  <si>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</si>
  <si>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</si>
  <si>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</si>
  <si>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</si>
  <si>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</si>
  <si>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</si>
  <si>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</si>
  <si>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</si>
  <si>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</si>
  <si>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</si>
  <si>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</si>
  <si>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Sprague</t>
  </si>
  <si>
    <t>St. John</t>
  </si>
  <si>
    <t>Stanwood-Camano</t>
  </si>
  <si>
    <t>Star</t>
  </si>
  <si>
    <t>Starbuck</t>
  </si>
  <si>
    <t>Steilacoom Hist.</t>
  </si>
  <si>
    <t>Steptoe</t>
  </si>
  <si>
    <t>Stevenson-Carson</t>
  </si>
  <si>
    <t>Sultan</t>
  </si>
  <si>
    <t>Sumner</t>
  </si>
  <si>
    <t>Sunnyside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</si>
  <si>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</si>
  <si>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</si>
  <si>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</si>
  <si>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</si>
  <si>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</si>
  <si>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</si>
  <si>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</si>
  <si>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</si>
  <si>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</si>
  <si>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</si>
  <si>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</si>
  <si>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</si>
  <si>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</si>
  <si>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</si>
  <si>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</si>
  <si>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</si>
  <si>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</si>
  <si>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</si>
  <si>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</si>
  <si>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</si>
  <si>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</si>
  <si>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</si>
  <si>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</si>
  <si>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</si>
  <si>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</si>
  <si>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</si>
  <si>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</si>
  <si>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</si>
  <si>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</si>
  <si>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</si>
  <si>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(Spokane)</t>
  </si>
  <si>
    <t>West Valley (Yakima)</t>
  </si>
  <si>
    <t>White Pass</t>
  </si>
  <si>
    <t>White River</t>
  </si>
  <si>
    <t>White Salmon Valley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</si>
  <si>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</si>
  <si>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</si>
  <si>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</si>
  <si>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</si>
  <si>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</si>
  <si>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</si>
  <si>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</si>
  <si>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</si>
  <si>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</si>
  <si>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Efficiency Rating 3-2025</t>
  </si>
  <si>
    <t>Efficiency Rating 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</si>
</sst>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0" fontId="2" fillId="0" borderId="1" xfId="1" applyNumberFormat="1" applyFont="1" applyBorder="1"/>
    <xf numFmtId="0" fontId="2" fillId="0" borderId="1" xfId="0" applyFont="1" applyBorder="1"/>
    <xf numFmtId="10" fontId="2" fillId="0" borderId="1" xfId="1" applyNumberFormat="1" applyFont="1" applyBorder="1" applyAlignment="1">
      <alignment horizontal="center"/>
    </xf>
    <xf numFmtId="0" fontId="3" fillId="0" borderId="0" xfId="0" applyFont="1"/>
    <xf numFmtId="10" fontId="3" fillId="0" borderId="0" xfId="1" applyNumberFormat="1" applyFont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12.internal\shares\Agency%20Data\Transportation%20&amp;%20Traffic%20Safety\OSPI\Bulletins%20and%20Memos\Efficiency%20Ratings\2025%20Efficiency%20Bulletin\Efficiency%20Ratings%202025.xlsx" TargetMode="External"/><Relationship Id="rId1" Type="http://schemas.openxmlformats.org/officeDocument/2006/relationships/externalLinkPath" Target="file:///\\k12.internal\shares\Agency%20Data\Transportation%20&amp;%20Traffic%20Safety\OSPI\Bulletins%20and%20Memos\Efficiency%20Ratings\2025%20Efficiency%20Bulletin\Efficiency%20Rating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Efficiency Rating"/>
      <sheetName val="Rating Comparison SY"/>
    </sheetNames>
    <sheetDataSet>
      <sheetData sheetId="0"/>
      <sheetData sheetId="1">
        <row r="1">
          <cell r="B1" t="str">
            <v>CCDDD</v>
          </cell>
          <cell r="C1" t="str">
            <v>District</v>
          </cell>
          <cell r="D1" t="str">
            <v>Efficiency Rating 3-2025</v>
          </cell>
          <cell r="E1" t="str">
            <v>Efficiency Rating 3-2024</v>
          </cell>
        </row>
        <row r="2">
          <cell r="B2">
            <v>14005</v>
          </cell>
          <cell r="C2" t="str">
            <v>Aberdeen</v>
          </cell>
          <cell r="D2">
            <v>1</v>
          </cell>
          <cell r="E2">
            <v>1</v>
          </cell>
        </row>
        <row r="3">
          <cell r="B3">
            <v>21226</v>
          </cell>
          <cell r="C3" t="str">
            <v>Adna</v>
          </cell>
          <cell r="D3">
            <v>1</v>
          </cell>
          <cell r="E3">
            <v>1</v>
          </cell>
        </row>
        <row r="4">
          <cell r="B4">
            <v>22017</v>
          </cell>
          <cell r="C4" t="str">
            <v>Almira</v>
          </cell>
          <cell r="D4">
            <v>0.80925294312258345</v>
          </cell>
          <cell r="E4">
            <v>0.93030000000000002</v>
          </cell>
        </row>
        <row r="5">
          <cell r="B5">
            <v>29103</v>
          </cell>
          <cell r="C5" t="str">
            <v>Anacortes</v>
          </cell>
          <cell r="D5">
            <v>0.74288795580363187</v>
          </cell>
          <cell r="E5">
            <v>0.7157</v>
          </cell>
        </row>
        <row r="6">
          <cell r="B6">
            <v>31016</v>
          </cell>
          <cell r="C6" t="str">
            <v>Arlington</v>
          </cell>
          <cell r="D6">
            <v>1.0000000000000011</v>
          </cell>
          <cell r="E6">
            <v>1</v>
          </cell>
        </row>
        <row r="7">
          <cell r="B7">
            <v>2420</v>
          </cell>
          <cell r="C7" t="str">
            <v>Asotin-Anatone</v>
          </cell>
          <cell r="D7">
            <v>1.0000000000000007</v>
          </cell>
          <cell r="E7">
            <v>1</v>
          </cell>
        </row>
        <row r="8">
          <cell r="B8">
            <v>17408</v>
          </cell>
          <cell r="C8" t="str">
            <v>Auburn</v>
          </cell>
          <cell r="D8">
            <v>0.99999999999999989</v>
          </cell>
          <cell r="E8">
            <v>1</v>
          </cell>
        </row>
        <row r="9">
          <cell r="B9">
            <v>18303</v>
          </cell>
          <cell r="C9" t="str">
            <v>Bainbridge Island</v>
          </cell>
          <cell r="D9">
            <v>0.99999999999999978</v>
          </cell>
          <cell r="E9">
            <v>0.87219999999999998</v>
          </cell>
        </row>
        <row r="10">
          <cell r="B10">
            <v>6119</v>
          </cell>
          <cell r="C10" t="str">
            <v>Battle Ground</v>
          </cell>
          <cell r="D10">
            <v>0.99999999999999978</v>
          </cell>
          <cell r="E10">
            <v>0.7984</v>
          </cell>
        </row>
        <row r="11">
          <cell r="B11">
            <v>17405</v>
          </cell>
          <cell r="C11" t="str">
            <v>Bellevue</v>
          </cell>
          <cell r="D11">
            <v>1.0000000000000002</v>
          </cell>
          <cell r="E11">
            <v>1</v>
          </cell>
        </row>
        <row r="12">
          <cell r="B12">
            <v>37501</v>
          </cell>
          <cell r="C12" t="str">
            <v>Bellingham</v>
          </cell>
          <cell r="D12">
            <v>0.99999999999999978</v>
          </cell>
          <cell r="E12">
            <v>1</v>
          </cell>
        </row>
        <row r="13">
          <cell r="B13">
            <v>1122</v>
          </cell>
          <cell r="C13" t="str">
            <v>Benge</v>
          </cell>
          <cell r="D13">
            <v>0.99999999999997724</v>
          </cell>
          <cell r="E13">
            <v>1</v>
          </cell>
        </row>
        <row r="14">
          <cell r="B14">
            <v>27403</v>
          </cell>
          <cell r="C14" t="str">
            <v>Bethel</v>
          </cell>
          <cell r="D14">
            <v>1.0000000000000007</v>
          </cell>
          <cell r="E14">
            <v>1</v>
          </cell>
        </row>
        <row r="15">
          <cell r="B15">
            <v>20203</v>
          </cell>
          <cell r="C15" t="str">
            <v>Bickleton</v>
          </cell>
          <cell r="D15">
            <v>1.0000000000000018</v>
          </cell>
          <cell r="E15">
            <v>1</v>
          </cell>
        </row>
        <row r="16">
          <cell r="B16">
            <v>37503</v>
          </cell>
          <cell r="C16" t="str">
            <v>Blaine</v>
          </cell>
          <cell r="D16">
            <v>0.78248113470342728</v>
          </cell>
          <cell r="E16">
            <v>0.73129999999999995</v>
          </cell>
        </row>
        <row r="17">
          <cell r="B17">
            <v>21234</v>
          </cell>
          <cell r="C17" t="str">
            <v>Boistfort</v>
          </cell>
          <cell r="D17">
            <v>0.99999999999997768</v>
          </cell>
          <cell r="E17">
            <v>1</v>
          </cell>
        </row>
        <row r="18">
          <cell r="B18">
            <v>18100</v>
          </cell>
          <cell r="C18" t="str">
            <v>Bremerton</v>
          </cell>
          <cell r="D18">
            <v>0.99999999999999978</v>
          </cell>
          <cell r="E18">
            <v>1</v>
          </cell>
        </row>
        <row r="19">
          <cell r="B19">
            <v>24111</v>
          </cell>
          <cell r="C19" t="str">
            <v>Brewster</v>
          </cell>
          <cell r="D19">
            <v>0.99999999999999978</v>
          </cell>
          <cell r="E19">
            <v>1</v>
          </cell>
        </row>
        <row r="20">
          <cell r="B20">
            <v>9075</v>
          </cell>
          <cell r="C20" t="str">
            <v>Bridgeport</v>
          </cell>
          <cell r="D20">
            <v>1</v>
          </cell>
          <cell r="E20">
            <v>1</v>
          </cell>
        </row>
        <row r="21">
          <cell r="B21">
            <v>16046</v>
          </cell>
          <cell r="C21" t="str">
            <v>Brinnon</v>
          </cell>
          <cell r="D21">
            <v>0.65512437851338778</v>
          </cell>
          <cell r="E21">
            <v>0.58079999999999998</v>
          </cell>
        </row>
        <row r="22">
          <cell r="B22">
            <v>29100</v>
          </cell>
          <cell r="C22" t="str">
            <v>Burlington-Edison</v>
          </cell>
          <cell r="D22">
            <v>1.0000000000000004</v>
          </cell>
          <cell r="E22">
            <v>1</v>
          </cell>
        </row>
        <row r="23">
          <cell r="B23">
            <v>6117</v>
          </cell>
          <cell r="C23" t="str">
            <v>Camas</v>
          </cell>
          <cell r="D23">
            <v>0.94863108448015054</v>
          </cell>
          <cell r="E23">
            <v>1</v>
          </cell>
        </row>
        <row r="24">
          <cell r="B24">
            <v>5401</v>
          </cell>
          <cell r="C24" t="str">
            <v>Cape Flattery</v>
          </cell>
          <cell r="D24">
            <v>0.99999999999999989</v>
          </cell>
          <cell r="E24">
            <v>1</v>
          </cell>
        </row>
        <row r="25">
          <cell r="B25">
            <v>27019</v>
          </cell>
          <cell r="C25" t="str">
            <v>Carbonado</v>
          </cell>
          <cell r="D25">
            <v>0.74785520412058171</v>
          </cell>
          <cell r="E25">
            <v>0.99780000000000002</v>
          </cell>
        </row>
        <row r="26">
          <cell r="B26">
            <v>4228</v>
          </cell>
          <cell r="C26" t="str">
            <v>Cascade</v>
          </cell>
          <cell r="D26">
            <v>0.99999999999999722</v>
          </cell>
          <cell r="E26">
            <v>1</v>
          </cell>
        </row>
        <row r="27">
          <cell r="B27">
            <v>4222</v>
          </cell>
          <cell r="C27" t="str">
            <v>Cashmere</v>
          </cell>
          <cell r="D27">
            <v>1.0000000000000002</v>
          </cell>
          <cell r="E27">
            <v>0.96950000000000003</v>
          </cell>
        </row>
        <row r="28">
          <cell r="B28">
            <v>8401</v>
          </cell>
          <cell r="C28" t="str">
            <v>Castle Rock</v>
          </cell>
          <cell r="D28">
            <v>0.75186904133269927</v>
          </cell>
          <cell r="E28">
            <v>0.93720000000000003</v>
          </cell>
        </row>
        <row r="29">
          <cell r="B29">
            <v>20215</v>
          </cell>
          <cell r="C29" t="str">
            <v>Centerville</v>
          </cell>
          <cell r="D29">
            <v>0.70011405492630829</v>
          </cell>
          <cell r="E29">
            <v>0.78169999999999995</v>
          </cell>
        </row>
        <row r="30">
          <cell r="B30">
            <v>18401</v>
          </cell>
          <cell r="C30" t="str">
            <v>Central Kitsap</v>
          </cell>
          <cell r="D30">
            <v>0.75242306531466319</v>
          </cell>
          <cell r="E30">
            <v>0.80840000000000001</v>
          </cell>
        </row>
        <row r="31">
          <cell r="B31">
            <v>32356</v>
          </cell>
          <cell r="C31" t="str">
            <v>Central Valley</v>
          </cell>
          <cell r="D31">
            <v>0.94776944995736934</v>
          </cell>
          <cell r="E31">
            <v>0.97330000000000005</v>
          </cell>
        </row>
        <row r="32">
          <cell r="B32">
            <v>21401</v>
          </cell>
          <cell r="C32" t="str">
            <v>Centralia</v>
          </cell>
          <cell r="D32">
            <v>1</v>
          </cell>
          <cell r="E32">
            <v>0.89429999999999998</v>
          </cell>
        </row>
        <row r="33">
          <cell r="B33">
            <v>21302</v>
          </cell>
          <cell r="C33" t="str">
            <v>Chehalis</v>
          </cell>
          <cell r="D33">
            <v>1</v>
          </cell>
          <cell r="E33">
            <v>1</v>
          </cell>
        </row>
        <row r="34">
          <cell r="B34">
            <v>32360</v>
          </cell>
          <cell r="C34" t="str">
            <v>Cheney</v>
          </cell>
          <cell r="D34">
            <v>1.0000000000000022</v>
          </cell>
          <cell r="E34">
            <v>1</v>
          </cell>
        </row>
        <row r="35">
          <cell r="B35">
            <v>33036</v>
          </cell>
          <cell r="C35" t="str">
            <v>Chewelah</v>
          </cell>
          <cell r="D35">
            <v>0.84071684007403524</v>
          </cell>
          <cell r="E35">
            <v>0.63670000000000004</v>
          </cell>
        </row>
        <row r="36">
          <cell r="B36">
            <v>16049</v>
          </cell>
          <cell r="C36" t="str">
            <v>Chimacum</v>
          </cell>
          <cell r="D36">
            <v>0.80051930398656435</v>
          </cell>
          <cell r="E36">
            <v>1</v>
          </cell>
        </row>
        <row r="37">
          <cell r="B37">
            <v>2250</v>
          </cell>
          <cell r="C37" t="str">
            <v>Clarkston</v>
          </cell>
          <cell r="D37">
            <v>0.99999999999999512</v>
          </cell>
          <cell r="E37">
            <v>1</v>
          </cell>
        </row>
        <row r="38">
          <cell r="B38">
            <v>19404</v>
          </cell>
          <cell r="C38" t="str">
            <v>Cle Elum-Roslyn</v>
          </cell>
          <cell r="D38">
            <v>1.0000000000000067</v>
          </cell>
          <cell r="E38">
            <v>1</v>
          </cell>
        </row>
        <row r="39">
          <cell r="B39">
            <v>27400</v>
          </cell>
          <cell r="C39" t="str">
            <v>Clover Park</v>
          </cell>
          <cell r="D39">
            <v>0.93008780935203217</v>
          </cell>
          <cell r="E39">
            <v>0.96020000000000005</v>
          </cell>
        </row>
        <row r="40">
          <cell r="B40">
            <v>38300</v>
          </cell>
          <cell r="C40" t="str">
            <v>Colfax</v>
          </cell>
          <cell r="D40">
            <v>1.0000000000000016</v>
          </cell>
          <cell r="E40">
            <v>1</v>
          </cell>
        </row>
        <row r="41">
          <cell r="B41">
            <v>36250</v>
          </cell>
          <cell r="C41" t="str">
            <v>College Place</v>
          </cell>
          <cell r="D41">
            <v>0.99113121987734532</v>
          </cell>
          <cell r="E41">
            <v>1</v>
          </cell>
        </row>
        <row r="42">
          <cell r="B42">
            <v>38306</v>
          </cell>
          <cell r="C42" t="str">
            <v>Colton</v>
          </cell>
          <cell r="D42">
            <v>0.66229485219355044</v>
          </cell>
          <cell r="E42">
            <v>0.61609999999999998</v>
          </cell>
        </row>
        <row r="43">
          <cell r="B43">
            <v>33206</v>
          </cell>
          <cell r="C43" t="str">
            <v>Columbia (Stevens)</v>
          </cell>
          <cell r="D43">
            <v>0.99999999999996236</v>
          </cell>
          <cell r="E43">
            <v>1</v>
          </cell>
        </row>
        <row r="44">
          <cell r="B44">
            <v>36400</v>
          </cell>
          <cell r="C44" t="str">
            <v>Columbia (Walla Walla)</v>
          </cell>
          <cell r="D44">
            <v>0.99999999999999323</v>
          </cell>
          <cell r="E44">
            <v>1</v>
          </cell>
        </row>
        <row r="45">
          <cell r="B45">
            <v>33115</v>
          </cell>
          <cell r="C45" t="str">
            <v>Colville</v>
          </cell>
          <cell r="D45">
            <v>0.99999999999999856</v>
          </cell>
          <cell r="E45">
            <v>0.75270000000000004</v>
          </cell>
        </row>
        <row r="46">
          <cell r="B46">
            <v>29011</v>
          </cell>
          <cell r="C46" t="str">
            <v>Concrete</v>
          </cell>
          <cell r="D46">
            <v>0.99999999999999445</v>
          </cell>
          <cell r="E46">
            <v>1</v>
          </cell>
        </row>
        <row r="47">
          <cell r="B47">
            <v>29317</v>
          </cell>
          <cell r="C47" t="str">
            <v>Conway</v>
          </cell>
          <cell r="D47">
            <v>0.78441978723211803</v>
          </cell>
          <cell r="E47">
            <v>0.85980000000000001</v>
          </cell>
        </row>
        <row r="48">
          <cell r="B48">
            <v>14099</v>
          </cell>
          <cell r="C48" t="str">
            <v>Cosmopolis</v>
          </cell>
          <cell r="D48">
            <v>1</v>
          </cell>
          <cell r="E48">
            <v>1</v>
          </cell>
        </row>
        <row r="49">
          <cell r="B49">
            <v>13151</v>
          </cell>
          <cell r="C49" t="str">
            <v>Coulee-Hartline</v>
          </cell>
          <cell r="D49">
            <v>0.99999999999999833</v>
          </cell>
          <cell r="E49">
            <v>1</v>
          </cell>
        </row>
        <row r="50">
          <cell r="B50">
            <v>15204</v>
          </cell>
          <cell r="C50" t="str">
            <v>Coupeville</v>
          </cell>
          <cell r="D50">
            <v>1</v>
          </cell>
          <cell r="E50">
            <v>1</v>
          </cell>
        </row>
        <row r="51">
          <cell r="B51">
            <v>5313</v>
          </cell>
          <cell r="C51" t="str">
            <v>Crescent</v>
          </cell>
          <cell r="D51">
            <v>1.0000000000000506</v>
          </cell>
          <cell r="E51">
            <v>0.87519999999999998</v>
          </cell>
        </row>
        <row r="52">
          <cell r="B52">
            <v>22073</v>
          </cell>
          <cell r="C52" t="str">
            <v>Creston</v>
          </cell>
          <cell r="D52">
            <v>0.99999999999999245</v>
          </cell>
          <cell r="E52">
            <v>1</v>
          </cell>
        </row>
        <row r="53">
          <cell r="B53">
            <v>10050</v>
          </cell>
          <cell r="C53" t="str">
            <v>Curlew</v>
          </cell>
          <cell r="D53">
            <v>0.55994965917144102</v>
          </cell>
          <cell r="E53">
            <v>0.55120000000000002</v>
          </cell>
        </row>
        <row r="54">
          <cell r="B54">
            <v>26059</v>
          </cell>
          <cell r="C54" t="str">
            <v>Cusick</v>
          </cell>
          <cell r="D54">
            <v>1.0000000000000164</v>
          </cell>
          <cell r="E54">
            <v>1</v>
          </cell>
        </row>
        <row r="55">
          <cell r="B55">
            <v>31330</v>
          </cell>
          <cell r="C55" t="str">
            <v>Darrington</v>
          </cell>
          <cell r="D55">
            <v>0.83946045088550392</v>
          </cell>
          <cell r="E55">
            <v>1</v>
          </cell>
        </row>
        <row r="56">
          <cell r="B56">
            <v>22207</v>
          </cell>
          <cell r="C56" t="str">
            <v>Davenport</v>
          </cell>
          <cell r="D56">
            <v>0.99999999999999145</v>
          </cell>
          <cell r="E56">
            <v>1</v>
          </cell>
        </row>
        <row r="57">
          <cell r="B57">
            <v>7002</v>
          </cell>
          <cell r="C57" t="str">
            <v>Dayton</v>
          </cell>
          <cell r="D57">
            <v>0.99999999999999989</v>
          </cell>
          <cell r="E57">
            <v>1</v>
          </cell>
        </row>
        <row r="58">
          <cell r="B58">
            <v>32414</v>
          </cell>
          <cell r="C58" t="str">
            <v>Deer Park</v>
          </cell>
          <cell r="D58">
            <v>0.89583481931449893</v>
          </cell>
          <cell r="E58">
            <v>0.85809999999999997</v>
          </cell>
        </row>
        <row r="59">
          <cell r="B59">
            <v>27343</v>
          </cell>
          <cell r="C59" t="str">
            <v>Dieringer</v>
          </cell>
          <cell r="D59">
            <v>0.99999999999999811</v>
          </cell>
          <cell r="E59">
            <v>0.91269999999999996</v>
          </cell>
        </row>
        <row r="60">
          <cell r="B60">
            <v>36101</v>
          </cell>
          <cell r="C60" t="str">
            <v>Dixie</v>
          </cell>
          <cell r="D60">
            <v>1.0000000000000722</v>
          </cell>
          <cell r="E60">
            <v>1</v>
          </cell>
        </row>
        <row r="61">
          <cell r="B61">
            <v>32361</v>
          </cell>
          <cell r="C61" t="str">
            <v>East Valley (Spokane)</v>
          </cell>
          <cell r="D61">
            <v>1.0000000000000231</v>
          </cell>
          <cell r="E61">
            <v>0.9103</v>
          </cell>
        </row>
        <row r="62">
          <cell r="B62">
            <v>39090</v>
          </cell>
          <cell r="C62" t="str">
            <v>East Valley (Yakima)</v>
          </cell>
          <cell r="D62">
            <v>0.99999999999999656</v>
          </cell>
          <cell r="E62">
            <v>1</v>
          </cell>
        </row>
        <row r="63">
          <cell r="B63">
            <v>9206</v>
          </cell>
          <cell r="C63" t="str">
            <v>Eastmont</v>
          </cell>
          <cell r="D63">
            <v>1.0000000000000056</v>
          </cell>
          <cell r="E63">
            <v>1</v>
          </cell>
        </row>
        <row r="64">
          <cell r="B64">
            <v>19028</v>
          </cell>
          <cell r="C64" t="str">
            <v>Easton</v>
          </cell>
          <cell r="D64">
            <v>0.88804739476176375</v>
          </cell>
          <cell r="E64">
            <v>0.57310000000000005</v>
          </cell>
        </row>
        <row r="65">
          <cell r="B65">
            <v>27404</v>
          </cell>
          <cell r="C65" t="str">
            <v>Eatonville</v>
          </cell>
          <cell r="D65">
            <v>0.61090043577588382</v>
          </cell>
          <cell r="E65">
            <v>0.63729999999999998</v>
          </cell>
        </row>
        <row r="66">
          <cell r="B66">
            <v>31015</v>
          </cell>
          <cell r="C66" t="str">
            <v>Edmonds</v>
          </cell>
          <cell r="D66">
            <v>1</v>
          </cell>
          <cell r="E66">
            <v>1</v>
          </cell>
        </row>
        <row r="67">
          <cell r="B67">
            <v>19401</v>
          </cell>
          <cell r="C67" t="str">
            <v>Ellensburg</v>
          </cell>
          <cell r="D67">
            <v>1.0000000000000011</v>
          </cell>
          <cell r="E67">
            <v>1</v>
          </cell>
        </row>
        <row r="68">
          <cell r="B68">
            <v>14068</v>
          </cell>
          <cell r="C68" t="str">
            <v>Elma</v>
          </cell>
          <cell r="D68">
            <v>0.92912139095070145</v>
          </cell>
          <cell r="E68">
            <v>1</v>
          </cell>
        </row>
        <row r="69">
          <cell r="B69">
            <v>38308</v>
          </cell>
          <cell r="C69" t="str">
            <v>Endicott</v>
          </cell>
          <cell r="D69">
            <v>0.99999999999999412</v>
          </cell>
          <cell r="E69">
            <v>1</v>
          </cell>
        </row>
        <row r="70">
          <cell r="B70">
            <v>4127</v>
          </cell>
          <cell r="C70" t="str">
            <v>Entiat</v>
          </cell>
          <cell r="D70">
            <v>0.99999999999999978</v>
          </cell>
          <cell r="E70">
            <v>1</v>
          </cell>
        </row>
        <row r="71">
          <cell r="B71">
            <v>17216</v>
          </cell>
          <cell r="C71" t="str">
            <v>Enumclaw</v>
          </cell>
          <cell r="D71">
            <v>1.0000000000000011</v>
          </cell>
          <cell r="E71">
            <v>1</v>
          </cell>
        </row>
        <row r="72">
          <cell r="B72">
            <v>13165</v>
          </cell>
          <cell r="C72" t="str">
            <v>Ephrata</v>
          </cell>
          <cell r="D72">
            <v>0.958651260911076</v>
          </cell>
          <cell r="E72">
            <v>0.95350000000000001</v>
          </cell>
        </row>
        <row r="73">
          <cell r="B73">
            <v>21036</v>
          </cell>
          <cell r="C73" t="str">
            <v>Evaline</v>
          </cell>
          <cell r="D73">
            <v>1.000000000000097</v>
          </cell>
          <cell r="E73">
            <v>1</v>
          </cell>
        </row>
        <row r="74">
          <cell r="B74">
            <v>31002</v>
          </cell>
          <cell r="C74" t="str">
            <v>Everett</v>
          </cell>
          <cell r="D74">
            <v>1</v>
          </cell>
          <cell r="E74">
            <v>1</v>
          </cell>
        </row>
        <row r="75">
          <cell r="B75">
            <v>6114</v>
          </cell>
          <cell r="C75" t="str">
            <v>Evergreen (Clark)</v>
          </cell>
          <cell r="D75">
            <v>0.91973650079504432</v>
          </cell>
          <cell r="E75">
            <v>1</v>
          </cell>
        </row>
        <row r="76">
          <cell r="B76">
            <v>17210</v>
          </cell>
          <cell r="C76" t="str">
            <v>Federal Way</v>
          </cell>
          <cell r="D76">
            <v>0.95881519524188075</v>
          </cell>
          <cell r="E76">
            <v>1</v>
          </cell>
        </row>
        <row r="77">
          <cell r="B77">
            <v>37502</v>
          </cell>
          <cell r="C77" t="str">
            <v>Ferndale</v>
          </cell>
          <cell r="D77">
            <v>0.99999999999999778</v>
          </cell>
          <cell r="E77">
            <v>1</v>
          </cell>
        </row>
        <row r="78">
          <cell r="B78">
            <v>27417</v>
          </cell>
          <cell r="C78" t="str">
            <v>Fife</v>
          </cell>
          <cell r="D78">
            <v>1</v>
          </cell>
          <cell r="E78">
            <v>1</v>
          </cell>
        </row>
        <row r="79">
          <cell r="B79">
            <v>3053</v>
          </cell>
          <cell r="C79" t="str">
            <v>Finley</v>
          </cell>
          <cell r="D79">
            <v>0.9999999999999839</v>
          </cell>
          <cell r="E79">
            <v>1</v>
          </cell>
        </row>
        <row r="80">
          <cell r="B80">
            <v>27402</v>
          </cell>
          <cell r="C80" t="str">
            <v>Franklin Pierce</v>
          </cell>
          <cell r="D80">
            <v>0.95996309232317145</v>
          </cell>
          <cell r="E80">
            <v>0.95879999999999999</v>
          </cell>
        </row>
        <row r="81">
          <cell r="B81">
            <v>32358</v>
          </cell>
          <cell r="C81" t="str">
            <v>Freeman</v>
          </cell>
          <cell r="D81">
            <v>0.79375062125759233</v>
          </cell>
          <cell r="E81">
            <v>0.93969999999999998</v>
          </cell>
        </row>
        <row r="82">
          <cell r="B82">
            <v>38302</v>
          </cell>
          <cell r="C82" t="str">
            <v>Garfield</v>
          </cell>
          <cell r="D82">
            <v>0.99999999999999989</v>
          </cell>
          <cell r="E82">
            <v>1</v>
          </cell>
        </row>
        <row r="83">
          <cell r="B83">
            <v>20401</v>
          </cell>
          <cell r="C83" t="str">
            <v>Glenwood</v>
          </cell>
          <cell r="D83">
            <v>1.0000000000000002</v>
          </cell>
          <cell r="E83">
            <v>1</v>
          </cell>
        </row>
        <row r="84">
          <cell r="B84">
            <v>20404</v>
          </cell>
          <cell r="C84" t="str">
            <v>Goldendale</v>
          </cell>
          <cell r="D84">
            <v>0.99999999999999989</v>
          </cell>
          <cell r="E84">
            <v>1</v>
          </cell>
        </row>
        <row r="85">
          <cell r="B85">
            <v>13301</v>
          </cell>
          <cell r="C85" t="str">
            <v>Grand Coulee Dam</v>
          </cell>
          <cell r="D85">
            <v>0.99999999999999367</v>
          </cell>
          <cell r="E85">
            <v>0.99680000000000002</v>
          </cell>
        </row>
        <row r="86">
          <cell r="B86">
            <v>39200</v>
          </cell>
          <cell r="C86" t="str">
            <v>Grandview</v>
          </cell>
          <cell r="D86">
            <v>0.75451041168113131</v>
          </cell>
          <cell r="E86">
            <v>0.92169999999999996</v>
          </cell>
        </row>
        <row r="87">
          <cell r="B87">
            <v>39204</v>
          </cell>
          <cell r="C87" t="str">
            <v>Granger</v>
          </cell>
          <cell r="D87">
            <v>0.88706726586966322</v>
          </cell>
          <cell r="E87">
            <v>0.98770000000000002</v>
          </cell>
        </row>
        <row r="88">
          <cell r="B88">
            <v>31332</v>
          </cell>
          <cell r="C88" t="str">
            <v>Granite Falls</v>
          </cell>
          <cell r="D88">
            <v>0.999999999999994</v>
          </cell>
          <cell r="E88">
            <v>1</v>
          </cell>
        </row>
        <row r="89">
          <cell r="B89">
            <v>23054</v>
          </cell>
          <cell r="C89" t="str">
            <v>Grapeview</v>
          </cell>
          <cell r="D89">
            <v>1</v>
          </cell>
          <cell r="E89">
            <v>1</v>
          </cell>
        </row>
        <row r="90">
          <cell r="B90">
            <v>32312</v>
          </cell>
          <cell r="C90" t="str">
            <v>Great Northern</v>
          </cell>
          <cell r="D90">
            <v>0.60942778918726004</v>
          </cell>
          <cell r="E90">
            <v>0.50600000000000001</v>
          </cell>
        </row>
        <row r="91">
          <cell r="B91">
            <v>6103</v>
          </cell>
          <cell r="C91" t="str">
            <v>Green Mountain</v>
          </cell>
          <cell r="D91">
            <v>0.64179015055553268</v>
          </cell>
          <cell r="E91">
            <v>0.59750000000000003</v>
          </cell>
        </row>
        <row r="92">
          <cell r="B92">
            <v>34324</v>
          </cell>
          <cell r="C92" t="str">
            <v>Griffin</v>
          </cell>
          <cell r="D92">
            <v>0.55613298263476441</v>
          </cell>
          <cell r="E92">
            <v>0.61180000000000001</v>
          </cell>
        </row>
        <row r="93">
          <cell r="B93">
            <v>22204</v>
          </cell>
          <cell r="C93" t="str">
            <v>Harrington</v>
          </cell>
          <cell r="D93">
            <v>0.91691872490343773</v>
          </cell>
          <cell r="E93">
            <v>1</v>
          </cell>
        </row>
        <row r="94">
          <cell r="B94">
            <v>39203</v>
          </cell>
          <cell r="C94" t="str">
            <v>Highland</v>
          </cell>
          <cell r="D94">
            <v>1.000000000000008</v>
          </cell>
          <cell r="E94">
            <v>1</v>
          </cell>
        </row>
        <row r="95">
          <cell r="B95">
            <v>17401</v>
          </cell>
          <cell r="C95" t="str">
            <v>Highline</v>
          </cell>
          <cell r="D95">
            <v>1.0000000000000042</v>
          </cell>
          <cell r="E95">
            <v>1</v>
          </cell>
        </row>
        <row r="96">
          <cell r="B96">
            <v>6098</v>
          </cell>
          <cell r="C96" t="str">
            <v>Hockinson</v>
          </cell>
          <cell r="D96">
            <v>1.0000000000000098</v>
          </cell>
          <cell r="E96">
            <v>1</v>
          </cell>
        </row>
        <row r="97">
          <cell r="B97">
            <v>23404</v>
          </cell>
          <cell r="C97" t="str">
            <v>Hood Canal</v>
          </cell>
          <cell r="D97">
            <v>0.70989403891338132</v>
          </cell>
          <cell r="E97">
            <v>0.74180000000000001</v>
          </cell>
        </row>
        <row r="98">
          <cell r="B98">
            <v>14028</v>
          </cell>
          <cell r="C98" t="str">
            <v>Hoquiam</v>
          </cell>
          <cell r="D98">
            <v>0.99999999999999512</v>
          </cell>
          <cell r="E98">
            <v>1</v>
          </cell>
        </row>
        <row r="99">
          <cell r="B99">
            <v>31063</v>
          </cell>
          <cell r="C99" t="str">
            <v>Index</v>
          </cell>
          <cell r="D99">
            <v>0.99999999999999956</v>
          </cell>
          <cell r="E99">
            <v>0.82709999999999995</v>
          </cell>
        </row>
        <row r="100">
          <cell r="B100">
            <v>17411</v>
          </cell>
          <cell r="C100" t="str">
            <v>Issaquah</v>
          </cell>
          <cell r="D100">
            <v>1.0000000000000002</v>
          </cell>
          <cell r="E100">
            <v>1</v>
          </cell>
        </row>
        <row r="101">
          <cell r="B101">
            <v>11056</v>
          </cell>
          <cell r="C101" t="str">
            <v>Kahlotus</v>
          </cell>
          <cell r="D101">
            <v>1.0000000000000031</v>
          </cell>
          <cell r="E101">
            <v>1</v>
          </cell>
        </row>
        <row r="102">
          <cell r="B102">
            <v>10003</v>
          </cell>
          <cell r="C102" t="str">
            <v>Keller</v>
          </cell>
          <cell r="D102">
            <v>1.0000000000000013</v>
          </cell>
          <cell r="E102">
            <v>1</v>
          </cell>
        </row>
        <row r="103">
          <cell r="B103">
            <v>8458</v>
          </cell>
          <cell r="C103" t="str">
            <v>Kelso</v>
          </cell>
          <cell r="D103">
            <v>1.0000000000000133</v>
          </cell>
          <cell r="E103">
            <v>1</v>
          </cell>
        </row>
        <row r="104">
          <cell r="B104">
            <v>3017</v>
          </cell>
          <cell r="C104" t="str">
            <v>Kennewick</v>
          </cell>
          <cell r="D104">
            <v>0.99999999999999967</v>
          </cell>
          <cell r="E104">
            <v>1</v>
          </cell>
        </row>
        <row r="105">
          <cell r="B105">
            <v>17415</v>
          </cell>
          <cell r="C105" t="str">
            <v>Kent</v>
          </cell>
          <cell r="D105">
            <v>0.99999999999999989</v>
          </cell>
          <cell r="E105">
            <v>0.99609999999999999</v>
          </cell>
        </row>
        <row r="106">
          <cell r="B106">
            <v>33212</v>
          </cell>
          <cell r="C106" t="str">
            <v>Kettle Falls</v>
          </cell>
          <cell r="D106">
            <v>1</v>
          </cell>
          <cell r="E106">
            <v>1</v>
          </cell>
        </row>
        <row r="107">
          <cell r="B107">
            <v>3052</v>
          </cell>
          <cell r="C107" t="str">
            <v>Kiona-Benton City</v>
          </cell>
          <cell r="D107">
            <v>0.9999999999991831</v>
          </cell>
          <cell r="E107">
            <v>1</v>
          </cell>
        </row>
        <row r="108">
          <cell r="B108">
            <v>19403</v>
          </cell>
          <cell r="C108" t="str">
            <v>Kittitas</v>
          </cell>
          <cell r="D108">
            <v>1</v>
          </cell>
          <cell r="E108">
            <v>1</v>
          </cell>
        </row>
        <row r="109">
          <cell r="B109">
            <v>29311</v>
          </cell>
          <cell r="C109" t="str">
            <v>LaConner</v>
          </cell>
          <cell r="D109">
            <v>0.99999999999999978</v>
          </cell>
          <cell r="E109">
            <v>1</v>
          </cell>
        </row>
        <row r="110">
          <cell r="B110">
            <v>38126</v>
          </cell>
          <cell r="C110" t="str">
            <v>LaCrosse</v>
          </cell>
          <cell r="D110">
            <v>0.99999999999991229</v>
          </cell>
          <cell r="E110">
            <v>1</v>
          </cell>
        </row>
        <row r="111">
          <cell r="B111">
            <v>4129</v>
          </cell>
          <cell r="C111" t="str">
            <v>Lake Chelan</v>
          </cell>
          <cell r="D111">
            <v>0.83758320714109957</v>
          </cell>
          <cell r="E111">
            <v>0.90249999999999997</v>
          </cell>
        </row>
        <row r="112">
          <cell r="B112">
            <v>14097</v>
          </cell>
          <cell r="C112" t="str">
            <v>Lake Quinault</v>
          </cell>
          <cell r="D112">
            <v>0.99999999999999989</v>
          </cell>
          <cell r="E112">
            <v>1</v>
          </cell>
        </row>
        <row r="113">
          <cell r="B113">
            <v>31004</v>
          </cell>
          <cell r="C113" t="str">
            <v>Lake Stevens</v>
          </cell>
          <cell r="D113">
            <v>0.8958439786200646</v>
          </cell>
          <cell r="E113">
            <v>1</v>
          </cell>
        </row>
        <row r="114">
          <cell r="B114">
            <v>17414</v>
          </cell>
          <cell r="C114" t="str">
            <v>Lake Washington</v>
          </cell>
          <cell r="D114">
            <v>0.99999999999999933</v>
          </cell>
          <cell r="E114">
            <v>1</v>
          </cell>
        </row>
        <row r="115">
          <cell r="B115">
            <v>31306</v>
          </cell>
          <cell r="C115" t="str">
            <v>Lakewood</v>
          </cell>
          <cell r="D115">
            <v>0.99999999999999956</v>
          </cell>
          <cell r="E115">
            <v>1</v>
          </cell>
        </row>
        <row r="116">
          <cell r="B116">
            <v>38264</v>
          </cell>
          <cell r="C116" t="str">
            <v>Lamont</v>
          </cell>
          <cell r="D116">
            <v>1.0000000000000044</v>
          </cell>
          <cell r="E116">
            <v>1</v>
          </cell>
        </row>
        <row r="117">
          <cell r="B117">
            <v>32362</v>
          </cell>
          <cell r="C117" t="str">
            <v>Liberty</v>
          </cell>
          <cell r="D117">
            <v>1.0000000000000613</v>
          </cell>
          <cell r="E117">
            <v>1</v>
          </cell>
        </row>
        <row r="118">
          <cell r="B118">
            <v>1158</v>
          </cell>
          <cell r="C118" t="str">
            <v>Lind</v>
          </cell>
          <cell r="D118">
            <v>1.0000000000000004</v>
          </cell>
          <cell r="E118">
            <v>1</v>
          </cell>
        </row>
        <row r="119">
          <cell r="B119">
            <v>8122</v>
          </cell>
          <cell r="C119" t="str">
            <v>Longview</v>
          </cell>
          <cell r="D119">
            <v>1.0000000000000071</v>
          </cell>
          <cell r="E119">
            <v>1</v>
          </cell>
        </row>
        <row r="120">
          <cell r="B120">
            <v>28144</v>
          </cell>
          <cell r="C120" t="str">
            <v>Lopez</v>
          </cell>
          <cell r="D120">
            <v>0.81046950342307367</v>
          </cell>
          <cell r="E120">
            <v>1</v>
          </cell>
        </row>
        <row r="121">
          <cell r="B121">
            <v>37504</v>
          </cell>
          <cell r="C121" t="str">
            <v>Lynden</v>
          </cell>
          <cell r="D121">
            <v>0.99999999999999112</v>
          </cell>
          <cell r="E121">
            <v>1</v>
          </cell>
        </row>
        <row r="122">
          <cell r="B122">
            <v>39120</v>
          </cell>
          <cell r="C122" t="str">
            <v>Mabton</v>
          </cell>
          <cell r="D122">
            <v>1.0000000000000087</v>
          </cell>
          <cell r="E122">
            <v>1</v>
          </cell>
        </row>
        <row r="123">
          <cell r="B123">
            <v>9207</v>
          </cell>
          <cell r="C123" t="str">
            <v>Mansfield</v>
          </cell>
          <cell r="D123">
            <v>1.000000000000147</v>
          </cell>
          <cell r="E123">
            <v>1</v>
          </cell>
        </row>
        <row r="124">
          <cell r="B124">
            <v>4019</v>
          </cell>
          <cell r="C124" t="str">
            <v>Manson</v>
          </cell>
          <cell r="D124">
            <v>0.76547682895737779</v>
          </cell>
          <cell r="E124">
            <v>0.98740000000000006</v>
          </cell>
        </row>
        <row r="125">
          <cell r="B125">
            <v>23311</v>
          </cell>
          <cell r="C125" t="str">
            <v>Mary M Knight</v>
          </cell>
          <cell r="D125">
            <v>0.99999999999999367</v>
          </cell>
          <cell r="E125">
            <v>0.93710000000000004</v>
          </cell>
        </row>
        <row r="126">
          <cell r="B126">
            <v>33207</v>
          </cell>
          <cell r="C126" t="str">
            <v>Mary Walker</v>
          </cell>
          <cell r="D126">
            <v>0.99999999999999944</v>
          </cell>
          <cell r="E126">
            <v>1</v>
          </cell>
        </row>
        <row r="127">
          <cell r="B127">
            <v>31025</v>
          </cell>
          <cell r="C127" t="str">
            <v>Marysville</v>
          </cell>
          <cell r="D127">
            <v>1</v>
          </cell>
          <cell r="E127">
            <v>0.90890000000000004</v>
          </cell>
        </row>
        <row r="128">
          <cell r="B128">
            <v>14065</v>
          </cell>
          <cell r="C128" t="str">
            <v>McCleary</v>
          </cell>
          <cell r="D128">
            <v>0.99999999999985911</v>
          </cell>
          <cell r="E128">
            <v>0.86609999999999998</v>
          </cell>
        </row>
        <row r="129">
          <cell r="B129">
            <v>32354</v>
          </cell>
          <cell r="C129" t="str">
            <v>Mead</v>
          </cell>
          <cell r="D129">
            <v>0.79324880662935826</v>
          </cell>
          <cell r="E129">
            <v>0.83099999999999996</v>
          </cell>
        </row>
        <row r="130">
          <cell r="B130">
            <v>32326</v>
          </cell>
          <cell r="C130" t="str">
            <v>Medical Lake</v>
          </cell>
          <cell r="D130">
            <v>0.74260809844257525</v>
          </cell>
          <cell r="E130">
            <v>0.871</v>
          </cell>
        </row>
        <row r="131">
          <cell r="B131">
            <v>17400</v>
          </cell>
          <cell r="C131" t="str">
            <v>Mercer Island</v>
          </cell>
          <cell r="D131">
            <v>1</v>
          </cell>
          <cell r="E131">
            <v>1</v>
          </cell>
        </row>
        <row r="132">
          <cell r="B132">
            <v>37505</v>
          </cell>
          <cell r="C132" t="str">
            <v>Meridian</v>
          </cell>
          <cell r="D132">
            <v>0.99999999999999012</v>
          </cell>
          <cell r="E132">
            <v>1</v>
          </cell>
        </row>
        <row r="133">
          <cell r="B133">
            <v>24350</v>
          </cell>
          <cell r="C133" t="str">
            <v>Methow Valley</v>
          </cell>
          <cell r="D133">
            <v>0.87372242025974101</v>
          </cell>
          <cell r="E133">
            <v>0.75960000000000005</v>
          </cell>
        </row>
        <row r="134">
          <cell r="B134">
            <v>30031</v>
          </cell>
          <cell r="C134" t="str">
            <v>Mill A</v>
          </cell>
          <cell r="D134">
            <v>0.99999999999991784</v>
          </cell>
          <cell r="E134">
            <v>1</v>
          </cell>
        </row>
        <row r="135">
          <cell r="B135">
            <v>31103</v>
          </cell>
          <cell r="C135" t="str">
            <v>Monroe</v>
          </cell>
          <cell r="D135">
            <v>0.74842640546326833</v>
          </cell>
          <cell r="E135">
            <v>0.73970000000000002</v>
          </cell>
        </row>
        <row r="136">
          <cell r="B136">
            <v>14066</v>
          </cell>
          <cell r="C136" t="str">
            <v>Montesano</v>
          </cell>
          <cell r="D136">
            <v>0.99999999999997391</v>
          </cell>
          <cell r="E136">
            <v>1</v>
          </cell>
        </row>
        <row r="137">
          <cell r="B137">
            <v>21214</v>
          </cell>
          <cell r="C137" t="str">
            <v>Morton</v>
          </cell>
          <cell r="D137">
            <v>0.99999999999999978</v>
          </cell>
          <cell r="E137">
            <v>1</v>
          </cell>
        </row>
        <row r="138">
          <cell r="B138">
            <v>13161</v>
          </cell>
          <cell r="C138" t="str">
            <v>Moses Lake</v>
          </cell>
          <cell r="D138">
            <v>1.0000000000000198</v>
          </cell>
          <cell r="E138">
            <v>1</v>
          </cell>
        </row>
        <row r="139">
          <cell r="B139">
            <v>21206</v>
          </cell>
          <cell r="C139" t="str">
            <v>Mossyrock</v>
          </cell>
          <cell r="D139">
            <v>0.99999999999997302</v>
          </cell>
          <cell r="E139">
            <v>1</v>
          </cell>
        </row>
        <row r="140">
          <cell r="B140">
            <v>39209</v>
          </cell>
          <cell r="C140" t="str">
            <v>Mount Adams</v>
          </cell>
          <cell r="D140">
            <v>0.99999999999999245</v>
          </cell>
          <cell r="E140">
            <v>1</v>
          </cell>
        </row>
        <row r="141">
          <cell r="B141">
            <v>37507</v>
          </cell>
          <cell r="C141" t="str">
            <v>Mount Baker</v>
          </cell>
          <cell r="D141">
            <v>0.97148993631266634</v>
          </cell>
          <cell r="E141">
            <v>0.95320000000000005</v>
          </cell>
        </row>
        <row r="142">
          <cell r="B142">
            <v>30029</v>
          </cell>
          <cell r="C142" t="str">
            <v>Mount Pleasant</v>
          </cell>
          <cell r="D142">
            <v>1</v>
          </cell>
          <cell r="E142">
            <v>1</v>
          </cell>
        </row>
        <row r="143">
          <cell r="B143">
            <v>29320</v>
          </cell>
          <cell r="C143" t="str">
            <v>Mount Vernon</v>
          </cell>
          <cell r="D143">
            <v>0.83477987804933851</v>
          </cell>
          <cell r="E143">
            <v>0.90229999999999999</v>
          </cell>
        </row>
        <row r="144">
          <cell r="B144">
            <v>31006</v>
          </cell>
          <cell r="C144" t="str">
            <v>Mukilteo</v>
          </cell>
          <cell r="D144">
            <v>0.85478149142494164</v>
          </cell>
          <cell r="E144">
            <v>0.89639999999999997</v>
          </cell>
        </row>
        <row r="145">
          <cell r="B145">
            <v>39003</v>
          </cell>
          <cell r="C145" t="str">
            <v>Naches Valley</v>
          </cell>
          <cell r="D145">
            <v>1.0000000000000078</v>
          </cell>
          <cell r="E145">
            <v>1</v>
          </cell>
        </row>
        <row r="146">
          <cell r="B146">
            <v>21014</v>
          </cell>
          <cell r="C146" t="str">
            <v>Napavine</v>
          </cell>
          <cell r="D146">
            <v>0.78769228705179095</v>
          </cell>
          <cell r="E146">
            <v>0.84379999999999999</v>
          </cell>
        </row>
        <row r="147">
          <cell r="B147">
            <v>25155</v>
          </cell>
          <cell r="C147" t="str">
            <v>Naselle-Grays River Valley</v>
          </cell>
          <cell r="D147">
            <v>1.0000000000000004</v>
          </cell>
          <cell r="E147">
            <v>1</v>
          </cell>
        </row>
        <row r="148">
          <cell r="B148">
            <v>24014</v>
          </cell>
          <cell r="C148" t="str">
            <v>Nespelem</v>
          </cell>
          <cell r="D148">
            <v>1.0000000000000091</v>
          </cell>
          <cell r="E148">
            <v>1</v>
          </cell>
        </row>
        <row r="149">
          <cell r="B149">
            <v>26056</v>
          </cell>
          <cell r="C149" t="str">
            <v>Newport</v>
          </cell>
          <cell r="D149">
            <v>1.0000000000000269</v>
          </cell>
          <cell r="E149">
            <v>1</v>
          </cell>
        </row>
        <row r="150">
          <cell r="B150">
            <v>32325</v>
          </cell>
          <cell r="C150" t="str">
            <v>Nine Mile Falls</v>
          </cell>
          <cell r="D150">
            <v>0.81374784435783154</v>
          </cell>
          <cell r="E150">
            <v>0.86970000000000003</v>
          </cell>
        </row>
        <row r="151">
          <cell r="B151">
            <v>37506</v>
          </cell>
          <cell r="C151" t="str">
            <v>Nooksack</v>
          </cell>
          <cell r="D151">
            <v>0.88980241043540809</v>
          </cell>
          <cell r="E151">
            <v>1</v>
          </cell>
        </row>
        <row r="152">
          <cell r="B152">
            <v>14064</v>
          </cell>
          <cell r="C152" t="str">
            <v>North Beach</v>
          </cell>
          <cell r="D152">
            <v>0.99999999999999356</v>
          </cell>
          <cell r="E152">
            <v>0.86</v>
          </cell>
        </row>
        <row r="153">
          <cell r="B153">
            <v>11051</v>
          </cell>
          <cell r="C153" t="str">
            <v>North Franklin</v>
          </cell>
          <cell r="D153">
            <v>1</v>
          </cell>
          <cell r="E153">
            <v>1</v>
          </cell>
        </row>
        <row r="154">
          <cell r="B154">
            <v>18400</v>
          </cell>
          <cell r="C154" t="str">
            <v>North Kitsap</v>
          </cell>
          <cell r="D154">
            <v>0.76507050752970107</v>
          </cell>
          <cell r="E154">
            <v>0.80130000000000001</v>
          </cell>
        </row>
        <row r="155">
          <cell r="B155">
            <v>23403</v>
          </cell>
          <cell r="C155" t="str">
            <v>North Mason</v>
          </cell>
          <cell r="D155">
            <v>0.99999999999998068</v>
          </cell>
          <cell r="E155">
            <v>1</v>
          </cell>
        </row>
        <row r="156">
          <cell r="B156">
            <v>25200</v>
          </cell>
          <cell r="C156" t="str">
            <v>North River</v>
          </cell>
          <cell r="D156">
            <v>0.68575924165611113</v>
          </cell>
          <cell r="E156">
            <v>0.82399999999999995</v>
          </cell>
        </row>
        <row r="157">
          <cell r="B157">
            <v>34003</v>
          </cell>
          <cell r="C157" t="str">
            <v>North Thurston</v>
          </cell>
          <cell r="D157">
            <v>0.80304674281712696</v>
          </cell>
          <cell r="E157">
            <v>0.81069999999999998</v>
          </cell>
        </row>
        <row r="158">
          <cell r="B158">
            <v>33211</v>
          </cell>
          <cell r="C158" t="str">
            <v>Northport</v>
          </cell>
          <cell r="D158">
            <v>0.99999999999941136</v>
          </cell>
          <cell r="E158">
            <v>0.68010000000000004</v>
          </cell>
        </row>
        <row r="159">
          <cell r="B159">
            <v>17417</v>
          </cell>
          <cell r="C159" t="str">
            <v>Northshore</v>
          </cell>
          <cell r="D159">
            <v>0.99999999999999845</v>
          </cell>
          <cell r="E159">
            <v>1</v>
          </cell>
        </row>
        <row r="160">
          <cell r="B160">
            <v>15201</v>
          </cell>
          <cell r="C160" t="str">
            <v>Oak Harbor</v>
          </cell>
          <cell r="D160">
            <v>0.74303968529075193</v>
          </cell>
          <cell r="E160">
            <v>0.83009999999999995</v>
          </cell>
        </row>
        <row r="161">
          <cell r="B161">
            <v>38324</v>
          </cell>
          <cell r="C161" t="str">
            <v>Oakesdale</v>
          </cell>
          <cell r="D161">
            <v>1.0000000000000002</v>
          </cell>
          <cell r="E161">
            <v>0.46360000000000001</v>
          </cell>
        </row>
        <row r="162">
          <cell r="B162">
            <v>14400</v>
          </cell>
          <cell r="C162" t="str">
            <v>Oakville</v>
          </cell>
          <cell r="D162">
            <v>0.99999999999998912</v>
          </cell>
          <cell r="E162">
            <v>1</v>
          </cell>
        </row>
        <row r="163">
          <cell r="B163">
            <v>25101</v>
          </cell>
          <cell r="C163" t="str">
            <v>Ocean Beach</v>
          </cell>
          <cell r="D163">
            <v>0.86395529598368714</v>
          </cell>
          <cell r="E163">
            <v>0.87270000000000003</v>
          </cell>
        </row>
        <row r="164">
          <cell r="B164">
            <v>14172</v>
          </cell>
          <cell r="C164" t="str">
            <v>Ocosta</v>
          </cell>
          <cell r="D164">
            <v>0.88684896690195059</v>
          </cell>
          <cell r="E164">
            <v>0.89939999999999998</v>
          </cell>
        </row>
        <row r="165">
          <cell r="B165">
            <v>22105</v>
          </cell>
          <cell r="C165" t="str">
            <v>Odessa</v>
          </cell>
          <cell r="D165">
            <v>1.0000000000000013</v>
          </cell>
          <cell r="E165">
            <v>1</v>
          </cell>
        </row>
        <row r="166">
          <cell r="B166">
            <v>24105</v>
          </cell>
          <cell r="C166" t="str">
            <v>Okanogan</v>
          </cell>
          <cell r="D166">
            <v>1</v>
          </cell>
          <cell r="E166">
            <v>1</v>
          </cell>
        </row>
        <row r="167">
          <cell r="B167">
            <v>34111</v>
          </cell>
          <cell r="C167" t="str">
            <v>Olympia</v>
          </cell>
          <cell r="D167">
            <v>0.83373829965908797</v>
          </cell>
          <cell r="E167">
            <v>0.83889999999999998</v>
          </cell>
        </row>
        <row r="168">
          <cell r="B168">
            <v>24019</v>
          </cell>
          <cell r="C168" t="str">
            <v>Omak</v>
          </cell>
          <cell r="D168">
            <v>0.96712911812391689</v>
          </cell>
          <cell r="E168">
            <v>1</v>
          </cell>
        </row>
        <row r="169">
          <cell r="B169">
            <v>21300</v>
          </cell>
          <cell r="C169" t="str">
            <v>Onalaska</v>
          </cell>
          <cell r="D169">
            <v>0.76769825787854118</v>
          </cell>
          <cell r="E169">
            <v>0.73729999999999996</v>
          </cell>
        </row>
        <row r="170">
          <cell r="B170">
            <v>33030</v>
          </cell>
          <cell r="C170" t="str">
            <v>Onion Creek</v>
          </cell>
          <cell r="D170">
            <v>0.9999999999998711</v>
          </cell>
          <cell r="E170">
            <v>0.99370000000000003</v>
          </cell>
        </row>
        <row r="171">
          <cell r="B171">
            <v>28137</v>
          </cell>
          <cell r="C171" t="str">
            <v>Orcas Island</v>
          </cell>
          <cell r="D171">
            <v>0.99999999999999967</v>
          </cell>
          <cell r="E171">
            <v>1</v>
          </cell>
        </row>
        <row r="172">
          <cell r="B172">
            <v>32123</v>
          </cell>
          <cell r="C172" t="str">
            <v>Orchard Prairie</v>
          </cell>
          <cell r="D172">
            <v>0.99999999999999978</v>
          </cell>
          <cell r="E172">
            <v>1</v>
          </cell>
        </row>
        <row r="173">
          <cell r="B173">
            <v>10065</v>
          </cell>
          <cell r="C173" t="str">
            <v>Orient</v>
          </cell>
          <cell r="D173">
            <v>0.65066543521823572</v>
          </cell>
          <cell r="E173">
            <v>0.40489999999999998</v>
          </cell>
        </row>
        <row r="174">
          <cell r="B174">
            <v>9013</v>
          </cell>
          <cell r="C174" t="str">
            <v>Orondo</v>
          </cell>
          <cell r="D174">
            <v>0.99999999999999989</v>
          </cell>
          <cell r="E174">
            <v>1</v>
          </cell>
        </row>
        <row r="175">
          <cell r="B175">
            <v>24410</v>
          </cell>
          <cell r="C175" t="str">
            <v>Oroville</v>
          </cell>
          <cell r="D175">
            <v>0.99999999999997968</v>
          </cell>
          <cell r="E175">
            <v>1</v>
          </cell>
        </row>
        <row r="176">
          <cell r="B176">
            <v>27344</v>
          </cell>
          <cell r="C176" t="str">
            <v>Orting</v>
          </cell>
          <cell r="D176">
            <v>0.98177776389247917</v>
          </cell>
          <cell r="E176">
            <v>1</v>
          </cell>
        </row>
        <row r="177">
          <cell r="B177">
            <v>1147</v>
          </cell>
          <cell r="C177" t="str">
            <v>Othello</v>
          </cell>
          <cell r="D177">
            <v>0.99999999999998967</v>
          </cell>
          <cell r="E177">
            <v>1</v>
          </cell>
        </row>
        <row r="178">
          <cell r="B178">
            <v>9102</v>
          </cell>
          <cell r="C178" t="str">
            <v>Palisades</v>
          </cell>
          <cell r="D178">
            <v>1.0000000000001015</v>
          </cell>
          <cell r="E178">
            <v>0.98499999999999999</v>
          </cell>
        </row>
        <row r="179">
          <cell r="B179">
            <v>11001</v>
          </cell>
          <cell r="C179" t="str">
            <v>Pasco</v>
          </cell>
          <cell r="D179">
            <v>0.8032711036995227</v>
          </cell>
          <cell r="E179">
            <v>0.87970000000000004</v>
          </cell>
        </row>
        <row r="180">
          <cell r="B180">
            <v>24122</v>
          </cell>
          <cell r="C180" t="str">
            <v>Pateros</v>
          </cell>
          <cell r="D180">
            <v>0.75301466817131912</v>
          </cell>
          <cell r="E180">
            <v>0.71350000000000002</v>
          </cell>
        </row>
        <row r="181">
          <cell r="B181">
            <v>3050</v>
          </cell>
          <cell r="C181" t="str">
            <v>Paterson</v>
          </cell>
          <cell r="D181">
            <v>0.99999999999999989</v>
          </cell>
          <cell r="E181">
            <v>1</v>
          </cell>
        </row>
        <row r="182">
          <cell r="B182">
            <v>21301</v>
          </cell>
          <cell r="C182" t="str">
            <v>Pe Ell</v>
          </cell>
          <cell r="D182">
            <v>0.99999999999992706</v>
          </cell>
          <cell r="E182">
            <v>1</v>
          </cell>
        </row>
        <row r="183">
          <cell r="B183">
            <v>27401</v>
          </cell>
          <cell r="C183" t="str">
            <v>Peninsula</v>
          </cell>
          <cell r="D183">
            <v>1.0000000000000007</v>
          </cell>
          <cell r="E183">
            <v>1</v>
          </cell>
        </row>
        <row r="184">
          <cell r="B184">
            <v>23402</v>
          </cell>
          <cell r="C184" t="str">
            <v>Pioneer</v>
          </cell>
          <cell r="D184">
            <v>1.0000000000000051</v>
          </cell>
          <cell r="E184">
            <v>1</v>
          </cell>
        </row>
        <row r="185">
          <cell r="B185">
            <v>12110</v>
          </cell>
          <cell r="C185" t="str">
            <v>Pomeroy</v>
          </cell>
          <cell r="D185">
            <v>1.0000000000000013</v>
          </cell>
          <cell r="E185">
            <v>1</v>
          </cell>
        </row>
        <row r="186">
          <cell r="B186">
            <v>5121</v>
          </cell>
          <cell r="C186" t="str">
            <v>Port Angeles</v>
          </cell>
          <cell r="D186">
            <v>0.88718326525969571</v>
          </cell>
          <cell r="E186">
            <v>0.84199999999999997</v>
          </cell>
        </row>
        <row r="187">
          <cell r="B187">
            <v>16050</v>
          </cell>
          <cell r="C187" t="str">
            <v>Port Townsend</v>
          </cell>
          <cell r="D187">
            <v>0.84806209836740565</v>
          </cell>
          <cell r="E187">
            <v>0.78249999999999997</v>
          </cell>
        </row>
        <row r="188">
          <cell r="B188">
            <v>36402</v>
          </cell>
          <cell r="C188" t="str">
            <v>Prescott</v>
          </cell>
          <cell r="D188">
            <v>0.99999999999999878</v>
          </cell>
          <cell r="E188">
            <v>1</v>
          </cell>
        </row>
        <row r="189">
          <cell r="B189">
            <v>3116</v>
          </cell>
          <cell r="C189" t="str">
            <v>Prosser</v>
          </cell>
          <cell r="D189">
            <v>0.99999999999998523</v>
          </cell>
          <cell r="E189">
            <v>1</v>
          </cell>
        </row>
        <row r="190">
          <cell r="B190">
            <v>38267</v>
          </cell>
          <cell r="C190" t="str">
            <v>Pullman</v>
          </cell>
          <cell r="D190">
            <v>0.99999999999999667</v>
          </cell>
          <cell r="E190">
            <v>0.84930000000000005</v>
          </cell>
        </row>
        <row r="191">
          <cell r="B191">
            <v>27003</v>
          </cell>
          <cell r="C191" t="str">
            <v>Puyallup</v>
          </cell>
          <cell r="D191">
            <v>0.94609226131986446</v>
          </cell>
          <cell r="E191">
            <v>0.92589999999999995</v>
          </cell>
        </row>
        <row r="192">
          <cell r="B192">
            <v>16020</v>
          </cell>
          <cell r="C192" t="str">
            <v>Queets-Clearwater</v>
          </cell>
          <cell r="D192">
            <v>0.99999999999986389</v>
          </cell>
          <cell r="E192">
            <v>1</v>
          </cell>
        </row>
        <row r="193">
          <cell r="B193">
            <v>16048</v>
          </cell>
          <cell r="C193" t="str">
            <v>Quilcene</v>
          </cell>
          <cell r="D193">
            <v>0.33869905333397438</v>
          </cell>
          <cell r="E193">
            <v>0.34010000000000001</v>
          </cell>
        </row>
        <row r="194">
          <cell r="B194">
            <v>5402</v>
          </cell>
          <cell r="C194" t="str">
            <v>Quillayute Valley</v>
          </cell>
          <cell r="D194">
            <v>0.99999999999999822</v>
          </cell>
          <cell r="E194">
            <v>1</v>
          </cell>
        </row>
        <row r="195">
          <cell r="B195">
            <v>13144</v>
          </cell>
          <cell r="C195" t="str">
            <v>Quincy</v>
          </cell>
          <cell r="D195">
            <v>0.90211202159030257</v>
          </cell>
          <cell r="E195">
            <v>1</v>
          </cell>
        </row>
        <row r="196">
          <cell r="B196">
            <v>34307</v>
          </cell>
          <cell r="C196" t="str">
            <v>Rainier</v>
          </cell>
          <cell r="D196">
            <v>0.9892274857145571</v>
          </cell>
          <cell r="E196">
            <v>1</v>
          </cell>
        </row>
        <row r="197">
          <cell r="B197">
            <v>25116</v>
          </cell>
          <cell r="C197" t="str">
            <v>Raymond</v>
          </cell>
          <cell r="D197">
            <v>0.63747178743222599</v>
          </cell>
          <cell r="E197">
            <v>0.67730000000000001</v>
          </cell>
        </row>
        <row r="198">
          <cell r="B198">
            <v>22009</v>
          </cell>
          <cell r="C198" t="str">
            <v>Reardan-Edwall</v>
          </cell>
          <cell r="D198">
            <v>1.0000000000000007</v>
          </cell>
          <cell r="E198">
            <v>1</v>
          </cell>
        </row>
        <row r="199">
          <cell r="B199">
            <v>17403</v>
          </cell>
          <cell r="C199" t="str">
            <v>Renton</v>
          </cell>
          <cell r="D199">
            <v>0.82914001384784219</v>
          </cell>
          <cell r="E199">
            <v>0.79579999999999995</v>
          </cell>
        </row>
        <row r="200">
          <cell r="B200">
            <v>10309</v>
          </cell>
          <cell r="C200" t="str">
            <v>Republic</v>
          </cell>
          <cell r="D200">
            <v>1.0000000000000115</v>
          </cell>
          <cell r="E200">
            <v>1</v>
          </cell>
        </row>
        <row r="201">
          <cell r="B201">
            <v>3400</v>
          </cell>
          <cell r="C201" t="str">
            <v>Richland</v>
          </cell>
          <cell r="D201">
            <v>0.91211402031639188</v>
          </cell>
          <cell r="E201">
            <v>0.93969999999999998</v>
          </cell>
        </row>
        <row r="202">
          <cell r="B202">
            <v>32416</v>
          </cell>
          <cell r="C202" t="str">
            <v>Riverside</v>
          </cell>
          <cell r="D202">
            <v>0.84932786673080252</v>
          </cell>
          <cell r="E202">
            <v>0.90590000000000004</v>
          </cell>
        </row>
        <row r="203">
          <cell r="B203">
            <v>17407</v>
          </cell>
          <cell r="C203" t="str">
            <v>Riverview</v>
          </cell>
          <cell r="D203">
            <v>1.0000000000000009</v>
          </cell>
          <cell r="E203">
            <v>1</v>
          </cell>
        </row>
        <row r="204">
          <cell r="B204">
            <v>34401</v>
          </cell>
          <cell r="C204" t="str">
            <v>Rochester</v>
          </cell>
          <cell r="D204">
            <v>0.69784373834634705</v>
          </cell>
          <cell r="E204">
            <v>0.66859999999999997</v>
          </cell>
        </row>
        <row r="205">
          <cell r="B205">
            <v>20403</v>
          </cell>
          <cell r="C205" t="str">
            <v>Roosevelt</v>
          </cell>
          <cell r="D205">
            <v>0.99999999999986211</v>
          </cell>
          <cell r="E205">
            <v>1</v>
          </cell>
        </row>
        <row r="206">
          <cell r="B206">
            <v>38320</v>
          </cell>
          <cell r="C206" t="str">
            <v>Rosalia</v>
          </cell>
          <cell r="D206">
            <v>0.83716560861676481</v>
          </cell>
          <cell r="E206">
            <v>0.67490000000000006</v>
          </cell>
        </row>
        <row r="207">
          <cell r="B207">
            <v>13160</v>
          </cell>
          <cell r="C207" t="str">
            <v>Royal</v>
          </cell>
          <cell r="D207">
            <v>0.99999999999994482</v>
          </cell>
          <cell r="E207">
            <v>1</v>
          </cell>
        </row>
        <row r="208">
          <cell r="B208">
            <v>28149</v>
          </cell>
          <cell r="C208" t="str">
            <v>San Juan Island</v>
          </cell>
          <cell r="D208">
            <v>0.87349355663412498</v>
          </cell>
          <cell r="E208">
            <v>0.92249999999999999</v>
          </cell>
        </row>
        <row r="209">
          <cell r="B209">
            <v>17001</v>
          </cell>
          <cell r="C209" t="str">
            <v>Seattle</v>
          </cell>
          <cell r="D209">
            <v>0.99999999999999989</v>
          </cell>
          <cell r="E209">
            <v>1</v>
          </cell>
        </row>
        <row r="210">
          <cell r="B210">
            <v>29101</v>
          </cell>
          <cell r="C210" t="str">
            <v>Sedro-Woolley</v>
          </cell>
          <cell r="D210">
            <v>1</v>
          </cell>
          <cell r="E210">
            <v>1</v>
          </cell>
        </row>
        <row r="211">
          <cell r="B211">
            <v>39119</v>
          </cell>
          <cell r="C211" t="str">
            <v>Selah</v>
          </cell>
          <cell r="D211">
            <v>0.99999999999998801</v>
          </cell>
          <cell r="E211">
            <v>1</v>
          </cell>
        </row>
        <row r="212">
          <cell r="B212">
            <v>26070</v>
          </cell>
          <cell r="C212" t="str">
            <v>Selkirk</v>
          </cell>
          <cell r="D212">
            <v>1.0000000000000111</v>
          </cell>
          <cell r="E212">
            <v>1</v>
          </cell>
        </row>
        <row r="213">
          <cell r="B213">
            <v>5323</v>
          </cell>
          <cell r="C213" t="str">
            <v>Sequim</v>
          </cell>
          <cell r="D213">
            <v>0.6600984094637975</v>
          </cell>
          <cell r="E213">
            <v>0.75170000000000003</v>
          </cell>
        </row>
        <row r="214">
          <cell r="B214">
            <v>23309</v>
          </cell>
          <cell r="C214" t="str">
            <v>Shelton</v>
          </cell>
          <cell r="D214">
            <v>1.0000000000000062</v>
          </cell>
          <cell r="E214">
            <v>1</v>
          </cell>
        </row>
        <row r="215">
          <cell r="B215">
            <v>17412</v>
          </cell>
          <cell r="C215" t="str">
            <v>Shoreline</v>
          </cell>
          <cell r="D215">
            <v>1.0000000000000002</v>
          </cell>
          <cell r="E215">
            <v>1</v>
          </cell>
        </row>
        <row r="216">
          <cell r="B216">
            <v>30002</v>
          </cell>
          <cell r="C216" t="str">
            <v>Skamania</v>
          </cell>
          <cell r="D216">
            <v>0.82533033802677125</v>
          </cell>
          <cell r="E216">
            <v>0.58679999999999999</v>
          </cell>
        </row>
        <row r="217">
          <cell r="B217">
            <v>17404</v>
          </cell>
          <cell r="C217" t="str">
            <v>Skykomish</v>
          </cell>
          <cell r="D217">
            <v>1.0000000000000002</v>
          </cell>
          <cell r="E217">
            <v>1</v>
          </cell>
        </row>
        <row r="218">
          <cell r="B218">
            <v>31201</v>
          </cell>
          <cell r="C218" t="str">
            <v>Snohomish</v>
          </cell>
          <cell r="D218">
            <v>1.0000000000000002</v>
          </cell>
          <cell r="E218">
            <v>1</v>
          </cell>
        </row>
        <row r="219">
          <cell r="B219">
            <v>17410</v>
          </cell>
          <cell r="C219" t="str">
            <v>Snoqualmie Valley</v>
          </cell>
          <cell r="D219">
            <v>0.99999999999999944</v>
          </cell>
          <cell r="E219">
            <v>1</v>
          </cell>
        </row>
        <row r="220">
          <cell r="B220">
            <v>13156</v>
          </cell>
          <cell r="C220" t="str">
            <v>Soap Lake</v>
          </cell>
          <cell r="D220">
            <v>0.95864098877294435</v>
          </cell>
          <cell r="E220">
            <v>0.81479999999999997</v>
          </cell>
        </row>
        <row r="221">
          <cell r="B221">
            <v>25118</v>
          </cell>
          <cell r="C221" t="str">
            <v>South Bend</v>
          </cell>
          <cell r="D221">
            <v>1</v>
          </cell>
          <cell r="E221">
            <v>0.80169999999999997</v>
          </cell>
        </row>
        <row r="222">
          <cell r="B222">
            <v>18402</v>
          </cell>
          <cell r="C222" t="str">
            <v>South Kitsap</v>
          </cell>
          <cell r="D222">
            <v>0.79569624750888335</v>
          </cell>
          <cell r="E222">
            <v>0.78720000000000001</v>
          </cell>
        </row>
        <row r="223">
          <cell r="B223">
            <v>15206</v>
          </cell>
          <cell r="C223" t="str">
            <v>South Whidbey</v>
          </cell>
          <cell r="D223">
            <v>1.000000000000006</v>
          </cell>
          <cell r="E223">
            <v>0.84799999999999998</v>
          </cell>
        </row>
        <row r="224">
          <cell r="B224">
            <v>23042</v>
          </cell>
          <cell r="C224" t="str">
            <v>Southside</v>
          </cell>
          <cell r="D224">
            <v>1.0000000000001306</v>
          </cell>
          <cell r="E224">
            <v>1</v>
          </cell>
        </row>
        <row r="225">
          <cell r="B225">
            <v>32081</v>
          </cell>
          <cell r="C225" t="str">
            <v>Spokane</v>
          </cell>
          <cell r="D225">
            <v>1.0000000000000036</v>
          </cell>
          <cell r="E225">
            <v>1</v>
          </cell>
        </row>
        <row r="226">
          <cell r="B226">
            <v>22008</v>
          </cell>
          <cell r="C226" t="str">
            <v>Sprague</v>
          </cell>
          <cell r="D226">
            <v>1.0000000000000164</v>
          </cell>
          <cell r="E226">
            <v>1</v>
          </cell>
        </row>
        <row r="227">
          <cell r="B227">
            <v>38322</v>
          </cell>
          <cell r="C227" t="str">
            <v>St. John</v>
          </cell>
          <cell r="D227">
            <v>0.99999999999998479</v>
          </cell>
          <cell r="E227">
            <v>1</v>
          </cell>
        </row>
        <row r="228">
          <cell r="B228">
            <v>31401</v>
          </cell>
          <cell r="C228" t="str">
            <v>Stanwood-Camano</v>
          </cell>
          <cell r="D228">
            <v>1.0000000000000109</v>
          </cell>
          <cell r="E228">
            <v>1</v>
          </cell>
        </row>
        <row r="229">
          <cell r="B229">
            <v>11054</v>
          </cell>
          <cell r="C229" t="str">
            <v>Star</v>
          </cell>
          <cell r="D229">
            <v>0.7841426041993349</v>
          </cell>
          <cell r="E229">
            <v>0.66510000000000002</v>
          </cell>
        </row>
        <row r="230">
          <cell r="B230">
            <v>7035</v>
          </cell>
          <cell r="C230" t="str">
            <v>Starbuck</v>
          </cell>
          <cell r="D230">
            <v>1.0000000000001037</v>
          </cell>
          <cell r="E230">
            <v>1</v>
          </cell>
        </row>
        <row r="231">
          <cell r="B231">
            <v>27001</v>
          </cell>
          <cell r="C231" t="str">
            <v>Steilacoom Hist.</v>
          </cell>
          <cell r="D231">
            <v>1.00000000000001</v>
          </cell>
          <cell r="E231">
            <v>1</v>
          </cell>
        </row>
        <row r="232">
          <cell r="B232">
            <v>38304</v>
          </cell>
          <cell r="C232" t="str">
            <v>Steptoe</v>
          </cell>
          <cell r="D232">
            <v>0.57474589384188668</v>
          </cell>
          <cell r="E232">
            <v>0.52080000000000004</v>
          </cell>
        </row>
        <row r="233">
          <cell r="B233">
            <v>30303</v>
          </cell>
          <cell r="C233" t="str">
            <v>Stevenson-Carson</v>
          </cell>
          <cell r="D233">
            <v>0.96195455895681359</v>
          </cell>
          <cell r="E233">
            <v>1</v>
          </cell>
        </row>
        <row r="234">
          <cell r="B234">
            <v>31311</v>
          </cell>
          <cell r="C234" t="str">
            <v>Sultan</v>
          </cell>
          <cell r="D234">
            <v>0.82110206103400052</v>
          </cell>
          <cell r="E234">
            <v>0.82830000000000004</v>
          </cell>
        </row>
        <row r="235">
          <cell r="B235">
            <v>27320</v>
          </cell>
          <cell r="C235" t="str">
            <v>Sumner</v>
          </cell>
          <cell r="D235">
            <v>0.97365806214082695</v>
          </cell>
          <cell r="E235">
            <v>1</v>
          </cell>
        </row>
        <row r="236">
          <cell r="B236">
            <v>39201</v>
          </cell>
          <cell r="C236" t="str">
            <v>Sunnyside</v>
          </cell>
          <cell r="D236">
            <v>1.0000000000000031</v>
          </cell>
          <cell r="E236">
            <v>1</v>
          </cell>
        </row>
        <row r="237">
          <cell r="B237">
            <v>27010</v>
          </cell>
          <cell r="C237" t="str">
            <v>Tacoma</v>
          </cell>
          <cell r="D237">
            <v>1.0000000000000044</v>
          </cell>
          <cell r="E237">
            <v>1</v>
          </cell>
        </row>
        <row r="238">
          <cell r="B238">
            <v>14077</v>
          </cell>
          <cell r="C238" t="str">
            <v>Taholah</v>
          </cell>
          <cell r="D238">
            <v>1.0000000000001277</v>
          </cell>
          <cell r="E238">
            <v>1</v>
          </cell>
        </row>
        <row r="239">
          <cell r="B239">
            <v>17409</v>
          </cell>
          <cell r="C239" t="str">
            <v>Tahoma</v>
          </cell>
          <cell r="D239">
            <v>0.99999999999999989</v>
          </cell>
          <cell r="E239">
            <v>1</v>
          </cell>
        </row>
        <row r="240">
          <cell r="B240">
            <v>38265</v>
          </cell>
          <cell r="C240" t="str">
            <v>Tekoa</v>
          </cell>
          <cell r="D240">
            <v>0.50772939788685101</v>
          </cell>
          <cell r="E240">
            <v>0.55910000000000004</v>
          </cell>
        </row>
        <row r="241">
          <cell r="B241">
            <v>34402</v>
          </cell>
          <cell r="C241" t="str">
            <v>Tenino</v>
          </cell>
          <cell r="D241">
            <v>0.71378889237573906</v>
          </cell>
          <cell r="E241">
            <v>0.91820000000000002</v>
          </cell>
        </row>
        <row r="242">
          <cell r="B242">
            <v>19400</v>
          </cell>
          <cell r="C242" t="str">
            <v>Thorp</v>
          </cell>
          <cell r="D242">
            <v>1</v>
          </cell>
          <cell r="E242">
            <v>1</v>
          </cell>
        </row>
        <row r="243">
          <cell r="B243">
            <v>21237</v>
          </cell>
          <cell r="C243" t="str">
            <v>Toledo</v>
          </cell>
          <cell r="D243">
            <v>0.99999999999993827</v>
          </cell>
          <cell r="E243">
            <v>0.85970000000000002</v>
          </cell>
        </row>
        <row r="244">
          <cell r="B244">
            <v>24404</v>
          </cell>
          <cell r="C244" t="str">
            <v>Tonasket</v>
          </cell>
          <cell r="D244">
            <v>1.0000000000000455</v>
          </cell>
          <cell r="E244">
            <v>1</v>
          </cell>
        </row>
        <row r="245">
          <cell r="B245">
            <v>39202</v>
          </cell>
          <cell r="C245" t="str">
            <v>Toppenish</v>
          </cell>
          <cell r="D245">
            <v>0.99999999999997458</v>
          </cell>
          <cell r="E245">
            <v>1</v>
          </cell>
        </row>
        <row r="246">
          <cell r="B246">
            <v>36300</v>
          </cell>
          <cell r="C246" t="str">
            <v>Touchet</v>
          </cell>
          <cell r="D246">
            <v>1.0000000000000413</v>
          </cell>
          <cell r="E246">
            <v>1</v>
          </cell>
        </row>
        <row r="247">
          <cell r="B247">
            <v>8130</v>
          </cell>
          <cell r="C247" t="str">
            <v>Toutle Lake</v>
          </cell>
          <cell r="D247">
            <v>0.99999999999999889</v>
          </cell>
          <cell r="E247">
            <v>1</v>
          </cell>
        </row>
        <row r="248">
          <cell r="B248">
            <v>20400</v>
          </cell>
          <cell r="C248" t="str">
            <v>Trout Lake</v>
          </cell>
          <cell r="D248">
            <v>1.0000000000000644</v>
          </cell>
          <cell r="E248">
            <v>1</v>
          </cell>
        </row>
        <row r="249">
          <cell r="B249">
            <v>17406</v>
          </cell>
          <cell r="C249" t="str">
            <v>Tukwila</v>
          </cell>
          <cell r="D249">
            <v>1.0000000000000342</v>
          </cell>
          <cell r="E249">
            <v>1</v>
          </cell>
        </row>
        <row r="250">
          <cell r="B250">
            <v>34033</v>
          </cell>
          <cell r="C250" t="str">
            <v>Tumwater</v>
          </cell>
          <cell r="D250">
            <v>0.76099021876391393</v>
          </cell>
          <cell r="E250">
            <v>0.85209999999999997</v>
          </cell>
        </row>
        <row r="251">
          <cell r="B251">
            <v>39002</v>
          </cell>
          <cell r="C251" t="str">
            <v>Union Gap</v>
          </cell>
          <cell r="D251">
            <v>0.99999999999999989</v>
          </cell>
          <cell r="E251">
            <v>1</v>
          </cell>
        </row>
        <row r="252">
          <cell r="B252">
            <v>27083</v>
          </cell>
          <cell r="C252" t="str">
            <v>University Place</v>
          </cell>
          <cell r="D252">
            <v>0.92096835025210477</v>
          </cell>
          <cell r="E252">
            <v>1</v>
          </cell>
        </row>
        <row r="253">
          <cell r="B253">
            <v>33070</v>
          </cell>
          <cell r="C253" t="str">
            <v>Valley</v>
          </cell>
          <cell r="D253">
            <v>1</v>
          </cell>
          <cell r="E253">
            <v>1</v>
          </cell>
        </row>
        <row r="254">
          <cell r="B254">
            <v>6037</v>
          </cell>
          <cell r="C254" t="str">
            <v>Vancouver</v>
          </cell>
          <cell r="D254">
            <v>0.79216391050529922</v>
          </cell>
          <cell r="E254">
            <v>0.94689999999999996</v>
          </cell>
        </row>
        <row r="255">
          <cell r="B255">
            <v>17402</v>
          </cell>
          <cell r="C255" t="str">
            <v>Vashon Island</v>
          </cell>
          <cell r="D255">
            <v>0.83665234685187717</v>
          </cell>
          <cell r="E255">
            <v>0.85740000000000005</v>
          </cell>
        </row>
        <row r="256">
          <cell r="B256">
            <v>35200</v>
          </cell>
          <cell r="C256" t="str">
            <v>Wahkiakum</v>
          </cell>
          <cell r="D256">
            <v>0.99999999999998879</v>
          </cell>
          <cell r="E256">
            <v>1</v>
          </cell>
        </row>
        <row r="257">
          <cell r="B257">
            <v>13073</v>
          </cell>
          <cell r="C257" t="str">
            <v>Wahluke</v>
          </cell>
          <cell r="D257">
            <v>1.0000000000000075</v>
          </cell>
          <cell r="E257">
            <v>1</v>
          </cell>
        </row>
        <row r="258">
          <cell r="B258">
            <v>36401</v>
          </cell>
          <cell r="C258" t="str">
            <v>Waitsburg</v>
          </cell>
          <cell r="D258">
            <v>1</v>
          </cell>
          <cell r="E258">
            <v>1</v>
          </cell>
        </row>
        <row r="259">
          <cell r="B259">
            <v>36140</v>
          </cell>
          <cell r="C259" t="str">
            <v>Walla Walla</v>
          </cell>
          <cell r="D259">
            <v>1</v>
          </cell>
          <cell r="E259">
            <v>1</v>
          </cell>
        </row>
        <row r="260">
          <cell r="B260">
            <v>39207</v>
          </cell>
          <cell r="C260" t="str">
            <v>Wapato</v>
          </cell>
          <cell r="D260">
            <v>1.0000000000000273</v>
          </cell>
          <cell r="E260">
            <v>1</v>
          </cell>
        </row>
        <row r="261">
          <cell r="B261">
            <v>13146</v>
          </cell>
          <cell r="C261" t="str">
            <v>Warden</v>
          </cell>
          <cell r="D261">
            <v>0.99999999999993516</v>
          </cell>
          <cell r="E261">
            <v>1</v>
          </cell>
        </row>
        <row r="262">
          <cell r="B262">
            <v>6112</v>
          </cell>
          <cell r="C262" t="str">
            <v>Washougal</v>
          </cell>
          <cell r="D262">
            <v>1.0000000000001483</v>
          </cell>
          <cell r="E262">
            <v>1</v>
          </cell>
        </row>
        <row r="263">
          <cell r="B263">
            <v>1109</v>
          </cell>
          <cell r="C263" t="str">
            <v>Washtucna</v>
          </cell>
          <cell r="D263">
            <v>0.999999999999995</v>
          </cell>
          <cell r="E263">
            <v>0.77290000000000003</v>
          </cell>
        </row>
        <row r="264">
          <cell r="B264">
            <v>9209</v>
          </cell>
          <cell r="C264" t="str">
            <v>Waterville</v>
          </cell>
          <cell r="D264">
            <v>1.0000000000000007</v>
          </cell>
          <cell r="E264">
            <v>1</v>
          </cell>
        </row>
        <row r="265">
          <cell r="B265">
            <v>33049</v>
          </cell>
          <cell r="C265" t="str">
            <v>Wellpinit</v>
          </cell>
          <cell r="D265">
            <v>1.0000000000000733</v>
          </cell>
          <cell r="E265">
            <v>1</v>
          </cell>
        </row>
        <row r="266">
          <cell r="B266">
            <v>4246</v>
          </cell>
          <cell r="C266" t="str">
            <v>Wenatchee</v>
          </cell>
          <cell r="D266">
            <v>1</v>
          </cell>
          <cell r="E266">
            <v>1</v>
          </cell>
        </row>
        <row r="267">
          <cell r="B267">
            <v>32363</v>
          </cell>
          <cell r="C267" t="str">
            <v>West Valley (Spokane)</v>
          </cell>
          <cell r="D267">
            <v>0.88222248613142318</v>
          </cell>
          <cell r="E267">
            <v>0.85860000000000003</v>
          </cell>
        </row>
        <row r="268">
          <cell r="B268">
            <v>39208</v>
          </cell>
          <cell r="C268" t="str">
            <v>West Valley (Yakima)</v>
          </cell>
          <cell r="D268">
            <v>0.99999999999999978</v>
          </cell>
          <cell r="E268">
            <v>1</v>
          </cell>
        </row>
        <row r="269">
          <cell r="B269">
            <v>21303</v>
          </cell>
          <cell r="C269" t="str">
            <v>White Pass</v>
          </cell>
          <cell r="D269">
            <v>0.99999999999997269</v>
          </cell>
          <cell r="E269">
            <v>1</v>
          </cell>
        </row>
        <row r="270">
          <cell r="B270">
            <v>27416</v>
          </cell>
          <cell r="C270" t="str">
            <v>White River</v>
          </cell>
          <cell r="D270">
            <v>0.99999999999999423</v>
          </cell>
          <cell r="E270">
            <v>1</v>
          </cell>
        </row>
        <row r="271">
          <cell r="B271">
            <v>20405</v>
          </cell>
          <cell r="C271" t="str">
            <v>White Salmon Valley</v>
          </cell>
          <cell r="D271">
            <v>1.0000000000000295</v>
          </cell>
          <cell r="E271">
            <v>1</v>
          </cell>
        </row>
        <row r="272">
          <cell r="B272">
            <v>25160</v>
          </cell>
          <cell r="C272" t="str">
            <v>Willapa Valley</v>
          </cell>
          <cell r="D272">
            <v>0.92338351553727016</v>
          </cell>
          <cell r="E272">
            <v>0.89449999999999996</v>
          </cell>
        </row>
        <row r="273">
          <cell r="B273">
            <v>13167</v>
          </cell>
          <cell r="C273" t="str">
            <v>Wilson Creek</v>
          </cell>
          <cell r="D273">
            <v>1.0000000000000018</v>
          </cell>
          <cell r="E273">
            <v>1</v>
          </cell>
        </row>
        <row r="274">
          <cell r="B274">
            <v>21232</v>
          </cell>
          <cell r="C274" t="str">
            <v>Winlock</v>
          </cell>
          <cell r="D274">
            <v>0.9999999999999245</v>
          </cell>
          <cell r="E274">
            <v>1</v>
          </cell>
        </row>
        <row r="275">
          <cell r="B275">
            <v>14117</v>
          </cell>
          <cell r="C275" t="str">
            <v>Wishkah Valley</v>
          </cell>
          <cell r="D275">
            <v>0.99999999999991973</v>
          </cell>
          <cell r="E275">
            <v>1</v>
          </cell>
        </row>
        <row r="276">
          <cell r="B276">
            <v>20094</v>
          </cell>
          <cell r="C276" t="str">
            <v>Wishram</v>
          </cell>
          <cell r="D276">
            <v>0.99999999999999989</v>
          </cell>
          <cell r="E276">
            <v>1</v>
          </cell>
        </row>
        <row r="277">
          <cell r="B277">
            <v>8404</v>
          </cell>
          <cell r="C277" t="str">
            <v>Woodland</v>
          </cell>
          <cell r="D277">
            <v>0.99999999999999811</v>
          </cell>
          <cell r="E277">
            <v>1</v>
          </cell>
        </row>
        <row r="278">
          <cell r="B278">
            <v>39007</v>
          </cell>
          <cell r="C278" t="str">
            <v>Yakima</v>
          </cell>
          <cell r="D278">
            <v>0.83971921695013951</v>
          </cell>
          <cell r="E278">
            <v>0.89529999999999998</v>
          </cell>
        </row>
        <row r="279">
          <cell r="B279">
            <v>34002</v>
          </cell>
          <cell r="C279" t="str">
            <v>Yelm</v>
          </cell>
          <cell r="D279">
            <v>1.0000000000000169</v>
          </cell>
          <cell r="E279">
            <v>1</v>
          </cell>
        </row>
        <row r="280">
          <cell r="B280">
            <v>39205</v>
          </cell>
          <cell r="C280" t="str">
            <v>Zillah</v>
          </cell>
          <cell r="D280">
            <v>0.99999999999998479</v>
          </cell>
          <cell r="E280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1E4E0-6AB9-4659-8B49-16CA19F42EEE}" name="Table1" displayName="Table1" ref="A1:C280" totalsRowShown="0" headerRowBorderDxfId="3">
  <autoFilter ref="A1:C280" xr:uid="{0DE1E4E0-6AB9-4659-8B49-16CA19F42EEE}"/>
  <tableColumns count="3">
    <tableColumn id="1" xr3:uid="{17CB440C-4DE7-4CC9-81A3-67B10C3C6C6F}" name="CCDDD" dataDxfId="2"/>
    <tableColumn id="2" xr3:uid="{36C0787A-1C7B-4435-9D3D-1EE8A9D7C3D5}" name="District " dataDxfId="1"/>
    <tableColumn id="3" xr3:uid="{D56F4C6F-D222-4EEA-BEF7-9DF1B3833C4A}" name="Efficiency Rating 3-2026" dataDxfId="0" dataCellStyle="Percent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69C417-2C1F-443E-9FAB-A359A222F821}" name="Table2" displayName="Table2" ref="A1:E280" totalsRowShown="0" dataDxfId="9" headerRowBorderDxfId="10" dataCellStyle="Percent">
  <autoFilter ref="A1:E280" xr:uid="{CB69C417-2C1F-443E-9FAB-A359A222F821}"/>
  <tableColumns count="5">
    <tableColumn id="1" xr3:uid="{DB4A518D-F37A-409E-8038-F89149947AA1}" name="CCDDD" dataDxfId="8"/>
    <tableColumn id="2" xr3:uid="{51186C7A-574F-46BB-A708-551CFFB1A6C1}" name="District " dataDxfId="7"/>
    <tableColumn id="3" xr3:uid="{923846DB-8A14-42C3-B425-56A67F49F25B}" name="Efficiency Rating 3-2026" dataDxfId="6" dataCellStyle="Percent"/>
    <tableColumn id="4" xr3:uid="{9386F40A-CF3E-4CB1-A860-81FD15EB1DED}" name="Efficiency Rating 3-2025" dataDxfId="5" dataCellStyle="Percent"/>
    <tableColumn id="5" xr3:uid="{C6CF7967-BF88-4D9C-8636-DBCA00A7CC89}" name="Efficiency Rating 3-2024" dataDxfId="4" dataCellStyle="Percent">
      <calculatedColumnFormula>VLOOKUP(A2,'[1]Rating Comparison SY'!$B:$E,4,FALSE)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BD81-BDDF-43E1-83F7-2A7CE3F1E9BA}">
  <dimension ref="A1:C280"/>
  <sheetViews>
    <sheetView view="pageLayout" topLeftCell="A41" zoomScaleNormal="100" workbookViewId="0">
      <selection activeCell="C2" sqref="B2:C2"/>
    </sheetView>
  </sheetViews>
  <sheetFormatPr defaultColWidth="8.7109375" defaultRowHeight="16.5" x14ac:dyDescent="0.3"/>
  <cols>
    <col min="1" max="1" width="14.28515625" style="7" customWidth="1"/>
    <col min="2" max="2" width="37.85546875" style="4" customWidth="1"/>
    <col min="3" max="3" width="26.42578125" style="5" customWidth="1"/>
    <col min="4" max="16384" width="8.7109375" style="4"/>
  </cols>
  <sheetData>
    <row r="1" spans="1:3" x14ac:dyDescent="0.3">
      <c r="A1" s="6" t="s">
        <v>0</v>
      </c>
      <c r="B1" s="2" t="s">
        <v>1</v>
      </c>
      <c r="C1" s="3" t="s">
        <v>2</v>
      </c>
    </row>
    <row r="2" spans="1:3" x14ac:dyDescent="0.3">
      <c r="A2" s="7">
        <v>14005</v>
      </c>
      <c r="B2" s="4" t="s">
        <v>3</v>
      </c>
      <c r="C2" s="5">
        <v>1.0000000000000004</v>
      </c>
    </row>
    <row r="3" spans="1:3" x14ac:dyDescent="0.3">
      <c r="A3" s="7">
        <v>21226</v>
      </c>
      <c r="B3" s="4" t="s">
        <v>4</v>
      </c>
      <c r="C3" s="5">
        <v>0.99999999999999989</v>
      </c>
    </row>
    <row r="4" spans="1:3" x14ac:dyDescent="0.3">
      <c r="A4" s="7">
        <v>22017</v>
      </c>
      <c r="B4" s="4" t="s">
        <v>5</v>
      </c>
      <c r="C4" s="5">
        <v>0.74946614706769044</v>
      </c>
    </row>
    <row r="5" spans="1:3" x14ac:dyDescent="0.3">
      <c r="A5" s="7">
        <v>29103</v>
      </c>
      <c r="B5" s="4" t="s">
        <v>6</v>
      </c>
      <c r="C5" s="5">
        <v>0.88760833054279697</v>
      </c>
    </row>
    <row r="6" spans="1:3" x14ac:dyDescent="0.3">
      <c r="A6" s="7">
        <v>31016</v>
      </c>
      <c r="B6" s="4" t="s">
        <v>7</v>
      </c>
      <c r="C6" s="5">
        <v>0.99999999999999978</v>
      </c>
    </row>
    <row r="7" spans="1:3" x14ac:dyDescent="0.3">
      <c r="A7" s="7">
        <v>2420</v>
      </c>
      <c r="B7" s="4" t="s">
        <v>8</v>
      </c>
      <c r="C7" s="5">
        <v>1.0000000000000007</v>
      </c>
    </row>
    <row r="8" spans="1:3" x14ac:dyDescent="0.3">
      <c r="A8" s="7">
        <v>17408</v>
      </c>
      <c r="B8" s="4" t="s">
        <v>9</v>
      </c>
      <c r="C8" s="5">
        <v>0.99999999999999989</v>
      </c>
    </row>
    <row r="9" spans="1:3" x14ac:dyDescent="0.3">
      <c r="A9" s="7">
        <v>18303</v>
      </c>
      <c r="B9" s="4" t="s">
        <v>10</v>
      </c>
      <c r="C9" s="5">
        <v>1.0000000000000004</v>
      </c>
    </row>
    <row r="10" spans="1:3" x14ac:dyDescent="0.3">
      <c r="A10" s="7">
        <v>6119</v>
      </c>
      <c r="B10" s="4" t="s">
        <v>11</v>
      </c>
      <c r="C10" s="5">
        <v>0.99999999999999933</v>
      </c>
    </row>
    <row r="11" spans="1:3" x14ac:dyDescent="0.3">
      <c r="A11" s="7">
        <v>17405</v>
      </c>
      <c r="B11" s="4" t="s">
        <v>12</v>
      </c>
      <c r="C11" s="5">
        <v>0.99999999999999967</v>
      </c>
    </row>
    <row r="12" spans="1:3" x14ac:dyDescent="0.3">
      <c r="A12" s="7">
        <v>37501</v>
      </c>
      <c r="B12" s="4" t="s">
        <v>13</v>
      </c>
      <c r="C12" s="5">
        <v>1.0000000000000007</v>
      </c>
    </row>
    <row r="13" spans="1:3" x14ac:dyDescent="0.3">
      <c r="A13" s="7">
        <v>1122</v>
      </c>
      <c r="B13" s="4" t="s">
        <v>14</v>
      </c>
      <c r="C13" s="5">
        <v>1.00000000000003</v>
      </c>
    </row>
    <row r="14" spans="1:3" x14ac:dyDescent="0.3">
      <c r="A14" s="7">
        <v>27403</v>
      </c>
      <c r="B14" s="4" t="s">
        <v>15</v>
      </c>
      <c r="C14" s="5">
        <v>1</v>
      </c>
    </row>
    <row r="15" spans="1:3" x14ac:dyDescent="0.3">
      <c r="A15" s="7">
        <v>20203</v>
      </c>
      <c r="B15" s="4" t="s">
        <v>16</v>
      </c>
      <c r="C15" s="5">
        <v>1.0000000000000009</v>
      </c>
    </row>
    <row r="16" spans="1:3" x14ac:dyDescent="0.3">
      <c r="A16" s="7">
        <v>37503</v>
      </c>
      <c r="B16" s="4" t="s">
        <v>17</v>
      </c>
      <c r="C16" s="5">
        <v>0.73298824040390265</v>
      </c>
    </row>
    <row r="17" spans="1:3" x14ac:dyDescent="0.3">
      <c r="A17" s="7">
        <v>21234</v>
      </c>
      <c r="B17" s="4" t="s">
        <v>18</v>
      </c>
      <c r="C17" s="5">
        <v>0.99999999999999989</v>
      </c>
    </row>
    <row r="18" spans="1:3" x14ac:dyDescent="0.3">
      <c r="A18" s="7">
        <v>18100</v>
      </c>
      <c r="B18" s="4" t="s">
        <v>19</v>
      </c>
      <c r="C18" s="5">
        <v>1.0000000000000004</v>
      </c>
    </row>
    <row r="19" spans="1:3" x14ac:dyDescent="0.3">
      <c r="A19" s="7">
        <v>24111</v>
      </c>
      <c r="B19" s="4" t="s">
        <v>20</v>
      </c>
      <c r="C19" s="5">
        <v>1</v>
      </c>
    </row>
    <row r="20" spans="1:3" x14ac:dyDescent="0.3">
      <c r="A20" s="7">
        <v>9075</v>
      </c>
      <c r="B20" s="4" t="s">
        <v>21</v>
      </c>
      <c r="C20" s="5">
        <v>0.99999999999997558</v>
      </c>
    </row>
    <row r="21" spans="1:3" x14ac:dyDescent="0.3">
      <c r="A21" s="7">
        <v>16046</v>
      </c>
      <c r="B21" s="4" t="s">
        <v>22</v>
      </c>
      <c r="C21" s="5">
        <v>0.82041896536710079</v>
      </c>
    </row>
    <row r="22" spans="1:3" x14ac:dyDescent="0.3">
      <c r="A22" s="7">
        <v>29100</v>
      </c>
      <c r="B22" s="4" t="s">
        <v>23</v>
      </c>
      <c r="C22" s="5">
        <v>1.0000000000000027</v>
      </c>
    </row>
    <row r="23" spans="1:3" x14ac:dyDescent="0.3">
      <c r="A23" s="7">
        <v>6117</v>
      </c>
      <c r="B23" s="4" t="s">
        <v>24</v>
      </c>
      <c r="C23" s="5">
        <v>0.79541843928857581</v>
      </c>
    </row>
    <row r="24" spans="1:3" x14ac:dyDescent="0.3">
      <c r="A24" s="7">
        <v>5401</v>
      </c>
      <c r="B24" s="4" t="s">
        <v>25</v>
      </c>
      <c r="C24" s="5">
        <v>1.0000000000000007</v>
      </c>
    </row>
    <row r="25" spans="1:3" x14ac:dyDescent="0.3">
      <c r="A25" s="7">
        <v>27019</v>
      </c>
      <c r="B25" s="4" t="s">
        <v>26</v>
      </c>
      <c r="C25" s="5">
        <v>1.0000000000000002</v>
      </c>
    </row>
    <row r="26" spans="1:3" x14ac:dyDescent="0.3">
      <c r="A26" s="7">
        <v>4228</v>
      </c>
      <c r="B26" s="4" t="s">
        <v>27</v>
      </c>
      <c r="C26" s="5">
        <v>1.0000000000000002</v>
      </c>
    </row>
    <row r="27" spans="1:3" x14ac:dyDescent="0.3">
      <c r="A27" s="7">
        <v>4222</v>
      </c>
      <c r="B27" s="4" t="s">
        <v>28</v>
      </c>
      <c r="C27" s="5">
        <v>1</v>
      </c>
    </row>
    <row r="28" spans="1:3" x14ac:dyDescent="0.3">
      <c r="A28" s="7">
        <v>8401</v>
      </c>
      <c r="B28" s="4" t="s">
        <v>29</v>
      </c>
      <c r="C28" s="5">
        <v>0.85058238651352081</v>
      </c>
    </row>
    <row r="29" spans="1:3" x14ac:dyDescent="0.3">
      <c r="A29" s="7">
        <v>20215</v>
      </c>
      <c r="B29" s="4" t="s">
        <v>30</v>
      </c>
      <c r="C29" s="5">
        <v>0.69668312087678752</v>
      </c>
    </row>
    <row r="30" spans="1:3" x14ac:dyDescent="0.3">
      <c r="A30" s="7">
        <v>18401</v>
      </c>
      <c r="B30" s="4" t="s">
        <v>31</v>
      </c>
      <c r="C30" s="5">
        <v>0.83451352363769371</v>
      </c>
    </row>
    <row r="31" spans="1:3" x14ac:dyDescent="0.3">
      <c r="A31" s="7">
        <v>32356</v>
      </c>
      <c r="B31" s="4" t="s">
        <v>32</v>
      </c>
      <c r="C31" s="5">
        <v>0.99526281956188922</v>
      </c>
    </row>
    <row r="32" spans="1:3" x14ac:dyDescent="0.3">
      <c r="A32" s="7">
        <v>21401</v>
      </c>
      <c r="B32" s="4" t="s">
        <v>33</v>
      </c>
      <c r="C32" s="5">
        <v>0.99999999999999856</v>
      </c>
    </row>
    <row r="33" spans="1:3" x14ac:dyDescent="0.3">
      <c r="A33" s="7">
        <v>21302</v>
      </c>
      <c r="B33" s="4" t="s">
        <v>34</v>
      </c>
      <c r="C33" s="5">
        <v>1.0000000000000038</v>
      </c>
    </row>
    <row r="34" spans="1:3" x14ac:dyDescent="0.3">
      <c r="A34" s="7">
        <v>32360</v>
      </c>
      <c r="B34" s="4" t="s">
        <v>35</v>
      </c>
      <c r="C34" s="5">
        <v>1.0000000000000024</v>
      </c>
    </row>
    <row r="35" spans="1:3" x14ac:dyDescent="0.3">
      <c r="A35" s="7">
        <v>33036</v>
      </c>
      <c r="B35" s="4" t="s">
        <v>36</v>
      </c>
      <c r="C35" s="5">
        <v>0.63046364351135975</v>
      </c>
    </row>
    <row r="36" spans="1:3" x14ac:dyDescent="0.3">
      <c r="A36" s="7">
        <v>16049</v>
      </c>
      <c r="B36" s="4" t="s">
        <v>37</v>
      </c>
      <c r="C36" s="5">
        <v>0.77932297293985009</v>
      </c>
    </row>
    <row r="37" spans="1:3" x14ac:dyDescent="0.3">
      <c r="A37" s="7">
        <v>2250</v>
      </c>
      <c r="B37" s="4" t="s">
        <v>38</v>
      </c>
      <c r="C37" s="5">
        <v>0.99999999999999911</v>
      </c>
    </row>
    <row r="38" spans="1:3" x14ac:dyDescent="0.3">
      <c r="A38" s="7">
        <v>19404</v>
      </c>
      <c r="B38" s="4" t="s">
        <v>39</v>
      </c>
      <c r="C38" s="5">
        <v>1.0000000000000047</v>
      </c>
    </row>
    <row r="39" spans="1:3" x14ac:dyDescent="0.3">
      <c r="A39" s="7">
        <v>27400</v>
      </c>
      <c r="B39" s="4" t="s">
        <v>40</v>
      </c>
      <c r="C39" s="5">
        <v>0.91738566571092672</v>
      </c>
    </row>
    <row r="40" spans="1:3" x14ac:dyDescent="0.3">
      <c r="A40" s="7">
        <v>38300</v>
      </c>
      <c r="B40" s="4" t="s">
        <v>41</v>
      </c>
      <c r="C40" s="5">
        <v>0.91903183602286231</v>
      </c>
    </row>
    <row r="41" spans="1:3" x14ac:dyDescent="0.3">
      <c r="A41" s="7">
        <v>36250</v>
      </c>
      <c r="B41" s="4" t="s">
        <v>42</v>
      </c>
      <c r="C41" s="5">
        <v>0.83654248281486587</v>
      </c>
    </row>
    <row r="42" spans="1:3" x14ac:dyDescent="0.3">
      <c r="A42" s="7">
        <v>38306</v>
      </c>
      <c r="B42" s="4" t="s">
        <v>43</v>
      </c>
      <c r="C42" s="5">
        <v>0.50198711573078025</v>
      </c>
    </row>
    <row r="43" spans="1:3" x14ac:dyDescent="0.3">
      <c r="A43" s="7">
        <v>33206</v>
      </c>
      <c r="B43" s="4" t="s">
        <v>44</v>
      </c>
      <c r="C43" s="5">
        <v>1.0000000000000002</v>
      </c>
    </row>
    <row r="44" spans="1:3" x14ac:dyDescent="0.3">
      <c r="A44" s="7">
        <v>36400</v>
      </c>
      <c r="B44" s="4" t="s">
        <v>45</v>
      </c>
      <c r="C44" s="5">
        <v>1</v>
      </c>
    </row>
    <row r="45" spans="1:3" x14ac:dyDescent="0.3">
      <c r="A45" s="7">
        <v>33115</v>
      </c>
      <c r="B45" s="4" t="s">
        <v>46</v>
      </c>
      <c r="C45" s="5">
        <v>0.99999999999999656</v>
      </c>
    </row>
    <row r="46" spans="1:3" x14ac:dyDescent="0.3">
      <c r="A46" s="7">
        <v>29011</v>
      </c>
      <c r="B46" s="4" t="s">
        <v>47</v>
      </c>
      <c r="C46" s="5">
        <v>0.99999999999999001</v>
      </c>
    </row>
    <row r="47" spans="1:3" x14ac:dyDescent="0.3">
      <c r="A47" s="7">
        <v>29317</v>
      </c>
      <c r="B47" s="4" t="s">
        <v>48</v>
      </c>
      <c r="C47" s="5">
        <v>0.99999999999999967</v>
      </c>
    </row>
    <row r="48" spans="1:3" x14ac:dyDescent="0.3">
      <c r="A48" s="7">
        <v>14099</v>
      </c>
      <c r="B48" s="4" t="s">
        <v>49</v>
      </c>
      <c r="C48" s="5">
        <v>0.99999999999999989</v>
      </c>
    </row>
    <row r="49" spans="1:3" x14ac:dyDescent="0.3">
      <c r="A49" s="7">
        <v>13151</v>
      </c>
      <c r="B49" s="4" t="s">
        <v>50</v>
      </c>
      <c r="C49" s="5">
        <v>1</v>
      </c>
    </row>
    <row r="50" spans="1:3" x14ac:dyDescent="0.3">
      <c r="A50" s="7">
        <v>15204</v>
      </c>
      <c r="B50" s="4" t="s">
        <v>51</v>
      </c>
      <c r="C50" s="5">
        <v>0.99999999999999822</v>
      </c>
    </row>
    <row r="51" spans="1:3" x14ac:dyDescent="0.3">
      <c r="A51" s="7">
        <v>5313</v>
      </c>
      <c r="B51" s="4" t="s">
        <v>52</v>
      </c>
      <c r="C51" s="5">
        <v>1</v>
      </c>
    </row>
    <row r="52" spans="1:3" x14ac:dyDescent="0.3">
      <c r="A52" s="7">
        <v>22073</v>
      </c>
      <c r="B52" s="4" t="s">
        <v>53</v>
      </c>
      <c r="C52" s="5">
        <v>0.99999999999999722</v>
      </c>
    </row>
    <row r="53" spans="1:3" x14ac:dyDescent="0.3">
      <c r="A53" s="7">
        <v>10050</v>
      </c>
      <c r="B53" s="4" t="s">
        <v>54</v>
      </c>
      <c r="C53" s="5">
        <v>0.99999999999995215</v>
      </c>
    </row>
    <row r="54" spans="1:3" x14ac:dyDescent="0.3">
      <c r="A54" s="7">
        <v>26059</v>
      </c>
      <c r="B54" s="4" t="s">
        <v>55</v>
      </c>
      <c r="C54" s="5">
        <v>0.99999999999999334</v>
      </c>
    </row>
    <row r="55" spans="1:3" x14ac:dyDescent="0.3">
      <c r="A55" s="7">
        <v>31330</v>
      </c>
      <c r="B55" s="4" t="s">
        <v>56</v>
      </c>
      <c r="C55" s="5">
        <v>0.80063182084384332</v>
      </c>
    </row>
    <row r="56" spans="1:3" x14ac:dyDescent="0.3">
      <c r="A56" s="7">
        <v>22207</v>
      </c>
      <c r="B56" s="4" t="s">
        <v>57</v>
      </c>
      <c r="C56" s="5">
        <v>0.99999999999997846</v>
      </c>
    </row>
    <row r="57" spans="1:3" x14ac:dyDescent="0.3">
      <c r="A57" s="7">
        <v>7002</v>
      </c>
      <c r="B57" s="4" t="s">
        <v>58</v>
      </c>
      <c r="C57" s="5">
        <v>1.0000000000000004</v>
      </c>
    </row>
    <row r="58" spans="1:3" x14ac:dyDescent="0.3">
      <c r="A58" s="7">
        <v>32414</v>
      </c>
      <c r="B58" s="4" t="s">
        <v>59</v>
      </c>
      <c r="C58" s="5">
        <v>0.8452700427555736</v>
      </c>
    </row>
    <row r="59" spans="1:3" x14ac:dyDescent="0.3">
      <c r="A59" s="7">
        <v>27343</v>
      </c>
      <c r="B59" s="4" t="s">
        <v>60</v>
      </c>
      <c r="C59" s="5">
        <v>0.99999999999999989</v>
      </c>
    </row>
    <row r="60" spans="1:3" x14ac:dyDescent="0.3">
      <c r="A60" s="7">
        <v>36101</v>
      </c>
      <c r="B60" s="4" t="s">
        <v>61</v>
      </c>
      <c r="C60" s="5">
        <v>0.99999999999999967</v>
      </c>
    </row>
    <row r="61" spans="1:3" x14ac:dyDescent="0.3">
      <c r="A61" s="7">
        <v>32361</v>
      </c>
      <c r="B61" s="4" t="s">
        <v>62</v>
      </c>
      <c r="C61" s="5">
        <v>1.0000000000000313</v>
      </c>
    </row>
    <row r="62" spans="1:3" x14ac:dyDescent="0.3">
      <c r="A62" s="7">
        <v>39090</v>
      </c>
      <c r="B62" s="4" t="s">
        <v>63</v>
      </c>
      <c r="C62" s="5">
        <v>0.99999999999999534</v>
      </c>
    </row>
    <row r="63" spans="1:3" x14ac:dyDescent="0.3">
      <c r="A63" s="7">
        <v>9206</v>
      </c>
      <c r="B63" s="4" t="s">
        <v>64</v>
      </c>
      <c r="C63" s="5">
        <v>1.0000000000000808</v>
      </c>
    </row>
    <row r="64" spans="1:3" x14ac:dyDescent="0.3">
      <c r="A64" s="7">
        <v>19028</v>
      </c>
      <c r="B64" s="4" t="s">
        <v>65</v>
      </c>
      <c r="C64" s="5">
        <v>0.87555561839035811</v>
      </c>
    </row>
    <row r="65" spans="1:3" x14ac:dyDescent="0.3">
      <c r="A65" s="7">
        <v>27404</v>
      </c>
      <c r="B65" s="4" t="s">
        <v>66</v>
      </c>
      <c r="C65" s="5">
        <v>0.61606984773437945</v>
      </c>
    </row>
    <row r="66" spans="1:3" x14ac:dyDescent="0.3">
      <c r="A66" s="7">
        <v>31015</v>
      </c>
      <c r="B66" s="4" t="s">
        <v>67</v>
      </c>
      <c r="C66" s="5">
        <v>0.99999999999999978</v>
      </c>
    </row>
    <row r="67" spans="1:3" x14ac:dyDescent="0.3">
      <c r="A67" s="7">
        <v>19401</v>
      </c>
      <c r="B67" s="4" t="s">
        <v>68</v>
      </c>
      <c r="C67" s="5">
        <v>0.99999999999999933</v>
      </c>
    </row>
    <row r="68" spans="1:3" x14ac:dyDescent="0.3">
      <c r="A68" s="7">
        <v>14068</v>
      </c>
      <c r="B68" s="4" t="s">
        <v>69</v>
      </c>
      <c r="C68" s="5">
        <v>0.99999999999999989</v>
      </c>
    </row>
    <row r="69" spans="1:3" x14ac:dyDescent="0.3">
      <c r="A69" s="7">
        <v>38308</v>
      </c>
      <c r="B69" s="4" t="s">
        <v>70</v>
      </c>
      <c r="C69" s="5">
        <v>0.99999999999994538</v>
      </c>
    </row>
    <row r="70" spans="1:3" x14ac:dyDescent="0.3">
      <c r="A70" s="7">
        <v>4127</v>
      </c>
      <c r="B70" s="4" t="s">
        <v>71</v>
      </c>
      <c r="C70" s="5">
        <v>1</v>
      </c>
    </row>
    <row r="71" spans="1:3" x14ac:dyDescent="0.3">
      <c r="A71" s="7">
        <v>17216</v>
      </c>
      <c r="B71" s="4" t="s">
        <v>72</v>
      </c>
      <c r="C71" s="5">
        <v>0.99999999999999178</v>
      </c>
    </row>
    <row r="72" spans="1:3" x14ac:dyDescent="0.3">
      <c r="A72" s="7">
        <v>13165</v>
      </c>
      <c r="B72" s="4" t="s">
        <v>73</v>
      </c>
      <c r="C72" s="5">
        <v>0.88372854492811548</v>
      </c>
    </row>
    <row r="73" spans="1:3" x14ac:dyDescent="0.3">
      <c r="A73" s="7">
        <v>21036</v>
      </c>
      <c r="B73" s="4" t="s">
        <v>74</v>
      </c>
      <c r="C73" s="5">
        <v>0.999999999999866</v>
      </c>
    </row>
    <row r="74" spans="1:3" x14ac:dyDescent="0.3">
      <c r="A74" s="7">
        <v>31002</v>
      </c>
      <c r="B74" s="4" t="s">
        <v>75</v>
      </c>
      <c r="C74" s="5">
        <v>0.99999999999999967</v>
      </c>
    </row>
    <row r="75" spans="1:3" x14ac:dyDescent="0.3">
      <c r="A75" s="7">
        <v>6114</v>
      </c>
      <c r="B75" s="4" t="s">
        <v>76</v>
      </c>
      <c r="C75" s="5">
        <v>1.0000000000000002</v>
      </c>
    </row>
    <row r="76" spans="1:3" x14ac:dyDescent="0.3">
      <c r="A76" s="7">
        <v>17210</v>
      </c>
      <c r="B76" s="4" t="s">
        <v>77</v>
      </c>
      <c r="C76" s="5">
        <v>0.97629224883319932</v>
      </c>
    </row>
    <row r="77" spans="1:3" x14ac:dyDescent="0.3">
      <c r="A77" s="7">
        <v>37502</v>
      </c>
      <c r="B77" s="4" t="s">
        <v>78</v>
      </c>
      <c r="C77" s="5">
        <v>0.99999999999999922</v>
      </c>
    </row>
    <row r="78" spans="1:3" x14ac:dyDescent="0.3">
      <c r="A78" s="7">
        <v>27417</v>
      </c>
      <c r="B78" s="4" t="s">
        <v>79</v>
      </c>
      <c r="C78" s="5">
        <v>1.0000000000000004</v>
      </c>
    </row>
    <row r="79" spans="1:3" x14ac:dyDescent="0.3">
      <c r="A79" s="7">
        <v>3053</v>
      </c>
      <c r="B79" s="4" t="s">
        <v>80</v>
      </c>
      <c r="C79" s="5">
        <v>0.99999999999999989</v>
      </c>
    </row>
    <row r="80" spans="1:3" x14ac:dyDescent="0.3">
      <c r="A80" s="7">
        <v>27402</v>
      </c>
      <c r="B80" s="4" t="s">
        <v>81</v>
      </c>
      <c r="C80" s="5">
        <v>0.98204699906129811</v>
      </c>
    </row>
    <row r="81" spans="1:3" x14ac:dyDescent="0.3">
      <c r="A81" s="7">
        <v>32358</v>
      </c>
      <c r="B81" s="4" t="s">
        <v>82</v>
      </c>
      <c r="C81" s="5">
        <v>0.84768460025574743</v>
      </c>
    </row>
    <row r="82" spans="1:3" x14ac:dyDescent="0.3">
      <c r="A82" s="7">
        <v>38302</v>
      </c>
      <c r="B82" s="4" t="s">
        <v>83</v>
      </c>
      <c r="C82" s="5">
        <v>0.79689796804328761</v>
      </c>
    </row>
    <row r="83" spans="1:3" x14ac:dyDescent="0.3">
      <c r="A83" s="7">
        <v>20401</v>
      </c>
      <c r="B83" s="4" t="s">
        <v>84</v>
      </c>
      <c r="C83" s="5">
        <v>0.99999999999999822</v>
      </c>
    </row>
    <row r="84" spans="1:3" x14ac:dyDescent="0.3">
      <c r="A84" s="7">
        <v>20404</v>
      </c>
      <c r="B84" s="4" t="s">
        <v>85</v>
      </c>
      <c r="C84" s="5">
        <v>0.99999999999999967</v>
      </c>
    </row>
    <row r="85" spans="1:3" x14ac:dyDescent="0.3">
      <c r="A85" s="7">
        <v>13301</v>
      </c>
      <c r="B85" s="4" t="s">
        <v>86</v>
      </c>
      <c r="C85" s="5">
        <v>0.99826488310339989</v>
      </c>
    </row>
    <row r="86" spans="1:3" x14ac:dyDescent="0.3">
      <c r="A86" s="7">
        <v>39200</v>
      </c>
      <c r="B86" s="4" t="s">
        <v>87</v>
      </c>
      <c r="C86" s="5">
        <v>0.90926663297075971</v>
      </c>
    </row>
    <row r="87" spans="1:3" x14ac:dyDescent="0.3">
      <c r="A87" s="7">
        <v>39204</v>
      </c>
      <c r="B87" s="4" t="s">
        <v>88</v>
      </c>
      <c r="C87" s="5">
        <v>0.81386516924218866</v>
      </c>
    </row>
    <row r="88" spans="1:3" x14ac:dyDescent="0.3">
      <c r="A88" s="7">
        <v>31332</v>
      </c>
      <c r="B88" s="4" t="s">
        <v>89</v>
      </c>
      <c r="C88" s="5">
        <v>0.99999999999999789</v>
      </c>
    </row>
    <row r="89" spans="1:3" x14ac:dyDescent="0.3">
      <c r="A89" s="7">
        <v>23054</v>
      </c>
      <c r="B89" s="4" t="s">
        <v>90</v>
      </c>
      <c r="C89" s="5">
        <v>1</v>
      </c>
    </row>
    <row r="90" spans="1:3" x14ac:dyDescent="0.3">
      <c r="A90" s="7">
        <v>32312</v>
      </c>
      <c r="B90" s="4" t="s">
        <v>91</v>
      </c>
      <c r="C90" s="5">
        <v>0.61406525647801935</v>
      </c>
    </row>
    <row r="91" spans="1:3" x14ac:dyDescent="0.3">
      <c r="A91" s="7">
        <v>6103</v>
      </c>
      <c r="B91" s="4" t="s">
        <v>92</v>
      </c>
      <c r="C91" s="5">
        <v>0.59890651691782215</v>
      </c>
    </row>
    <row r="92" spans="1:3" x14ac:dyDescent="0.3">
      <c r="A92" s="7">
        <v>34324</v>
      </c>
      <c r="B92" s="4" t="s">
        <v>93</v>
      </c>
      <c r="C92" s="5">
        <v>0.53415091761617883</v>
      </c>
    </row>
    <row r="93" spans="1:3" x14ac:dyDescent="0.3">
      <c r="A93" s="7">
        <v>22204</v>
      </c>
      <c r="B93" s="4" t="s">
        <v>94</v>
      </c>
      <c r="C93" s="5">
        <v>0.99455406032627081</v>
      </c>
    </row>
    <row r="94" spans="1:3" x14ac:dyDescent="0.3">
      <c r="A94" s="7">
        <v>39203</v>
      </c>
      <c r="B94" s="4" t="s">
        <v>95</v>
      </c>
      <c r="C94" s="5">
        <v>0.99999999999999445</v>
      </c>
    </row>
    <row r="95" spans="1:3" x14ac:dyDescent="0.3">
      <c r="A95" s="7">
        <v>17401</v>
      </c>
      <c r="B95" s="4" t="s">
        <v>96</v>
      </c>
      <c r="C95" s="5">
        <v>0.99999999999999967</v>
      </c>
    </row>
    <row r="96" spans="1:3" x14ac:dyDescent="0.3">
      <c r="A96" s="7">
        <v>6098</v>
      </c>
      <c r="B96" s="4" t="s">
        <v>97</v>
      </c>
      <c r="C96" s="5">
        <v>0.99368932579376656</v>
      </c>
    </row>
    <row r="97" spans="1:3" x14ac:dyDescent="0.3">
      <c r="A97" s="7">
        <v>23404</v>
      </c>
      <c r="B97" s="4" t="s">
        <v>98</v>
      </c>
      <c r="C97" s="5">
        <v>0.85204009957520122</v>
      </c>
    </row>
    <row r="98" spans="1:3" x14ac:dyDescent="0.3">
      <c r="A98" s="7">
        <v>14028</v>
      </c>
      <c r="B98" s="4" t="s">
        <v>99</v>
      </c>
      <c r="C98" s="5">
        <v>1.0000000000000138</v>
      </c>
    </row>
    <row r="99" spans="1:3" x14ac:dyDescent="0.3">
      <c r="A99" s="7">
        <v>31063</v>
      </c>
      <c r="B99" s="4" t="s">
        <v>100</v>
      </c>
      <c r="C99" s="5">
        <v>1.0000000000000302</v>
      </c>
    </row>
    <row r="100" spans="1:3" x14ac:dyDescent="0.3">
      <c r="A100" s="7">
        <v>17411</v>
      </c>
      <c r="B100" s="4" t="s">
        <v>101</v>
      </c>
      <c r="C100" s="5">
        <v>0.99999999999999967</v>
      </c>
    </row>
    <row r="101" spans="1:3" x14ac:dyDescent="0.3">
      <c r="A101" s="7">
        <v>11056</v>
      </c>
      <c r="B101" s="4" t="s">
        <v>102</v>
      </c>
      <c r="C101" s="5">
        <v>0.99999999999977329</v>
      </c>
    </row>
    <row r="102" spans="1:3" x14ac:dyDescent="0.3">
      <c r="A102" s="7">
        <v>10003</v>
      </c>
      <c r="B102" s="4" t="s">
        <v>103</v>
      </c>
      <c r="C102" s="5">
        <v>1.0000000000000093</v>
      </c>
    </row>
    <row r="103" spans="1:3" x14ac:dyDescent="0.3">
      <c r="A103" s="7">
        <v>8458</v>
      </c>
      <c r="B103" s="4" t="s">
        <v>104</v>
      </c>
      <c r="C103" s="5">
        <v>1.0000000000000007</v>
      </c>
    </row>
    <row r="104" spans="1:3" x14ac:dyDescent="0.3">
      <c r="A104" s="7">
        <v>3017</v>
      </c>
      <c r="B104" s="4" t="s">
        <v>105</v>
      </c>
      <c r="C104" s="5">
        <v>1.0000000000000049</v>
      </c>
    </row>
    <row r="105" spans="1:3" x14ac:dyDescent="0.3">
      <c r="A105" s="7">
        <v>17415</v>
      </c>
      <c r="B105" s="4" t="s">
        <v>106</v>
      </c>
      <c r="C105" s="5">
        <v>1.0000000000000113</v>
      </c>
    </row>
    <row r="106" spans="1:3" x14ac:dyDescent="0.3">
      <c r="A106" s="7">
        <v>33212</v>
      </c>
      <c r="B106" s="4" t="s">
        <v>107</v>
      </c>
      <c r="C106" s="5">
        <v>0.99999999999997957</v>
      </c>
    </row>
    <row r="107" spans="1:3" x14ac:dyDescent="0.3">
      <c r="A107" s="7">
        <v>3052</v>
      </c>
      <c r="B107" s="4" t="s">
        <v>108</v>
      </c>
      <c r="C107" s="5">
        <v>1</v>
      </c>
    </row>
    <row r="108" spans="1:3" x14ac:dyDescent="0.3">
      <c r="A108" s="7">
        <v>19403</v>
      </c>
      <c r="B108" s="4" t="s">
        <v>109</v>
      </c>
      <c r="C108" s="5">
        <v>0.9999999999999396</v>
      </c>
    </row>
    <row r="109" spans="1:3" x14ac:dyDescent="0.3">
      <c r="A109" s="7">
        <v>29311</v>
      </c>
      <c r="B109" s="4" t="s">
        <v>110</v>
      </c>
      <c r="C109" s="5">
        <v>0.99999999999999933</v>
      </c>
    </row>
    <row r="110" spans="1:3" x14ac:dyDescent="0.3">
      <c r="A110" s="7">
        <v>38126</v>
      </c>
      <c r="B110" s="4" t="s">
        <v>111</v>
      </c>
      <c r="C110" s="5">
        <v>1.0000000000000036</v>
      </c>
    </row>
    <row r="111" spans="1:3" x14ac:dyDescent="0.3">
      <c r="A111" s="7">
        <v>4129</v>
      </c>
      <c r="B111" s="4" t="s">
        <v>112</v>
      </c>
      <c r="C111" s="5">
        <v>0.78944051984618202</v>
      </c>
    </row>
    <row r="112" spans="1:3" x14ac:dyDescent="0.3">
      <c r="A112" s="7">
        <v>14097</v>
      </c>
      <c r="B112" s="4" t="s">
        <v>113</v>
      </c>
      <c r="C112" s="5">
        <v>0.99999999999999856</v>
      </c>
    </row>
    <row r="113" spans="1:3" x14ac:dyDescent="0.3">
      <c r="A113" s="7">
        <v>31004</v>
      </c>
      <c r="B113" s="4" t="s">
        <v>114</v>
      </c>
      <c r="C113" s="5">
        <v>1</v>
      </c>
    </row>
    <row r="114" spans="1:3" x14ac:dyDescent="0.3">
      <c r="A114" s="7">
        <v>17414</v>
      </c>
      <c r="B114" s="4" t="s">
        <v>115</v>
      </c>
      <c r="C114" s="5">
        <v>0.99999999999999512</v>
      </c>
    </row>
    <row r="115" spans="1:3" x14ac:dyDescent="0.3">
      <c r="A115" s="7">
        <v>31306</v>
      </c>
      <c r="B115" s="4" t="s">
        <v>116</v>
      </c>
      <c r="C115" s="5">
        <v>0.99271668898232779</v>
      </c>
    </row>
    <row r="116" spans="1:3" x14ac:dyDescent="0.3">
      <c r="A116" s="7">
        <v>38264</v>
      </c>
      <c r="B116" s="4" t="s">
        <v>117</v>
      </c>
      <c r="C116" s="5">
        <v>0.9999999999997865</v>
      </c>
    </row>
    <row r="117" spans="1:3" x14ac:dyDescent="0.3">
      <c r="A117" s="7">
        <v>32362</v>
      </c>
      <c r="B117" s="4" t="s">
        <v>118</v>
      </c>
      <c r="C117" s="5">
        <v>0.99999999999993416</v>
      </c>
    </row>
    <row r="118" spans="1:3" x14ac:dyDescent="0.3">
      <c r="A118" s="7">
        <v>1158</v>
      </c>
      <c r="B118" s="4" t="s">
        <v>119</v>
      </c>
      <c r="C118" s="5">
        <v>1.0000000000000004</v>
      </c>
    </row>
    <row r="119" spans="1:3" x14ac:dyDescent="0.3">
      <c r="A119" s="7">
        <v>8122</v>
      </c>
      <c r="B119" s="4" t="s">
        <v>120</v>
      </c>
      <c r="C119" s="5">
        <v>0.99999999999998956</v>
      </c>
    </row>
    <row r="120" spans="1:3" x14ac:dyDescent="0.3">
      <c r="A120" s="7">
        <v>28144</v>
      </c>
      <c r="B120" s="4" t="s">
        <v>121</v>
      </c>
      <c r="C120" s="5">
        <v>0.74796207494138445</v>
      </c>
    </row>
    <row r="121" spans="1:3" x14ac:dyDescent="0.3">
      <c r="A121" s="7">
        <v>37504</v>
      </c>
      <c r="B121" s="4" t="s">
        <v>122</v>
      </c>
      <c r="C121" s="5">
        <v>0.99999999999999156</v>
      </c>
    </row>
    <row r="122" spans="1:3" x14ac:dyDescent="0.3">
      <c r="A122" s="7">
        <v>39120</v>
      </c>
      <c r="B122" s="4" t="s">
        <v>123</v>
      </c>
      <c r="C122" s="5">
        <v>0.99999999999997891</v>
      </c>
    </row>
    <row r="123" spans="1:3" x14ac:dyDescent="0.3">
      <c r="A123" s="7">
        <v>9207</v>
      </c>
      <c r="B123" s="4" t="s">
        <v>124</v>
      </c>
      <c r="C123" s="5">
        <v>1.0000000000000457</v>
      </c>
    </row>
    <row r="124" spans="1:3" x14ac:dyDescent="0.3">
      <c r="A124" s="7">
        <v>4019</v>
      </c>
      <c r="B124" s="4" t="s">
        <v>125</v>
      </c>
      <c r="C124" s="5">
        <v>0.75598767828768543</v>
      </c>
    </row>
    <row r="125" spans="1:3" x14ac:dyDescent="0.3">
      <c r="A125" s="7">
        <v>23311</v>
      </c>
      <c r="B125" s="4" t="s">
        <v>126</v>
      </c>
      <c r="C125" s="5">
        <v>1.0000000000000064</v>
      </c>
    </row>
    <row r="126" spans="1:3" x14ac:dyDescent="0.3">
      <c r="A126" s="7">
        <v>33207</v>
      </c>
      <c r="B126" s="4" t="s">
        <v>127</v>
      </c>
      <c r="C126" s="5">
        <v>0.99999999999997791</v>
      </c>
    </row>
    <row r="127" spans="1:3" x14ac:dyDescent="0.3">
      <c r="A127" s="7">
        <v>31025</v>
      </c>
      <c r="B127" s="4" t="s">
        <v>128</v>
      </c>
      <c r="C127" s="5">
        <v>1</v>
      </c>
    </row>
    <row r="128" spans="1:3" x14ac:dyDescent="0.3">
      <c r="A128" s="7">
        <v>14065</v>
      </c>
      <c r="B128" s="4" t="s">
        <v>129</v>
      </c>
      <c r="C128" s="5">
        <v>0.99999999999990341</v>
      </c>
    </row>
    <row r="129" spans="1:3" x14ac:dyDescent="0.3">
      <c r="A129" s="7">
        <v>32354</v>
      </c>
      <c r="B129" s="4" t="s">
        <v>130</v>
      </c>
      <c r="C129" s="5">
        <v>0.8740201472056327</v>
      </c>
    </row>
    <row r="130" spans="1:3" x14ac:dyDescent="0.3">
      <c r="A130" s="7">
        <v>32326</v>
      </c>
      <c r="B130" s="4" t="s">
        <v>131</v>
      </c>
      <c r="C130" s="5">
        <v>0.77112804907965882</v>
      </c>
    </row>
    <row r="131" spans="1:3" x14ac:dyDescent="0.3">
      <c r="A131" s="7">
        <v>17400</v>
      </c>
      <c r="B131" s="4" t="s">
        <v>132</v>
      </c>
      <c r="C131" s="5">
        <v>0.99999999999999978</v>
      </c>
    </row>
    <row r="132" spans="1:3" x14ac:dyDescent="0.3">
      <c r="A132" s="7">
        <v>37505</v>
      </c>
      <c r="B132" s="4" t="s">
        <v>133</v>
      </c>
      <c r="C132" s="5">
        <v>0.99999999999999978</v>
      </c>
    </row>
    <row r="133" spans="1:3" x14ac:dyDescent="0.3">
      <c r="A133" s="7">
        <v>24350</v>
      </c>
      <c r="B133" s="4" t="s">
        <v>134</v>
      </c>
      <c r="C133" s="5">
        <v>0.93585568244689898</v>
      </c>
    </row>
    <row r="134" spans="1:3" x14ac:dyDescent="0.3">
      <c r="A134" s="7">
        <v>30031</v>
      </c>
      <c r="B134" s="4" t="s">
        <v>135</v>
      </c>
      <c r="C134" s="5">
        <v>1.0000000000000802</v>
      </c>
    </row>
    <row r="135" spans="1:3" x14ac:dyDescent="0.3">
      <c r="A135" s="7">
        <v>31103</v>
      </c>
      <c r="B135" s="4" t="s">
        <v>136</v>
      </c>
      <c r="C135" s="5">
        <v>0.77008156309583731</v>
      </c>
    </row>
    <row r="136" spans="1:3" x14ac:dyDescent="0.3">
      <c r="A136" s="7">
        <v>14066</v>
      </c>
      <c r="B136" s="4" t="s">
        <v>137</v>
      </c>
      <c r="C136" s="5">
        <v>1.0000000000000009</v>
      </c>
    </row>
    <row r="137" spans="1:3" x14ac:dyDescent="0.3">
      <c r="A137" s="7">
        <v>21214</v>
      </c>
      <c r="B137" s="4" t="s">
        <v>138</v>
      </c>
      <c r="C137" s="5">
        <v>0.999999999999994</v>
      </c>
    </row>
    <row r="138" spans="1:3" x14ac:dyDescent="0.3">
      <c r="A138" s="7">
        <v>13161</v>
      </c>
      <c r="B138" s="4" t="s">
        <v>139</v>
      </c>
      <c r="C138" s="5">
        <v>1.0000000000000002</v>
      </c>
    </row>
    <row r="139" spans="1:3" x14ac:dyDescent="0.3">
      <c r="A139" s="7">
        <v>21206</v>
      </c>
      <c r="B139" s="4" t="s">
        <v>140</v>
      </c>
      <c r="C139" s="5">
        <v>0.82846782628758908</v>
      </c>
    </row>
    <row r="140" spans="1:3" x14ac:dyDescent="0.3">
      <c r="A140" s="7">
        <v>39209</v>
      </c>
      <c r="B140" s="4" t="s">
        <v>141</v>
      </c>
      <c r="C140" s="5">
        <v>0.99999999999997469</v>
      </c>
    </row>
    <row r="141" spans="1:3" x14ac:dyDescent="0.3">
      <c r="A141" s="7">
        <v>37507</v>
      </c>
      <c r="B141" s="4" t="s">
        <v>142</v>
      </c>
      <c r="C141" s="5">
        <v>0.88688840291888005</v>
      </c>
    </row>
    <row r="142" spans="1:3" x14ac:dyDescent="0.3">
      <c r="A142" s="7">
        <v>30029</v>
      </c>
      <c r="B142" s="4" t="s">
        <v>143</v>
      </c>
      <c r="C142" s="5">
        <v>1.0000000000000313</v>
      </c>
    </row>
    <row r="143" spans="1:3" x14ac:dyDescent="0.3">
      <c r="A143" s="7">
        <v>29320</v>
      </c>
      <c r="B143" s="4" t="s">
        <v>144</v>
      </c>
      <c r="C143" s="5">
        <v>0.99999999999999678</v>
      </c>
    </row>
    <row r="144" spans="1:3" x14ac:dyDescent="0.3">
      <c r="A144" s="7">
        <v>31006</v>
      </c>
      <c r="B144" s="4" t="s">
        <v>145</v>
      </c>
      <c r="C144" s="5">
        <v>0.87063878897730418</v>
      </c>
    </row>
    <row r="145" spans="1:3" x14ac:dyDescent="0.3">
      <c r="A145" s="7">
        <v>39003</v>
      </c>
      <c r="B145" s="4" t="s">
        <v>146</v>
      </c>
      <c r="C145" s="5">
        <v>1.0000000000000153</v>
      </c>
    </row>
    <row r="146" spans="1:3" x14ac:dyDescent="0.3">
      <c r="A146" s="7">
        <v>21014</v>
      </c>
      <c r="B146" s="4" t="s">
        <v>147</v>
      </c>
      <c r="C146" s="5">
        <v>1.0000000000001394</v>
      </c>
    </row>
    <row r="147" spans="1:3" x14ac:dyDescent="0.3">
      <c r="A147" s="7">
        <v>25155</v>
      </c>
      <c r="B147" s="4" t="s">
        <v>148</v>
      </c>
      <c r="C147" s="5">
        <v>1.0000000000001619</v>
      </c>
    </row>
    <row r="148" spans="1:3" x14ac:dyDescent="0.3">
      <c r="A148" s="7">
        <v>24014</v>
      </c>
      <c r="B148" s="4" t="s">
        <v>149</v>
      </c>
      <c r="C148" s="5">
        <v>1.0000000000000029</v>
      </c>
    </row>
    <row r="149" spans="1:3" x14ac:dyDescent="0.3">
      <c r="A149" s="7">
        <v>26056</v>
      </c>
      <c r="B149" s="4" t="s">
        <v>150</v>
      </c>
      <c r="C149" s="5">
        <v>1</v>
      </c>
    </row>
    <row r="150" spans="1:3" x14ac:dyDescent="0.3">
      <c r="A150" s="7">
        <v>32325</v>
      </c>
      <c r="B150" s="4" t="s">
        <v>151</v>
      </c>
      <c r="C150" s="5">
        <v>0.7418636561287677</v>
      </c>
    </row>
    <row r="151" spans="1:3" x14ac:dyDescent="0.3">
      <c r="A151" s="7">
        <v>37506</v>
      </c>
      <c r="B151" s="4" t="s">
        <v>152</v>
      </c>
      <c r="C151" s="5">
        <v>0.91228185964448771</v>
      </c>
    </row>
    <row r="152" spans="1:3" x14ac:dyDescent="0.3">
      <c r="A152" s="7">
        <v>14064</v>
      </c>
      <c r="B152" s="4" t="s">
        <v>153</v>
      </c>
      <c r="C152" s="5">
        <v>0.7047830313314466</v>
      </c>
    </row>
    <row r="153" spans="1:3" x14ac:dyDescent="0.3">
      <c r="A153" s="7">
        <v>11051</v>
      </c>
      <c r="B153" s="4" t="s">
        <v>154</v>
      </c>
      <c r="C153" s="5">
        <v>1</v>
      </c>
    </row>
    <row r="154" spans="1:3" x14ac:dyDescent="0.3">
      <c r="A154" s="7">
        <v>18400</v>
      </c>
      <c r="B154" s="4" t="s">
        <v>155</v>
      </c>
      <c r="C154" s="5">
        <v>0.82882242164509368</v>
      </c>
    </row>
    <row r="155" spans="1:3" x14ac:dyDescent="0.3">
      <c r="A155" s="7">
        <v>23403</v>
      </c>
      <c r="B155" s="4" t="s">
        <v>156</v>
      </c>
      <c r="C155" s="5">
        <v>0.999999999999994</v>
      </c>
    </row>
    <row r="156" spans="1:3" x14ac:dyDescent="0.3">
      <c r="A156" s="7">
        <v>25200</v>
      </c>
      <c r="B156" s="4" t="s">
        <v>157</v>
      </c>
      <c r="C156" s="5">
        <v>0.99999999999994826</v>
      </c>
    </row>
    <row r="157" spans="1:3" x14ac:dyDescent="0.3">
      <c r="A157" s="7">
        <v>34003</v>
      </c>
      <c r="B157" s="4" t="s">
        <v>158</v>
      </c>
      <c r="C157" s="5">
        <v>0.75117059491621796</v>
      </c>
    </row>
    <row r="158" spans="1:3" x14ac:dyDescent="0.3">
      <c r="A158" s="7">
        <v>33211</v>
      </c>
      <c r="B158" s="4" t="s">
        <v>159</v>
      </c>
      <c r="C158" s="5">
        <v>1.0000000000003411</v>
      </c>
    </row>
    <row r="159" spans="1:3" x14ac:dyDescent="0.3">
      <c r="A159" s="7">
        <v>17417</v>
      </c>
      <c r="B159" s="4" t="s">
        <v>160</v>
      </c>
      <c r="C159" s="5">
        <v>0.99999999999999978</v>
      </c>
    </row>
    <row r="160" spans="1:3" x14ac:dyDescent="0.3">
      <c r="A160" s="7">
        <v>15201</v>
      </c>
      <c r="B160" s="4" t="s">
        <v>161</v>
      </c>
      <c r="C160" s="5">
        <v>0.88798759606153255</v>
      </c>
    </row>
    <row r="161" spans="1:3" x14ac:dyDescent="0.3">
      <c r="A161" s="7">
        <v>38324</v>
      </c>
      <c r="B161" s="4" t="s">
        <v>162</v>
      </c>
      <c r="C161" s="5">
        <v>1.0000000000000002</v>
      </c>
    </row>
    <row r="162" spans="1:3" x14ac:dyDescent="0.3">
      <c r="A162" s="7">
        <v>14400</v>
      </c>
      <c r="B162" s="4" t="s">
        <v>163</v>
      </c>
      <c r="C162" s="5">
        <v>1.0000000000000095</v>
      </c>
    </row>
    <row r="163" spans="1:3" x14ac:dyDescent="0.3">
      <c r="A163" s="7">
        <v>25101</v>
      </c>
      <c r="B163" s="4" t="s">
        <v>164</v>
      </c>
      <c r="C163" s="5">
        <v>0.90666612811176339</v>
      </c>
    </row>
    <row r="164" spans="1:3" x14ac:dyDescent="0.3">
      <c r="A164" s="7">
        <v>14172</v>
      </c>
      <c r="B164" s="4" t="s">
        <v>165</v>
      </c>
      <c r="C164" s="5">
        <v>0.72049755267751869</v>
      </c>
    </row>
    <row r="165" spans="1:3" x14ac:dyDescent="0.3">
      <c r="A165" s="7">
        <v>22105</v>
      </c>
      <c r="B165" s="4" t="s">
        <v>166</v>
      </c>
      <c r="C165" s="5">
        <v>0.99999999999997347</v>
      </c>
    </row>
    <row r="166" spans="1:3" x14ac:dyDescent="0.3">
      <c r="A166" s="7">
        <v>24105</v>
      </c>
      <c r="B166" s="4" t="s">
        <v>167</v>
      </c>
      <c r="C166" s="5">
        <v>1.0000000000000286</v>
      </c>
    </row>
    <row r="167" spans="1:3" x14ac:dyDescent="0.3">
      <c r="A167" s="7">
        <v>34111</v>
      </c>
      <c r="B167" s="4" t="s">
        <v>168</v>
      </c>
      <c r="C167" s="5">
        <v>0.8663551318489463</v>
      </c>
    </row>
    <row r="168" spans="1:3" x14ac:dyDescent="0.3">
      <c r="A168" s="7">
        <v>24019</v>
      </c>
      <c r="B168" s="4" t="s">
        <v>169</v>
      </c>
      <c r="C168" s="5">
        <v>1.0000000000000095</v>
      </c>
    </row>
    <row r="169" spans="1:3" x14ac:dyDescent="0.3">
      <c r="A169" s="7">
        <v>21300</v>
      </c>
      <c r="B169" s="4" t="s">
        <v>170</v>
      </c>
      <c r="C169" s="5">
        <v>0.85095993448028129</v>
      </c>
    </row>
    <row r="170" spans="1:3" x14ac:dyDescent="0.3">
      <c r="A170" s="7">
        <v>33030</v>
      </c>
      <c r="B170" s="4" t="s">
        <v>171</v>
      </c>
      <c r="C170" s="5">
        <v>1.0000000000003171</v>
      </c>
    </row>
    <row r="171" spans="1:3" x14ac:dyDescent="0.3">
      <c r="A171" s="7">
        <v>28137</v>
      </c>
      <c r="B171" s="4" t="s">
        <v>172</v>
      </c>
      <c r="C171" s="5">
        <v>0.8743850693120867</v>
      </c>
    </row>
    <row r="172" spans="1:3" x14ac:dyDescent="0.3">
      <c r="A172" s="7">
        <v>32123</v>
      </c>
      <c r="B172" s="4" t="s">
        <v>173</v>
      </c>
      <c r="C172" s="5">
        <v>1</v>
      </c>
    </row>
    <row r="173" spans="1:3" x14ac:dyDescent="0.3">
      <c r="A173" s="7">
        <v>10065</v>
      </c>
      <c r="B173" s="4" t="s">
        <v>174</v>
      </c>
      <c r="C173" s="5">
        <v>0.75382306562427914</v>
      </c>
    </row>
    <row r="174" spans="1:3" x14ac:dyDescent="0.3">
      <c r="A174" s="7">
        <v>9013</v>
      </c>
      <c r="B174" s="4" t="s">
        <v>175</v>
      </c>
      <c r="C174" s="5">
        <v>0.9999999999999799</v>
      </c>
    </row>
    <row r="175" spans="1:3" x14ac:dyDescent="0.3">
      <c r="A175" s="7">
        <v>24410</v>
      </c>
      <c r="B175" s="4" t="s">
        <v>176</v>
      </c>
      <c r="C175" s="5">
        <v>1.0000000000000002</v>
      </c>
    </row>
    <row r="176" spans="1:3" x14ac:dyDescent="0.3">
      <c r="A176" s="7">
        <v>27344</v>
      </c>
      <c r="B176" s="4" t="s">
        <v>177</v>
      </c>
      <c r="C176" s="5">
        <v>1.0000000000000002</v>
      </c>
    </row>
    <row r="177" spans="1:3" x14ac:dyDescent="0.3">
      <c r="A177" s="7">
        <v>1147</v>
      </c>
      <c r="B177" s="4" t="s">
        <v>178</v>
      </c>
      <c r="C177" s="5">
        <v>1.0000000000000144</v>
      </c>
    </row>
    <row r="178" spans="1:3" x14ac:dyDescent="0.3">
      <c r="A178" s="7">
        <v>9102</v>
      </c>
      <c r="B178" s="4" t="s">
        <v>179</v>
      </c>
      <c r="C178" s="5">
        <v>1</v>
      </c>
    </row>
    <row r="179" spans="1:3" x14ac:dyDescent="0.3">
      <c r="A179" s="7">
        <v>11001</v>
      </c>
      <c r="B179" s="4" t="s">
        <v>180</v>
      </c>
      <c r="C179" s="5">
        <v>0.8499221007131631</v>
      </c>
    </row>
    <row r="180" spans="1:3" x14ac:dyDescent="0.3">
      <c r="A180" s="7">
        <v>24122</v>
      </c>
      <c r="B180" s="4" t="s">
        <v>181</v>
      </c>
      <c r="C180" s="5">
        <v>0.89828490588682519</v>
      </c>
    </row>
    <row r="181" spans="1:3" x14ac:dyDescent="0.3">
      <c r="A181" s="7">
        <v>3050</v>
      </c>
      <c r="B181" s="4" t="s">
        <v>182</v>
      </c>
      <c r="C181" s="5">
        <v>0.99999999999999978</v>
      </c>
    </row>
    <row r="182" spans="1:3" x14ac:dyDescent="0.3">
      <c r="A182" s="7">
        <v>21301</v>
      </c>
      <c r="B182" s="4" t="s">
        <v>183</v>
      </c>
      <c r="C182" s="5">
        <v>1.0000000000000331</v>
      </c>
    </row>
    <row r="183" spans="1:3" x14ac:dyDescent="0.3">
      <c r="A183" s="7">
        <v>27401</v>
      </c>
      <c r="B183" s="4" t="s">
        <v>184</v>
      </c>
      <c r="C183" s="5">
        <v>1.0000000000000151</v>
      </c>
    </row>
    <row r="184" spans="1:3" x14ac:dyDescent="0.3">
      <c r="A184" s="7">
        <v>23402</v>
      </c>
      <c r="B184" s="4" t="s">
        <v>185</v>
      </c>
      <c r="C184" s="5">
        <v>1.0000000000000002</v>
      </c>
    </row>
    <row r="185" spans="1:3" x14ac:dyDescent="0.3">
      <c r="A185" s="7">
        <v>12110</v>
      </c>
      <c r="B185" s="4" t="s">
        <v>186</v>
      </c>
      <c r="C185" s="5">
        <v>0.99999999999997724</v>
      </c>
    </row>
    <row r="186" spans="1:3" x14ac:dyDescent="0.3">
      <c r="A186" s="7">
        <v>5121</v>
      </c>
      <c r="B186" s="4" t="s">
        <v>187</v>
      </c>
      <c r="C186" s="5">
        <v>0.82623001549568253</v>
      </c>
    </row>
    <row r="187" spans="1:3" x14ac:dyDescent="0.3">
      <c r="A187" s="7">
        <v>16050</v>
      </c>
      <c r="B187" s="4" t="s">
        <v>188</v>
      </c>
      <c r="C187" s="5">
        <v>0.66705408053487691</v>
      </c>
    </row>
    <row r="188" spans="1:3" x14ac:dyDescent="0.3">
      <c r="A188" s="7">
        <v>36402</v>
      </c>
      <c r="B188" s="4" t="s">
        <v>189</v>
      </c>
      <c r="C188" s="5">
        <v>1.000000000000002</v>
      </c>
    </row>
    <row r="189" spans="1:3" x14ac:dyDescent="0.3">
      <c r="A189" s="7">
        <v>3116</v>
      </c>
      <c r="B189" s="4" t="s">
        <v>190</v>
      </c>
      <c r="C189" s="5">
        <v>0.99999999999999767</v>
      </c>
    </row>
    <row r="190" spans="1:3" x14ac:dyDescent="0.3">
      <c r="A190" s="7">
        <v>38267</v>
      </c>
      <c r="B190" s="4" t="s">
        <v>191</v>
      </c>
      <c r="C190" s="5">
        <v>0.999999999999995</v>
      </c>
    </row>
    <row r="191" spans="1:3" x14ac:dyDescent="0.3">
      <c r="A191" s="7">
        <v>27003</v>
      </c>
      <c r="B191" s="4" t="s">
        <v>192</v>
      </c>
      <c r="C191" s="5">
        <v>0.97978039063292266</v>
      </c>
    </row>
    <row r="192" spans="1:3" x14ac:dyDescent="0.3">
      <c r="A192" s="7">
        <v>16020</v>
      </c>
      <c r="B192" s="4" t="s">
        <v>193</v>
      </c>
      <c r="C192" s="5">
        <v>0.99999999999936839</v>
      </c>
    </row>
    <row r="193" spans="1:3" x14ac:dyDescent="0.3">
      <c r="A193" s="7">
        <v>16048</v>
      </c>
      <c r="B193" s="4" t="s">
        <v>194</v>
      </c>
      <c r="C193" s="5">
        <v>0.48806617166383515</v>
      </c>
    </row>
    <row r="194" spans="1:3" x14ac:dyDescent="0.3">
      <c r="A194" s="7">
        <v>5402</v>
      </c>
      <c r="B194" s="4" t="s">
        <v>195</v>
      </c>
      <c r="C194" s="5">
        <v>1.0000000000000491</v>
      </c>
    </row>
    <row r="195" spans="1:3" x14ac:dyDescent="0.3">
      <c r="A195" s="7">
        <v>13144</v>
      </c>
      <c r="B195" s="4" t="s">
        <v>196</v>
      </c>
      <c r="C195" s="5">
        <v>0.99999999999996725</v>
      </c>
    </row>
    <row r="196" spans="1:3" x14ac:dyDescent="0.3">
      <c r="A196" s="7">
        <v>34307</v>
      </c>
      <c r="B196" s="4" t="s">
        <v>197</v>
      </c>
      <c r="C196" s="5">
        <v>0.94286442947748839</v>
      </c>
    </row>
    <row r="197" spans="1:3" x14ac:dyDescent="0.3">
      <c r="A197" s="7">
        <v>25116</v>
      </c>
      <c r="B197" s="4" t="s">
        <v>198</v>
      </c>
      <c r="C197" s="5">
        <v>0.82752413662725122</v>
      </c>
    </row>
    <row r="198" spans="1:3" x14ac:dyDescent="0.3">
      <c r="A198" s="7">
        <v>22009</v>
      </c>
      <c r="B198" s="4" t="s">
        <v>199</v>
      </c>
      <c r="C198" s="5">
        <v>1.0000000000000531</v>
      </c>
    </row>
    <row r="199" spans="1:3" x14ac:dyDescent="0.3">
      <c r="A199" s="7">
        <v>17403</v>
      </c>
      <c r="B199" s="4" t="s">
        <v>200</v>
      </c>
      <c r="C199" s="5">
        <v>0.90955559533708286</v>
      </c>
    </row>
    <row r="200" spans="1:3" x14ac:dyDescent="0.3">
      <c r="A200" s="7">
        <v>10309</v>
      </c>
      <c r="B200" s="4" t="s">
        <v>201</v>
      </c>
      <c r="C200" s="5">
        <v>0.99999999999999467</v>
      </c>
    </row>
    <row r="201" spans="1:3" x14ac:dyDescent="0.3">
      <c r="A201" s="7">
        <v>3400</v>
      </c>
      <c r="B201" s="4" t="s">
        <v>202</v>
      </c>
      <c r="C201" s="5">
        <v>0.98015426706516007</v>
      </c>
    </row>
    <row r="202" spans="1:3" x14ac:dyDescent="0.3">
      <c r="A202" s="7">
        <v>32416</v>
      </c>
      <c r="B202" s="4" t="s">
        <v>203</v>
      </c>
      <c r="C202" s="5">
        <v>0.8481843567400803</v>
      </c>
    </row>
    <row r="203" spans="1:3" x14ac:dyDescent="0.3">
      <c r="A203" s="7">
        <v>17407</v>
      </c>
      <c r="B203" s="4" t="s">
        <v>204</v>
      </c>
      <c r="C203" s="5">
        <v>1.0000000000000004</v>
      </c>
    </row>
    <row r="204" spans="1:3" x14ac:dyDescent="0.3">
      <c r="A204" s="7">
        <v>34401</v>
      </c>
      <c r="B204" s="4" t="s">
        <v>205</v>
      </c>
      <c r="C204" s="5">
        <v>0.6734823953880138</v>
      </c>
    </row>
    <row r="205" spans="1:3" x14ac:dyDescent="0.3">
      <c r="A205" s="7">
        <v>20403</v>
      </c>
      <c r="B205" s="4" t="s">
        <v>206</v>
      </c>
      <c r="C205" s="5">
        <v>0.999999999999997</v>
      </c>
    </row>
    <row r="206" spans="1:3" x14ac:dyDescent="0.3">
      <c r="A206" s="7">
        <v>38320</v>
      </c>
      <c r="B206" s="4" t="s">
        <v>207</v>
      </c>
      <c r="C206" s="5">
        <v>0.49806356293137816</v>
      </c>
    </row>
    <row r="207" spans="1:3" x14ac:dyDescent="0.3">
      <c r="A207" s="7">
        <v>13160</v>
      </c>
      <c r="B207" s="4" t="s">
        <v>208</v>
      </c>
      <c r="C207" s="5">
        <v>0.99999999999999922</v>
      </c>
    </row>
    <row r="208" spans="1:3" x14ac:dyDescent="0.3">
      <c r="A208" s="7">
        <v>28149</v>
      </c>
      <c r="B208" s="4" t="s">
        <v>209</v>
      </c>
      <c r="C208" s="5">
        <v>0.92427227333750006</v>
      </c>
    </row>
    <row r="209" spans="1:3" x14ac:dyDescent="0.3">
      <c r="A209" s="7">
        <v>17001</v>
      </c>
      <c r="B209" s="4" t="s">
        <v>210</v>
      </c>
      <c r="C209" s="5">
        <v>1</v>
      </c>
    </row>
    <row r="210" spans="1:3" x14ac:dyDescent="0.3">
      <c r="A210" s="7">
        <v>29101</v>
      </c>
      <c r="B210" s="4" t="s">
        <v>211</v>
      </c>
      <c r="C210" s="5">
        <v>0.99999999999999256</v>
      </c>
    </row>
    <row r="211" spans="1:3" x14ac:dyDescent="0.3">
      <c r="A211" s="7">
        <v>39119</v>
      </c>
      <c r="B211" s="4" t="s">
        <v>212</v>
      </c>
      <c r="C211" s="5">
        <v>0.99999999999998324</v>
      </c>
    </row>
    <row r="212" spans="1:3" x14ac:dyDescent="0.3">
      <c r="A212" s="7">
        <v>26070</v>
      </c>
      <c r="B212" s="4" t="s">
        <v>213</v>
      </c>
      <c r="C212" s="5">
        <v>1.0000000000001321</v>
      </c>
    </row>
    <row r="213" spans="1:3" x14ac:dyDescent="0.3">
      <c r="A213" s="7">
        <v>5323</v>
      </c>
      <c r="B213" s="4" t="s">
        <v>214</v>
      </c>
      <c r="C213" s="5">
        <v>0.67870917486344085</v>
      </c>
    </row>
    <row r="214" spans="1:3" x14ac:dyDescent="0.3">
      <c r="A214" s="7">
        <v>23309</v>
      </c>
      <c r="B214" s="4" t="s">
        <v>215</v>
      </c>
      <c r="C214" s="5">
        <v>1.0000000000000062</v>
      </c>
    </row>
    <row r="215" spans="1:3" x14ac:dyDescent="0.3">
      <c r="A215" s="7">
        <v>17412</v>
      </c>
      <c r="B215" s="4" t="s">
        <v>216</v>
      </c>
      <c r="C215" s="5">
        <v>1.0000000000000002</v>
      </c>
    </row>
    <row r="216" spans="1:3" x14ac:dyDescent="0.3">
      <c r="A216" s="7">
        <v>30002</v>
      </c>
      <c r="B216" s="4" t="s">
        <v>217</v>
      </c>
      <c r="C216" s="5">
        <v>0.90597755953169157</v>
      </c>
    </row>
    <row r="217" spans="1:3" x14ac:dyDescent="0.3">
      <c r="A217" s="7">
        <v>17404</v>
      </c>
      <c r="B217" s="4" t="s">
        <v>218</v>
      </c>
      <c r="C217" s="5">
        <v>0.74723175892959814</v>
      </c>
    </row>
    <row r="218" spans="1:3" x14ac:dyDescent="0.3">
      <c r="A218" s="7">
        <v>31201</v>
      </c>
      <c r="B218" s="4" t="s">
        <v>219</v>
      </c>
      <c r="C218" s="5">
        <v>0.88773499461437544</v>
      </c>
    </row>
    <row r="219" spans="1:3" x14ac:dyDescent="0.3">
      <c r="A219" s="7">
        <v>17410</v>
      </c>
      <c r="B219" s="4" t="s">
        <v>220</v>
      </c>
      <c r="C219" s="5">
        <v>0.99999999999999933</v>
      </c>
    </row>
    <row r="220" spans="1:3" x14ac:dyDescent="0.3">
      <c r="A220" s="7">
        <v>13156</v>
      </c>
      <c r="B220" s="4" t="s">
        <v>221</v>
      </c>
      <c r="C220" s="5">
        <v>0.87867793820891604</v>
      </c>
    </row>
    <row r="221" spans="1:3" x14ac:dyDescent="0.3">
      <c r="A221" s="7">
        <v>25118</v>
      </c>
      <c r="B221" s="4" t="s">
        <v>222</v>
      </c>
      <c r="C221" s="5">
        <v>0.87723301364596562</v>
      </c>
    </row>
    <row r="222" spans="1:3" x14ac:dyDescent="0.3">
      <c r="A222" s="7">
        <v>18402</v>
      </c>
      <c r="B222" s="4" t="s">
        <v>223</v>
      </c>
      <c r="C222" s="5">
        <v>1.0000000000000031</v>
      </c>
    </row>
    <row r="223" spans="1:3" x14ac:dyDescent="0.3">
      <c r="A223" s="7">
        <v>15206</v>
      </c>
      <c r="B223" s="4" t="s">
        <v>224</v>
      </c>
      <c r="C223" s="5">
        <v>1.0000000000000144</v>
      </c>
    </row>
    <row r="224" spans="1:3" x14ac:dyDescent="0.3">
      <c r="A224" s="7">
        <v>23042</v>
      </c>
      <c r="B224" s="4" t="s">
        <v>225</v>
      </c>
      <c r="C224" s="5">
        <v>0.99999999999969602</v>
      </c>
    </row>
    <row r="225" spans="1:3" x14ac:dyDescent="0.3">
      <c r="A225" s="7">
        <v>32081</v>
      </c>
      <c r="B225" s="4" t="s">
        <v>226</v>
      </c>
      <c r="C225" s="5">
        <v>1.0000000000000027</v>
      </c>
    </row>
    <row r="226" spans="1:3" x14ac:dyDescent="0.3">
      <c r="A226" s="7">
        <v>22008</v>
      </c>
      <c r="B226" s="4" t="s">
        <v>227</v>
      </c>
      <c r="C226" s="5">
        <v>1.0000000000003317</v>
      </c>
    </row>
    <row r="227" spans="1:3" x14ac:dyDescent="0.3">
      <c r="A227" s="7">
        <v>38322</v>
      </c>
      <c r="B227" s="4" t="s">
        <v>228</v>
      </c>
      <c r="C227" s="5">
        <v>1.0000000000000546</v>
      </c>
    </row>
    <row r="228" spans="1:3" x14ac:dyDescent="0.3">
      <c r="A228" s="7">
        <v>31401</v>
      </c>
      <c r="B228" s="4" t="s">
        <v>229</v>
      </c>
      <c r="C228" s="5">
        <v>1.0000000000000071</v>
      </c>
    </row>
    <row r="229" spans="1:3" x14ac:dyDescent="0.3">
      <c r="A229" s="7">
        <v>11054</v>
      </c>
      <c r="B229" s="4" t="s">
        <v>230</v>
      </c>
      <c r="C229" s="5">
        <v>0.67794181939964981</v>
      </c>
    </row>
    <row r="230" spans="1:3" x14ac:dyDescent="0.3">
      <c r="A230" s="7">
        <v>7035</v>
      </c>
      <c r="B230" s="4" t="s">
        <v>231</v>
      </c>
      <c r="C230" s="5">
        <v>1.0000000000002043</v>
      </c>
    </row>
    <row r="231" spans="1:3" x14ac:dyDescent="0.3">
      <c r="A231" s="7">
        <v>27001</v>
      </c>
      <c r="B231" s="4" t="s">
        <v>232</v>
      </c>
      <c r="C231" s="5">
        <v>0.99999999999998823</v>
      </c>
    </row>
    <row r="232" spans="1:3" x14ac:dyDescent="0.3">
      <c r="A232" s="7">
        <v>38304</v>
      </c>
      <c r="B232" s="4" t="s">
        <v>233</v>
      </c>
      <c r="C232" s="5">
        <v>0.67317693015482805</v>
      </c>
    </row>
    <row r="233" spans="1:3" x14ac:dyDescent="0.3">
      <c r="A233" s="7">
        <v>30303</v>
      </c>
      <c r="B233" s="4" t="s">
        <v>234</v>
      </c>
      <c r="C233" s="5">
        <v>0.68981797729449101</v>
      </c>
    </row>
    <row r="234" spans="1:3" x14ac:dyDescent="0.3">
      <c r="A234" s="7">
        <v>31311</v>
      </c>
      <c r="B234" s="4" t="s">
        <v>235</v>
      </c>
      <c r="C234" s="5">
        <v>0.99999999999993994</v>
      </c>
    </row>
    <row r="235" spans="1:3" x14ac:dyDescent="0.3">
      <c r="A235" s="7">
        <v>27320</v>
      </c>
      <c r="B235" s="4" t="s">
        <v>236</v>
      </c>
      <c r="C235" s="5">
        <v>0.96969804541679483</v>
      </c>
    </row>
    <row r="236" spans="1:3" x14ac:dyDescent="0.3">
      <c r="A236" s="7">
        <v>39201</v>
      </c>
      <c r="B236" s="4" t="s">
        <v>237</v>
      </c>
      <c r="C236" s="5">
        <v>0.99999999999999944</v>
      </c>
    </row>
    <row r="237" spans="1:3" x14ac:dyDescent="0.3">
      <c r="A237" s="7">
        <v>27010</v>
      </c>
      <c r="B237" s="4" t="s">
        <v>238</v>
      </c>
      <c r="C237" s="5">
        <v>0.99999999999999722</v>
      </c>
    </row>
    <row r="238" spans="1:3" x14ac:dyDescent="0.3">
      <c r="A238" s="7">
        <v>14077</v>
      </c>
      <c r="B238" s="4" t="s">
        <v>239</v>
      </c>
      <c r="C238" s="5">
        <v>0.99999999999958888</v>
      </c>
    </row>
    <row r="239" spans="1:3" x14ac:dyDescent="0.3">
      <c r="A239" s="7">
        <v>17409</v>
      </c>
      <c r="B239" s="4" t="s">
        <v>240</v>
      </c>
      <c r="C239" s="5">
        <v>0.99999999999999167</v>
      </c>
    </row>
    <row r="240" spans="1:3" x14ac:dyDescent="0.3">
      <c r="A240" s="7">
        <v>38265</v>
      </c>
      <c r="B240" s="4" t="s">
        <v>241</v>
      </c>
      <c r="C240" s="5">
        <v>0.48926988507832658</v>
      </c>
    </row>
    <row r="241" spans="1:3" x14ac:dyDescent="0.3">
      <c r="A241" s="7">
        <v>34402</v>
      </c>
      <c r="B241" s="4" t="s">
        <v>242</v>
      </c>
      <c r="C241" s="5">
        <v>0.8556011872033118</v>
      </c>
    </row>
    <row r="242" spans="1:3" x14ac:dyDescent="0.3">
      <c r="A242" s="7">
        <v>19400</v>
      </c>
      <c r="B242" s="4" t="s">
        <v>243</v>
      </c>
      <c r="C242" s="5">
        <v>0.99999999999974298</v>
      </c>
    </row>
    <row r="243" spans="1:3" x14ac:dyDescent="0.3">
      <c r="A243" s="7">
        <v>21237</v>
      </c>
      <c r="B243" s="4" t="s">
        <v>244</v>
      </c>
      <c r="C243" s="5">
        <v>1.0000000000002218</v>
      </c>
    </row>
    <row r="244" spans="1:3" x14ac:dyDescent="0.3">
      <c r="A244" s="7">
        <v>24404</v>
      </c>
      <c r="B244" s="4" t="s">
        <v>245</v>
      </c>
      <c r="C244" s="5">
        <v>1.0000000000000273</v>
      </c>
    </row>
    <row r="245" spans="1:3" x14ac:dyDescent="0.3">
      <c r="A245" s="7">
        <v>39202</v>
      </c>
      <c r="B245" s="4" t="s">
        <v>246</v>
      </c>
      <c r="C245" s="5">
        <v>1.0000000000000218</v>
      </c>
    </row>
    <row r="246" spans="1:3" x14ac:dyDescent="0.3">
      <c r="A246" s="7">
        <v>36300</v>
      </c>
      <c r="B246" s="4" t="s">
        <v>247</v>
      </c>
      <c r="C246" s="5">
        <v>0.76794535499601813</v>
      </c>
    </row>
    <row r="247" spans="1:3" x14ac:dyDescent="0.3">
      <c r="A247" s="7">
        <v>8130</v>
      </c>
      <c r="B247" s="4" t="s">
        <v>248</v>
      </c>
      <c r="C247" s="5">
        <v>0.99999999999998446</v>
      </c>
    </row>
    <row r="248" spans="1:3" x14ac:dyDescent="0.3">
      <c r="A248" s="7">
        <v>20400</v>
      </c>
      <c r="B248" s="4" t="s">
        <v>249</v>
      </c>
      <c r="C248" s="5">
        <v>1.0000000000002505</v>
      </c>
    </row>
    <row r="249" spans="1:3" x14ac:dyDescent="0.3">
      <c r="A249" s="7">
        <v>17406</v>
      </c>
      <c r="B249" s="4" t="s">
        <v>250</v>
      </c>
      <c r="C249" s="5">
        <v>0.99999999999999989</v>
      </c>
    </row>
    <row r="250" spans="1:3" x14ac:dyDescent="0.3">
      <c r="A250" s="7">
        <v>34033</v>
      </c>
      <c r="B250" s="4" t="s">
        <v>251</v>
      </c>
      <c r="C250" s="5">
        <v>0.79322067659231854</v>
      </c>
    </row>
    <row r="251" spans="1:3" x14ac:dyDescent="0.3">
      <c r="A251" s="7">
        <v>39002</v>
      </c>
      <c r="B251" s="4" t="s">
        <v>252</v>
      </c>
      <c r="C251" s="5">
        <v>0.99999999999999978</v>
      </c>
    </row>
    <row r="252" spans="1:3" x14ac:dyDescent="0.3">
      <c r="A252" s="7">
        <v>27083</v>
      </c>
      <c r="B252" s="4" t="s">
        <v>253</v>
      </c>
      <c r="C252" s="5">
        <v>0.92865980998120468</v>
      </c>
    </row>
    <row r="253" spans="1:3" x14ac:dyDescent="0.3">
      <c r="A253" s="7">
        <v>33070</v>
      </c>
      <c r="B253" s="4" t="s">
        <v>254</v>
      </c>
      <c r="C253" s="5">
        <v>0.99999999999998523</v>
      </c>
    </row>
    <row r="254" spans="1:3" x14ac:dyDescent="0.3">
      <c r="A254" s="7">
        <v>6037</v>
      </c>
      <c r="B254" s="4" t="s">
        <v>255</v>
      </c>
      <c r="C254" s="5">
        <v>0.83581696552050111</v>
      </c>
    </row>
    <row r="255" spans="1:3" x14ac:dyDescent="0.3">
      <c r="A255" s="7">
        <v>17402</v>
      </c>
      <c r="B255" s="4" t="s">
        <v>256</v>
      </c>
      <c r="C255" s="5">
        <v>0.71820421182164618</v>
      </c>
    </row>
    <row r="256" spans="1:3" x14ac:dyDescent="0.3">
      <c r="A256" s="7">
        <v>35200</v>
      </c>
      <c r="B256" s="4" t="s">
        <v>257</v>
      </c>
      <c r="C256" s="5">
        <v>1.0000000000002616</v>
      </c>
    </row>
    <row r="257" spans="1:3" x14ac:dyDescent="0.3">
      <c r="A257" s="7">
        <v>13073</v>
      </c>
      <c r="B257" s="4" t="s">
        <v>258</v>
      </c>
      <c r="C257" s="5">
        <v>0.99999999999995959</v>
      </c>
    </row>
    <row r="258" spans="1:3" x14ac:dyDescent="0.3">
      <c r="A258" s="7">
        <v>36401</v>
      </c>
      <c r="B258" s="4" t="s">
        <v>259</v>
      </c>
      <c r="C258" s="5">
        <v>0.9999999999999285</v>
      </c>
    </row>
    <row r="259" spans="1:3" x14ac:dyDescent="0.3">
      <c r="A259" s="7">
        <v>36140</v>
      </c>
      <c r="B259" s="4" t="s">
        <v>260</v>
      </c>
      <c r="C259" s="5">
        <v>1.0000000000000162</v>
      </c>
    </row>
    <row r="260" spans="1:3" x14ac:dyDescent="0.3">
      <c r="A260" s="7">
        <v>39207</v>
      </c>
      <c r="B260" s="4" t="s">
        <v>261</v>
      </c>
      <c r="C260" s="5">
        <v>1.0000000000000315</v>
      </c>
    </row>
    <row r="261" spans="1:3" x14ac:dyDescent="0.3">
      <c r="A261" s="7">
        <v>13146</v>
      </c>
      <c r="B261" s="4" t="s">
        <v>262</v>
      </c>
      <c r="C261" s="5">
        <v>1.0000000000000522</v>
      </c>
    </row>
    <row r="262" spans="1:3" x14ac:dyDescent="0.3">
      <c r="A262" s="7">
        <v>6112</v>
      </c>
      <c r="B262" s="4" t="s">
        <v>263</v>
      </c>
      <c r="C262" s="5">
        <v>0.93510501659124357</v>
      </c>
    </row>
    <row r="263" spans="1:3" x14ac:dyDescent="0.3">
      <c r="A263" s="7">
        <v>1109</v>
      </c>
      <c r="B263" s="4" t="s">
        <v>264</v>
      </c>
      <c r="C263" s="5">
        <v>1.0000000000001368</v>
      </c>
    </row>
    <row r="264" spans="1:3" x14ac:dyDescent="0.3">
      <c r="A264" s="7">
        <v>9209</v>
      </c>
      <c r="B264" s="4" t="s">
        <v>265</v>
      </c>
      <c r="C264" s="5">
        <v>1.0000000000001348</v>
      </c>
    </row>
    <row r="265" spans="1:3" x14ac:dyDescent="0.3">
      <c r="A265" s="7">
        <v>33049</v>
      </c>
      <c r="B265" s="4" t="s">
        <v>266</v>
      </c>
      <c r="C265" s="5">
        <v>0.99100629323766898</v>
      </c>
    </row>
    <row r="266" spans="1:3" x14ac:dyDescent="0.3">
      <c r="A266" s="7">
        <v>4246</v>
      </c>
      <c r="B266" s="4" t="s">
        <v>267</v>
      </c>
      <c r="C266" s="5">
        <v>0.99999999999999445</v>
      </c>
    </row>
    <row r="267" spans="1:3" x14ac:dyDescent="0.3">
      <c r="A267" s="7">
        <v>32363</v>
      </c>
      <c r="B267" s="4" t="s">
        <v>268</v>
      </c>
      <c r="C267" s="5">
        <v>0.87689471099844152</v>
      </c>
    </row>
    <row r="268" spans="1:3" x14ac:dyDescent="0.3">
      <c r="A268" s="7">
        <v>39208</v>
      </c>
      <c r="B268" s="4" t="s">
        <v>269</v>
      </c>
      <c r="C268" s="5">
        <v>0.98615249829876328</v>
      </c>
    </row>
    <row r="269" spans="1:3" x14ac:dyDescent="0.3">
      <c r="A269" s="7">
        <v>21303</v>
      </c>
      <c r="B269" s="4" t="s">
        <v>270</v>
      </c>
      <c r="C269" s="5">
        <v>0.99999999999998146</v>
      </c>
    </row>
    <row r="270" spans="1:3" x14ac:dyDescent="0.3">
      <c r="A270" s="7">
        <v>27416</v>
      </c>
      <c r="B270" s="4" t="s">
        <v>271</v>
      </c>
      <c r="C270" s="5">
        <v>0.9999999999999194</v>
      </c>
    </row>
    <row r="271" spans="1:3" x14ac:dyDescent="0.3">
      <c r="A271" s="7">
        <v>20405</v>
      </c>
      <c r="B271" s="4" t="s">
        <v>272</v>
      </c>
      <c r="C271" s="5">
        <v>1.0000000000000075</v>
      </c>
    </row>
    <row r="272" spans="1:3" x14ac:dyDescent="0.3">
      <c r="A272" s="7">
        <v>25160</v>
      </c>
      <c r="B272" s="4" t="s">
        <v>273</v>
      </c>
      <c r="C272" s="5">
        <v>0.86766330989745533</v>
      </c>
    </row>
    <row r="273" spans="1:3" x14ac:dyDescent="0.3">
      <c r="A273" s="7">
        <v>13167</v>
      </c>
      <c r="B273" s="4" t="s">
        <v>274</v>
      </c>
      <c r="C273" s="5">
        <v>0.9999999999999617</v>
      </c>
    </row>
    <row r="274" spans="1:3" x14ac:dyDescent="0.3">
      <c r="A274" s="7">
        <v>21232</v>
      </c>
      <c r="B274" s="4" t="s">
        <v>275</v>
      </c>
      <c r="C274" s="5">
        <v>1.0000000000000002</v>
      </c>
    </row>
    <row r="275" spans="1:3" x14ac:dyDescent="0.3">
      <c r="A275" s="7">
        <v>14117</v>
      </c>
      <c r="B275" s="4" t="s">
        <v>276</v>
      </c>
      <c r="C275" s="5">
        <v>0.97884819075282348</v>
      </c>
    </row>
    <row r="276" spans="1:3" x14ac:dyDescent="0.3">
      <c r="A276" s="7">
        <v>20094</v>
      </c>
      <c r="B276" s="4" t="s">
        <v>277</v>
      </c>
      <c r="C276" s="5">
        <v>1</v>
      </c>
    </row>
    <row r="277" spans="1:3" x14ac:dyDescent="0.3">
      <c r="A277" s="7">
        <v>8404</v>
      </c>
      <c r="B277" s="4" t="s">
        <v>278</v>
      </c>
      <c r="C277" s="5">
        <v>0.999999999999998</v>
      </c>
    </row>
    <row r="278" spans="1:3" x14ac:dyDescent="0.3">
      <c r="A278" s="7">
        <v>39007</v>
      </c>
      <c r="B278" s="4" t="s">
        <v>279</v>
      </c>
      <c r="C278" s="5">
        <v>0.94179511612582545</v>
      </c>
    </row>
    <row r="279" spans="1:3" x14ac:dyDescent="0.3">
      <c r="A279" s="7">
        <v>34002</v>
      </c>
      <c r="B279" s="4" t="s">
        <v>280</v>
      </c>
      <c r="C279" s="5">
        <v>1.0000000000000004</v>
      </c>
    </row>
    <row r="280" spans="1:3" x14ac:dyDescent="0.3">
      <c r="A280" s="7">
        <v>39205</v>
      </c>
      <c r="B280" s="4" t="s">
        <v>281</v>
      </c>
      <c r="C280" s="5">
        <v>0.9178635182633802</v>
      </c>
    </row>
  </sheetData>
  <pageMargins left="0.7" right="0.7" top="0.75" bottom="0.75" header="0.3" footer="0.3"/>
  <pageSetup orientation="portrait" r:id="rId1"/>
  <headerFooter>
    <oddHeader>&amp;C2025-26 School District Transportation Efficiency Ratings</oddHeader>
    <oddFooter>&amp;CAttachment 1
Bulletin No. 00X-26
March 31, 2026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D43F-6286-45CE-8F02-A828309090D7}">
  <dimension ref="A1:E280"/>
  <sheetViews>
    <sheetView tabSelected="1" view="pageLayout" topLeftCell="B1" zoomScaleNormal="100" workbookViewId="0">
      <selection activeCell="E32" sqref="E32"/>
    </sheetView>
  </sheetViews>
  <sheetFormatPr defaultColWidth="8.7109375" defaultRowHeight="16.5" x14ac:dyDescent="0.3"/>
  <cols>
    <col min="1" max="1" width="9.85546875" style="4" customWidth="1"/>
    <col min="2" max="2" width="22.7109375" style="4" customWidth="1"/>
    <col min="3" max="5" width="26.42578125" style="5" customWidth="1"/>
    <col min="6" max="16384" width="8.7109375" style="4"/>
  </cols>
  <sheetData>
    <row r="1" spans="1:5" x14ac:dyDescent="0.3">
      <c r="A1" s="2" t="s">
        <v>0</v>
      </c>
      <c r="B1" s="2" t="s">
        <v>1</v>
      </c>
      <c r="C1" s="3" t="s">
        <v>2</v>
      </c>
      <c r="D1" s="1" t="s">
        <v>282</v>
      </c>
      <c r="E1" s="1" t="s">
        <v>283</v>
      </c>
    </row>
    <row r="2" spans="1:5" x14ac:dyDescent="0.3">
      <c r="A2" s="4">
        <v>14005</v>
      </c>
      <c r="B2" s="4" t="s">
        <v>3</v>
      </c>
      <c r="C2" s="5">
        <v>1.0000000000000004</v>
      </c>
      <c r="D2" s="5">
        <v>1</v>
      </c>
      <c r="E2" s="5">
        <f>VLOOKUP(A2,'[1]Rating Comparison SY'!$B:$E,4,FALSE)</f>
        <v>1</v>
      </c>
    </row>
    <row r="3" spans="1:5" x14ac:dyDescent="0.3">
      <c r="A3" s="4">
        <v>21226</v>
      </c>
      <c r="B3" s="4" t="s">
        <v>4</v>
      </c>
      <c r="C3" s="5">
        <v>0.99999999999999989</v>
      </c>
      <c r="D3" s="5">
        <v>1</v>
      </c>
      <c r="E3" s="5">
        <f>VLOOKUP(A3,'[1]Rating Comparison SY'!$B:$E,4,FALSE)</f>
        <v>1</v>
      </c>
    </row>
    <row r="4" spans="1:5" x14ac:dyDescent="0.3">
      <c r="A4" s="4">
        <v>22017</v>
      </c>
      <c r="B4" s="4" t="s">
        <v>5</v>
      </c>
      <c r="C4" s="5">
        <v>0.74946614706769044</v>
      </c>
      <c r="D4" s="5">
        <v>0.80925294312258345</v>
      </c>
      <c r="E4" s="5">
        <f>VLOOKUP(A4,'[1]Rating Comparison SY'!$B:$E,4,FALSE)</f>
        <v>0.93030000000000002</v>
      </c>
    </row>
    <row r="5" spans="1:5" x14ac:dyDescent="0.3">
      <c r="A5" s="4">
        <v>29103</v>
      </c>
      <c r="B5" s="4" t="s">
        <v>6</v>
      </c>
      <c r="C5" s="5">
        <v>0.88760833054279697</v>
      </c>
      <c r="D5" s="5">
        <v>0.74288795580363187</v>
      </c>
      <c r="E5" s="5">
        <f>VLOOKUP(A5,'[1]Rating Comparison SY'!$B:$E,4,FALSE)</f>
        <v>0.7157</v>
      </c>
    </row>
    <row r="6" spans="1:5" x14ac:dyDescent="0.3">
      <c r="A6" s="4">
        <v>31016</v>
      </c>
      <c r="B6" s="4" t="s">
        <v>7</v>
      </c>
      <c r="C6" s="5">
        <v>0.99999999999999978</v>
      </c>
      <c r="D6" s="5">
        <v>1.0000000000000011</v>
      </c>
      <c r="E6" s="5">
        <f>VLOOKUP(A6,'[1]Rating Comparison SY'!$B:$E,4,FALSE)</f>
        <v>1</v>
      </c>
    </row>
    <row r="7" spans="1:5" x14ac:dyDescent="0.3">
      <c r="A7" s="4">
        <v>2420</v>
      </c>
      <c r="B7" s="4" t="s">
        <v>8</v>
      </c>
      <c r="C7" s="5">
        <v>1.0000000000000007</v>
      </c>
      <c r="D7" s="5">
        <v>1.0000000000000007</v>
      </c>
      <c r="E7" s="5">
        <f>VLOOKUP(A7,'[1]Rating Comparison SY'!$B:$E,4,FALSE)</f>
        <v>1</v>
      </c>
    </row>
    <row r="8" spans="1:5" x14ac:dyDescent="0.3">
      <c r="A8" s="4">
        <v>17408</v>
      </c>
      <c r="B8" s="4" t="s">
        <v>9</v>
      </c>
      <c r="C8" s="5">
        <v>0.99999999999999989</v>
      </c>
      <c r="D8" s="5">
        <v>0.99999999999999989</v>
      </c>
      <c r="E8" s="5">
        <f>VLOOKUP(A8,'[1]Rating Comparison SY'!$B:$E,4,FALSE)</f>
        <v>1</v>
      </c>
    </row>
    <row r="9" spans="1:5" x14ac:dyDescent="0.3">
      <c r="A9" s="4">
        <v>18303</v>
      </c>
      <c r="B9" s="4" t="s">
        <v>10</v>
      </c>
      <c r="C9" s="5">
        <v>1.0000000000000004</v>
      </c>
      <c r="D9" s="5">
        <v>0.99999999999999978</v>
      </c>
      <c r="E9" s="5">
        <f>VLOOKUP(A9,'[1]Rating Comparison SY'!$B:$E,4,FALSE)</f>
        <v>0.87219999999999998</v>
      </c>
    </row>
    <row r="10" spans="1:5" x14ac:dyDescent="0.3">
      <c r="A10" s="4">
        <v>6119</v>
      </c>
      <c r="B10" s="4" t="s">
        <v>11</v>
      </c>
      <c r="C10" s="5">
        <v>0.99999999999999933</v>
      </c>
      <c r="D10" s="5">
        <v>0.99999999999999978</v>
      </c>
      <c r="E10" s="5">
        <f>VLOOKUP(A10,'[1]Rating Comparison SY'!$B:$E,4,FALSE)</f>
        <v>0.7984</v>
      </c>
    </row>
    <row r="11" spans="1:5" x14ac:dyDescent="0.3">
      <c r="A11" s="4">
        <v>17405</v>
      </c>
      <c r="B11" s="4" t="s">
        <v>12</v>
      </c>
      <c r="C11" s="5">
        <v>0.99999999999999967</v>
      </c>
      <c r="D11" s="5">
        <v>1.0000000000000002</v>
      </c>
      <c r="E11" s="5">
        <f>VLOOKUP(A11,'[1]Rating Comparison SY'!$B:$E,4,FALSE)</f>
        <v>1</v>
      </c>
    </row>
    <row r="12" spans="1:5" x14ac:dyDescent="0.3">
      <c r="A12" s="4">
        <v>37501</v>
      </c>
      <c r="B12" s="4" t="s">
        <v>13</v>
      </c>
      <c r="C12" s="5">
        <v>1.0000000000000007</v>
      </c>
      <c r="D12" s="5">
        <v>0.99999999999999978</v>
      </c>
      <c r="E12" s="5">
        <f>VLOOKUP(A12,'[1]Rating Comparison SY'!$B:$E,4,FALSE)</f>
        <v>1</v>
      </c>
    </row>
    <row r="13" spans="1:5" x14ac:dyDescent="0.3">
      <c r="A13" s="4">
        <v>1122</v>
      </c>
      <c r="B13" s="4" t="s">
        <v>14</v>
      </c>
      <c r="C13" s="5">
        <v>1.00000000000003</v>
      </c>
      <c r="D13" s="5">
        <v>0.99999999999997724</v>
      </c>
      <c r="E13" s="5">
        <f>VLOOKUP(A13,'[1]Rating Comparison SY'!$B:$E,4,FALSE)</f>
        <v>1</v>
      </c>
    </row>
    <row r="14" spans="1:5" x14ac:dyDescent="0.3">
      <c r="A14" s="4">
        <v>27403</v>
      </c>
      <c r="B14" s="4" t="s">
        <v>15</v>
      </c>
      <c r="C14" s="5">
        <v>1</v>
      </c>
      <c r="D14" s="5">
        <v>1.0000000000000007</v>
      </c>
      <c r="E14" s="5">
        <f>VLOOKUP(A14,'[1]Rating Comparison SY'!$B:$E,4,FALSE)</f>
        <v>1</v>
      </c>
    </row>
    <row r="15" spans="1:5" x14ac:dyDescent="0.3">
      <c r="A15" s="4">
        <v>20203</v>
      </c>
      <c r="B15" s="4" t="s">
        <v>16</v>
      </c>
      <c r="C15" s="5">
        <v>1.0000000000000009</v>
      </c>
      <c r="D15" s="5">
        <v>1.0000000000000018</v>
      </c>
      <c r="E15" s="5">
        <f>VLOOKUP(A15,'[1]Rating Comparison SY'!$B:$E,4,FALSE)</f>
        <v>1</v>
      </c>
    </row>
    <row r="16" spans="1:5" x14ac:dyDescent="0.3">
      <c r="A16" s="4">
        <v>37503</v>
      </c>
      <c r="B16" s="4" t="s">
        <v>17</v>
      </c>
      <c r="C16" s="5">
        <v>0.73298824040390265</v>
      </c>
      <c r="D16" s="5">
        <v>0.78248113470342728</v>
      </c>
      <c r="E16" s="5">
        <f>VLOOKUP(A16,'[1]Rating Comparison SY'!$B:$E,4,FALSE)</f>
        <v>0.73129999999999995</v>
      </c>
    </row>
    <row r="17" spans="1:5" x14ac:dyDescent="0.3">
      <c r="A17" s="4">
        <v>21234</v>
      </c>
      <c r="B17" s="4" t="s">
        <v>18</v>
      </c>
      <c r="C17" s="5">
        <v>0.99999999999999989</v>
      </c>
      <c r="D17" s="5">
        <v>0.99999999999997768</v>
      </c>
      <c r="E17" s="5">
        <f>VLOOKUP(A17,'[1]Rating Comparison SY'!$B:$E,4,FALSE)</f>
        <v>1</v>
      </c>
    </row>
    <row r="18" spans="1:5" x14ac:dyDescent="0.3">
      <c r="A18" s="4">
        <v>18100</v>
      </c>
      <c r="B18" s="4" t="s">
        <v>19</v>
      </c>
      <c r="C18" s="5">
        <v>1.0000000000000004</v>
      </c>
      <c r="D18" s="5">
        <v>0.99999999999999978</v>
      </c>
      <c r="E18" s="5">
        <f>VLOOKUP(A18,'[1]Rating Comparison SY'!$B:$E,4,FALSE)</f>
        <v>1</v>
      </c>
    </row>
    <row r="19" spans="1:5" x14ac:dyDescent="0.3">
      <c r="A19" s="4">
        <v>24111</v>
      </c>
      <c r="B19" s="4" t="s">
        <v>20</v>
      </c>
      <c r="C19" s="5">
        <v>1</v>
      </c>
      <c r="D19" s="5">
        <v>0.99999999999999978</v>
      </c>
      <c r="E19" s="5">
        <f>VLOOKUP(A19,'[1]Rating Comparison SY'!$B:$E,4,FALSE)</f>
        <v>1</v>
      </c>
    </row>
    <row r="20" spans="1:5" x14ac:dyDescent="0.3">
      <c r="A20" s="4">
        <v>9075</v>
      </c>
      <c r="B20" s="4" t="s">
        <v>21</v>
      </c>
      <c r="C20" s="5">
        <v>0.99999999999997558</v>
      </c>
      <c r="D20" s="5">
        <v>1</v>
      </c>
      <c r="E20" s="5">
        <f>VLOOKUP(A20,'[1]Rating Comparison SY'!$B:$E,4,FALSE)</f>
        <v>1</v>
      </c>
    </row>
    <row r="21" spans="1:5" x14ac:dyDescent="0.3">
      <c r="A21" s="4">
        <v>16046</v>
      </c>
      <c r="B21" s="4" t="s">
        <v>22</v>
      </c>
      <c r="C21" s="5">
        <v>0.82041896536710079</v>
      </c>
      <c r="D21" s="5">
        <v>0.65512437851338778</v>
      </c>
      <c r="E21" s="5">
        <f>VLOOKUP(A21,'[1]Rating Comparison SY'!$B:$E,4,FALSE)</f>
        <v>0.58079999999999998</v>
      </c>
    </row>
    <row r="22" spans="1:5" x14ac:dyDescent="0.3">
      <c r="A22" s="4">
        <v>29100</v>
      </c>
      <c r="B22" s="4" t="s">
        <v>23</v>
      </c>
      <c r="C22" s="5">
        <v>1.0000000000000027</v>
      </c>
      <c r="D22" s="5">
        <v>1.0000000000000004</v>
      </c>
      <c r="E22" s="5">
        <f>VLOOKUP(A22,'[1]Rating Comparison SY'!$B:$E,4,FALSE)</f>
        <v>1</v>
      </c>
    </row>
    <row r="23" spans="1:5" x14ac:dyDescent="0.3">
      <c r="A23" s="4">
        <v>6117</v>
      </c>
      <c r="B23" s="4" t="s">
        <v>24</v>
      </c>
      <c r="C23" s="5">
        <v>0.79541843928857581</v>
      </c>
      <c r="D23" s="5">
        <v>0.94863108448015054</v>
      </c>
      <c r="E23" s="5">
        <f>VLOOKUP(A23,'[1]Rating Comparison SY'!$B:$E,4,FALSE)</f>
        <v>1</v>
      </c>
    </row>
    <row r="24" spans="1:5" x14ac:dyDescent="0.3">
      <c r="A24" s="4">
        <v>5401</v>
      </c>
      <c r="B24" s="4" t="s">
        <v>25</v>
      </c>
      <c r="C24" s="5">
        <v>1.0000000000000007</v>
      </c>
      <c r="D24" s="5">
        <v>0.99999999999999989</v>
      </c>
      <c r="E24" s="5">
        <f>VLOOKUP(A24,'[1]Rating Comparison SY'!$B:$E,4,FALSE)</f>
        <v>1</v>
      </c>
    </row>
    <row r="25" spans="1:5" x14ac:dyDescent="0.3">
      <c r="A25" s="4">
        <v>27019</v>
      </c>
      <c r="B25" s="4" t="s">
        <v>26</v>
      </c>
      <c r="C25" s="5">
        <v>1.0000000000000002</v>
      </c>
      <c r="D25" s="5">
        <v>0.74785520412058171</v>
      </c>
      <c r="E25" s="5">
        <f>VLOOKUP(A25,'[1]Rating Comparison SY'!$B:$E,4,FALSE)</f>
        <v>0.99780000000000002</v>
      </c>
    </row>
    <row r="26" spans="1:5" x14ac:dyDescent="0.3">
      <c r="A26" s="4">
        <v>4228</v>
      </c>
      <c r="B26" s="4" t="s">
        <v>27</v>
      </c>
      <c r="C26" s="5">
        <v>1.0000000000000002</v>
      </c>
      <c r="D26" s="5">
        <v>0.99999999999999722</v>
      </c>
      <c r="E26" s="5">
        <f>VLOOKUP(A26,'[1]Rating Comparison SY'!$B:$E,4,FALSE)</f>
        <v>1</v>
      </c>
    </row>
    <row r="27" spans="1:5" x14ac:dyDescent="0.3">
      <c r="A27" s="4">
        <v>4222</v>
      </c>
      <c r="B27" s="4" t="s">
        <v>28</v>
      </c>
      <c r="C27" s="5">
        <v>1</v>
      </c>
      <c r="D27" s="5">
        <v>1.0000000000000002</v>
      </c>
      <c r="E27" s="5">
        <f>VLOOKUP(A27,'[1]Rating Comparison SY'!$B:$E,4,FALSE)</f>
        <v>0.96950000000000003</v>
      </c>
    </row>
    <row r="28" spans="1:5" x14ac:dyDescent="0.3">
      <c r="A28" s="4">
        <v>8401</v>
      </c>
      <c r="B28" s="4" t="s">
        <v>29</v>
      </c>
      <c r="C28" s="5">
        <v>0.85058238651352081</v>
      </c>
      <c r="D28" s="5">
        <v>0.75186904133269927</v>
      </c>
      <c r="E28" s="5">
        <f>VLOOKUP(A28,'[1]Rating Comparison SY'!$B:$E,4,FALSE)</f>
        <v>0.93720000000000003</v>
      </c>
    </row>
    <row r="29" spans="1:5" x14ac:dyDescent="0.3">
      <c r="A29" s="4">
        <v>20215</v>
      </c>
      <c r="B29" s="4" t="s">
        <v>30</v>
      </c>
      <c r="C29" s="5">
        <v>0.69668312087678752</v>
      </c>
      <c r="D29" s="5">
        <v>0.70011405492630829</v>
      </c>
      <c r="E29" s="5">
        <f>VLOOKUP(A29,'[1]Rating Comparison SY'!$B:$E,4,FALSE)</f>
        <v>0.78169999999999995</v>
      </c>
    </row>
    <row r="30" spans="1:5" x14ac:dyDescent="0.3">
      <c r="A30" s="4">
        <v>18401</v>
      </c>
      <c r="B30" s="4" t="s">
        <v>31</v>
      </c>
      <c r="C30" s="5">
        <v>0.83451352363769371</v>
      </c>
      <c r="D30" s="5">
        <v>0.75242306531466319</v>
      </c>
      <c r="E30" s="5">
        <f>VLOOKUP(A30,'[1]Rating Comparison SY'!$B:$E,4,FALSE)</f>
        <v>0.80840000000000001</v>
      </c>
    </row>
    <row r="31" spans="1:5" x14ac:dyDescent="0.3">
      <c r="A31" s="4">
        <v>32356</v>
      </c>
      <c r="B31" s="4" t="s">
        <v>32</v>
      </c>
      <c r="C31" s="5">
        <v>0.99526281956188922</v>
      </c>
      <c r="D31" s="5">
        <v>0.94776944995736934</v>
      </c>
      <c r="E31" s="5">
        <f>VLOOKUP(A31,'[1]Rating Comparison SY'!$B:$E,4,FALSE)</f>
        <v>0.97330000000000005</v>
      </c>
    </row>
    <row r="32" spans="1:5" x14ac:dyDescent="0.3">
      <c r="A32" s="4">
        <v>21401</v>
      </c>
      <c r="B32" s="4" t="s">
        <v>33</v>
      </c>
      <c r="C32" s="5">
        <v>0.99999999999999856</v>
      </c>
      <c r="D32" s="5">
        <v>1</v>
      </c>
      <c r="E32" s="5">
        <f>VLOOKUP(A32,'[1]Rating Comparison SY'!$B:$E,4,FALSE)</f>
        <v>0.89429999999999998</v>
      </c>
    </row>
    <row r="33" spans="1:5" x14ac:dyDescent="0.3">
      <c r="A33" s="4">
        <v>21302</v>
      </c>
      <c r="B33" s="4" t="s">
        <v>34</v>
      </c>
      <c r="C33" s="5">
        <v>1.0000000000000038</v>
      </c>
      <c r="D33" s="5">
        <v>1</v>
      </c>
      <c r="E33" s="5">
        <f>VLOOKUP(A33,'[1]Rating Comparison SY'!$B:$E,4,FALSE)</f>
        <v>1</v>
      </c>
    </row>
    <row r="34" spans="1:5" x14ac:dyDescent="0.3">
      <c r="A34" s="4">
        <v>32360</v>
      </c>
      <c r="B34" s="4" t="s">
        <v>35</v>
      </c>
      <c r="C34" s="5">
        <v>1.0000000000000024</v>
      </c>
      <c r="D34" s="5">
        <v>1.0000000000000022</v>
      </c>
      <c r="E34" s="5">
        <f>VLOOKUP(A34,'[1]Rating Comparison SY'!$B:$E,4,FALSE)</f>
        <v>1</v>
      </c>
    </row>
    <row r="35" spans="1:5" x14ac:dyDescent="0.3">
      <c r="A35" s="4">
        <v>33036</v>
      </c>
      <c r="B35" s="4" t="s">
        <v>36</v>
      </c>
      <c r="C35" s="5">
        <v>0.63046364351135975</v>
      </c>
      <c r="D35" s="5">
        <v>0.84071684007403524</v>
      </c>
      <c r="E35" s="5">
        <f>VLOOKUP(A35,'[1]Rating Comparison SY'!$B:$E,4,FALSE)</f>
        <v>0.63670000000000004</v>
      </c>
    </row>
    <row r="36" spans="1:5" x14ac:dyDescent="0.3">
      <c r="A36" s="4">
        <v>16049</v>
      </c>
      <c r="B36" s="4" t="s">
        <v>37</v>
      </c>
      <c r="C36" s="5">
        <v>0.77932297293985009</v>
      </c>
      <c r="D36" s="5">
        <v>0.80051930398656435</v>
      </c>
      <c r="E36" s="5">
        <f>VLOOKUP(A36,'[1]Rating Comparison SY'!$B:$E,4,FALSE)</f>
        <v>1</v>
      </c>
    </row>
    <row r="37" spans="1:5" x14ac:dyDescent="0.3">
      <c r="A37" s="4">
        <v>2250</v>
      </c>
      <c r="B37" s="4" t="s">
        <v>38</v>
      </c>
      <c r="C37" s="5">
        <v>0.99999999999999911</v>
      </c>
      <c r="D37" s="5">
        <v>0.99999999999999512</v>
      </c>
      <c r="E37" s="5">
        <f>VLOOKUP(A37,'[1]Rating Comparison SY'!$B:$E,4,FALSE)</f>
        <v>1</v>
      </c>
    </row>
    <row r="38" spans="1:5" x14ac:dyDescent="0.3">
      <c r="A38" s="4">
        <v>19404</v>
      </c>
      <c r="B38" s="4" t="s">
        <v>39</v>
      </c>
      <c r="C38" s="5">
        <v>1.0000000000000047</v>
      </c>
      <c r="D38" s="5">
        <v>1.0000000000000067</v>
      </c>
      <c r="E38" s="5">
        <f>VLOOKUP(A38,'[1]Rating Comparison SY'!$B:$E,4,FALSE)</f>
        <v>1</v>
      </c>
    </row>
    <row r="39" spans="1:5" x14ac:dyDescent="0.3">
      <c r="A39" s="4">
        <v>27400</v>
      </c>
      <c r="B39" s="4" t="s">
        <v>40</v>
      </c>
      <c r="C39" s="5">
        <v>0.91738566571092672</v>
      </c>
      <c r="D39" s="5">
        <v>0.93008780935203217</v>
      </c>
      <c r="E39" s="5">
        <f>VLOOKUP(A39,'[1]Rating Comparison SY'!$B:$E,4,FALSE)</f>
        <v>0.96020000000000005</v>
      </c>
    </row>
    <row r="40" spans="1:5" x14ac:dyDescent="0.3">
      <c r="A40" s="4">
        <v>38300</v>
      </c>
      <c r="B40" s="4" t="s">
        <v>41</v>
      </c>
      <c r="C40" s="5">
        <v>0.91903183602286231</v>
      </c>
      <c r="D40" s="5">
        <v>1.0000000000000016</v>
      </c>
      <c r="E40" s="5">
        <f>VLOOKUP(A40,'[1]Rating Comparison SY'!$B:$E,4,FALSE)</f>
        <v>1</v>
      </c>
    </row>
    <row r="41" spans="1:5" x14ac:dyDescent="0.3">
      <c r="A41" s="4">
        <v>36250</v>
      </c>
      <c r="B41" s="4" t="s">
        <v>42</v>
      </c>
      <c r="C41" s="5">
        <v>0.83654248281486587</v>
      </c>
      <c r="D41" s="5">
        <v>0.99113121987734532</v>
      </c>
      <c r="E41" s="5">
        <f>VLOOKUP(A41,'[1]Rating Comparison SY'!$B:$E,4,FALSE)</f>
        <v>1</v>
      </c>
    </row>
    <row r="42" spans="1:5" x14ac:dyDescent="0.3">
      <c r="A42" s="4">
        <v>38306</v>
      </c>
      <c r="B42" s="4" t="s">
        <v>43</v>
      </c>
      <c r="C42" s="5">
        <v>0.50198711573078025</v>
      </c>
      <c r="D42" s="5">
        <v>0.66229485219355044</v>
      </c>
      <c r="E42" s="5">
        <f>VLOOKUP(A42,'[1]Rating Comparison SY'!$B:$E,4,FALSE)</f>
        <v>0.61609999999999998</v>
      </c>
    </row>
    <row r="43" spans="1:5" x14ac:dyDescent="0.3">
      <c r="A43" s="4">
        <v>33206</v>
      </c>
      <c r="B43" s="4" t="s">
        <v>44</v>
      </c>
      <c r="C43" s="5">
        <v>1.0000000000000002</v>
      </c>
      <c r="D43" s="5">
        <v>0.99999999999996236</v>
      </c>
      <c r="E43" s="5">
        <f>VLOOKUP(A43,'[1]Rating Comparison SY'!$B:$E,4,FALSE)</f>
        <v>1</v>
      </c>
    </row>
    <row r="44" spans="1:5" x14ac:dyDescent="0.3">
      <c r="A44" s="4">
        <v>36400</v>
      </c>
      <c r="B44" s="4" t="s">
        <v>45</v>
      </c>
      <c r="C44" s="5">
        <v>1</v>
      </c>
      <c r="D44" s="5">
        <v>0.99999999999999323</v>
      </c>
      <c r="E44" s="5">
        <f>VLOOKUP(A44,'[1]Rating Comparison SY'!$B:$E,4,FALSE)</f>
        <v>1</v>
      </c>
    </row>
    <row r="45" spans="1:5" x14ac:dyDescent="0.3">
      <c r="A45" s="4">
        <v>33115</v>
      </c>
      <c r="B45" s="4" t="s">
        <v>46</v>
      </c>
      <c r="C45" s="5">
        <v>0.99999999999999656</v>
      </c>
      <c r="D45" s="5">
        <v>0.99999999999999856</v>
      </c>
      <c r="E45" s="5">
        <f>VLOOKUP(A45,'[1]Rating Comparison SY'!$B:$E,4,FALSE)</f>
        <v>0.75270000000000004</v>
      </c>
    </row>
    <row r="46" spans="1:5" x14ac:dyDescent="0.3">
      <c r="A46" s="4">
        <v>29011</v>
      </c>
      <c r="B46" s="4" t="s">
        <v>47</v>
      </c>
      <c r="C46" s="5">
        <v>0.99999999999999001</v>
      </c>
      <c r="D46" s="5">
        <v>0.99999999999999445</v>
      </c>
      <c r="E46" s="5">
        <f>VLOOKUP(A46,'[1]Rating Comparison SY'!$B:$E,4,FALSE)</f>
        <v>1</v>
      </c>
    </row>
    <row r="47" spans="1:5" x14ac:dyDescent="0.3">
      <c r="A47" s="4">
        <v>29317</v>
      </c>
      <c r="B47" s="4" t="s">
        <v>48</v>
      </c>
      <c r="C47" s="5">
        <v>0.99999999999999967</v>
      </c>
      <c r="D47" s="5">
        <v>0.78441978723211803</v>
      </c>
      <c r="E47" s="5">
        <f>VLOOKUP(A47,'[1]Rating Comparison SY'!$B:$E,4,FALSE)</f>
        <v>0.85980000000000001</v>
      </c>
    </row>
    <row r="48" spans="1:5" x14ac:dyDescent="0.3">
      <c r="A48" s="4">
        <v>14099</v>
      </c>
      <c r="B48" s="4" t="s">
        <v>49</v>
      </c>
      <c r="C48" s="5">
        <v>0.99999999999999989</v>
      </c>
      <c r="D48" s="5">
        <v>1</v>
      </c>
      <c r="E48" s="5">
        <f>VLOOKUP(A48,'[1]Rating Comparison SY'!$B:$E,4,FALSE)</f>
        <v>1</v>
      </c>
    </row>
    <row r="49" spans="1:5" x14ac:dyDescent="0.3">
      <c r="A49" s="4">
        <v>13151</v>
      </c>
      <c r="B49" s="4" t="s">
        <v>50</v>
      </c>
      <c r="C49" s="5">
        <v>1</v>
      </c>
      <c r="D49" s="5">
        <v>0.99999999999999833</v>
      </c>
      <c r="E49" s="5">
        <f>VLOOKUP(A49,'[1]Rating Comparison SY'!$B:$E,4,FALSE)</f>
        <v>1</v>
      </c>
    </row>
    <row r="50" spans="1:5" x14ac:dyDescent="0.3">
      <c r="A50" s="4">
        <v>15204</v>
      </c>
      <c r="B50" s="4" t="s">
        <v>51</v>
      </c>
      <c r="C50" s="5">
        <v>0.99999999999999822</v>
      </c>
      <c r="D50" s="5">
        <v>1</v>
      </c>
      <c r="E50" s="5">
        <f>VLOOKUP(A50,'[1]Rating Comparison SY'!$B:$E,4,FALSE)</f>
        <v>1</v>
      </c>
    </row>
    <row r="51" spans="1:5" x14ac:dyDescent="0.3">
      <c r="A51" s="4">
        <v>5313</v>
      </c>
      <c r="B51" s="4" t="s">
        <v>52</v>
      </c>
      <c r="C51" s="5">
        <v>1</v>
      </c>
      <c r="D51" s="5">
        <v>1.0000000000000506</v>
      </c>
      <c r="E51" s="5">
        <f>VLOOKUP(A51,'[1]Rating Comparison SY'!$B:$E,4,FALSE)</f>
        <v>0.87519999999999998</v>
      </c>
    </row>
    <row r="52" spans="1:5" x14ac:dyDescent="0.3">
      <c r="A52" s="4">
        <v>22073</v>
      </c>
      <c r="B52" s="4" t="s">
        <v>53</v>
      </c>
      <c r="C52" s="5">
        <v>0.99999999999999722</v>
      </c>
      <c r="D52" s="5">
        <v>0.99999999999999245</v>
      </c>
      <c r="E52" s="5">
        <f>VLOOKUP(A52,'[1]Rating Comparison SY'!$B:$E,4,FALSE)</f>
        <v>1</v>
      </c>
    </row>
    <row r="53" spans="1:5" x14ac:dyDescent="0.3">
      <c r="A53" s="4">
        <v>10050</v>
      </c>
      <c r="B53" s="4" t="s">
        <v>54</v>
      </c>
      <c r="C53" s="5">
        <v>0.99999999999995215</v>
      </c>
      <c r="D53" s="5">
        <v>0.55994965917144102</v>
      </c>
      <c r="E53" s="5">
        <f>VLOOKUP(A53,'[1]Rating Comparison SY'!$B:$E,4,FALSE)</f>
        <v>0.55120000000000002</v>
      </c>
    </row>
    <row r="54" spans="1:5" x14ac:dyDescent="0.3">
      <c r="A54" s="4">
        <v>26059</v>
      </c>
      <c r="B54" s="4" t="s">
        <v>55</v>
      </c>
      <c r="C54" s="5">
        <v>0.99999999999999334</v>
      </c>
      <c r="D54" s="5">
        <v>1.0000000000000164</v>
      </c>
      <c r="E54" s="5">
        <f>VLOOKUP(A54,'[1]Rating Comparison SY'!$B:$E,4,FALSE)</f>
        <v>1</v>
      </c>
    </row>
    <row r="55" spans="1:5" x14ac:dyDescent="0.3">
      <c r="A55" s="4">
        <v>31330</v>
      </c>
      <c r="B55" s="4" t="s">
        <v>56</v>
      </c>
      <c r="C55" s="5">
        <v>0.80063182084384332</v>
      </c>
      <c r="D55" s="5">
        <v>0.83946045088550392</v>
      </c>
      <c r="E55" s="5">
        <f>VLOOKUP(A55,'[1]Rating Comparison SY'!$B:$E,4,FALSE)</f>
        <v>1</v>
      </c>
    </row>
    <row r="56" spans="1:5" x14ac:dyDescent="0.3">
      <c r="A56" s="4">
        <v>22207</v>
      </c>
      <c r="B56" s="4" t="s">
        <v>57</v>
      </c>
      <c r="C56" s="5">
        <v>0.99999999999997846</v>
      </c>
      <c r="D56" s="5">
        <v>0.99999999999999145</v>
      </c>
      <c r="E56" s="5">
        <f>VLOOKUP(A56,'[1]Rating Comparison SY'!$B:$E,4,FALSE)</f>
        <v>1</v>
      </c>
    </row>
    <row r="57" spans="1:5" x14ac:dyDescent="0.3">
      <c r="A57" s="4">
        <v>7002</v>
      </c>
      <c r="B57" s="4" t="s">
        <v>58</v>
      </c>
      <c r="C57" s="5">
        <v>1.0000000000000004</v>
      </c>
      <c r="D57" s="5">
        <v>0.99999999999999989</v>
      </c>
      <c r="E57" s="5">
        <f>VLOOKUP(A57,'[1]Rating Comparison SY'!$B:$E,4,FALSE)</f>
        <v>1</v>
      </c>
    </row>
    <row r="58" spans="1:5" x14ac:dyDescent="0.3">
      <c r="A58" s="4">
        <v>32414</v>
      </c>
      <c r="B58" s="4" t="s">
        <v>59</v>
      </c>
      <c r="C58" s="5">
        <v>0.8452700427555736</v>
      </c>
      <c r="D58" s="5">
        <v>0.89583481931449893</v>
      </c>
      <c r="E58" s="5">
        <f>VLOOKUP(A58,'[1]Rating Comparison SY'!$B:$E,4,FALSE)</f>
        <v>0.85809999999999997</v>
      </c>
    </row>
    <row r="59" spans="1:5" x14ac:dyDescent="0.3">
      <c r="A59" s="4">
        <v>27343</v>
      </c>
      <c r="B59" s="4" t="s">
        <v>60</v>
      </c>
      <c r="C59" s="5">
        <v>0.99999999999999989</v>
      </c>
      <c r="D59" s="5">
        <v>0.99999999999999811</v>
      </c>
      <c r="E59" s="5">
        <f>VLOOKUP(A59,'[1]Rating Comparison SY'!$B:$E,4,FALSE)</f>
        <v>0.91269999999999996</v>
      </c>
    </row>
    <row r="60" spans="1:5" x14ac:dyDescent="0.3">
      <c r="A60" s="4">
        <v>36101</v>
      </c>
      <c r="B60" s="4" t="s">
        <v>61</v>
      </c>
      <c r="C60" s="5">
        <v>0.99999999999999967</v>
      </c>
      <c r="D60" s="5">
        <v>1.0000000000000722</v>
      </c>
      <c r="E60" s="5">
        <f>VLOOKUP(A60,'[1]Rating Comparison SY'!$B:$E,4,FALSE)</f>
        <v>1</v>
      </c>
    </row>
    <row r="61" spans="1:5" x14ac:dyDescent="0.3">
      <c r="A61" s="4">
        <v>32361</v>
      </c>
      <c r="B61" s="4" t="s">
        <v>62</v>
      </c>
      <c r="C61" s="5">
        <v>1.0000000000000313</v>
      </c>
      <c r="D61" s="5">
        <v>1.0000000000000231</v>
      </c>
      <c r="E61" s="5">
        <f>VLOOKUP(A61,'[1]Rating Comparison SY'!$B:$E,4,FALSE)</f>
        <v>0.9103</v>
      </c>
    </row>
    <row r="62" spans="1:5" x14ac:dyDescent="0.3">
      <c r="A62" s="4">
        <v>39090</v>
      </c>
      <c r="B62" s="4" t="s">
        <v>63</v>
      </c>
      <c r="C62" s="5">
        <v>0.99999999999999534</v>
      </c>
      <c r="D62" s="5">
        <v>0.99999999999999656</v>
      </c>
      <c r="E62" s="5">
        <f>VLOOKUP(A62,'[1]Rating Comparison SY'!$B:$E,4,FALSE)</f>
        <v>1</v>
      </c>
    </row>
    <row r="63" spans="1:5" x14ac:dyDescent="0.3">
      <c r="A63" s="4">
        <v>9206</v>
      </c>
      <c r="B63" s="4" t="s">
        <v>64</v>
      </c>
      <c r="C63" s="5">
        <v>1.0000000000000808</v>
      </c>
      <c r="D63" s="5">
        <v>1.0000000000000056</v>
      </c>
      <c r="E63" s="5">
        <f>VLOOKUP(A63,'[1]Rating Comparison SY'!$B:$E,4,FALSE)</f>
        <v>1</v>
      </c>
    </row>
    <row r="64" spans="1:5" x14ac:dyDescent="0.3">
      <c r="A64" s="4">
        <v>19028</v>
      </c>
      <c r="B64" s="4" t="s">
        <v>65</v>
      </c>
      <c r="C64" s="5">
        <v>0.87555561839035811</v>
      </c>
      <c r="D64" s="5">
        <v>0.88804739476176375</v>
      </c>
      <c r="E64" s="5">
        <f>VLOOKUP(A64,'[1]Rating Comparison SY'!$B:$E,4,FALSE)</f>
        <v>0.57310000000000005</v>
      </c>
    </row>
    <row r="65" spans="1:5" x14ac:dyDescent="0.3">
      <c r="A65" s="4">
        <v>27404</v>
      </c>
      <c r="B65" s="4" t="s">
        <v>66</v>
      </c>
      <c r="C65" s="5">
        <v>0.61606984773437945</v>
      </c>
      <c r="D65" s="5">
        <v>0.61090043577588382</v>
      </c>
      <c r="E65" s="5">
        <f>VLOOKUP(A65,'[1]Rating Comparison SY'!$B:$E,4,FALSE)</f>
        <v>0.63729999999999998</v>
      </c>
    </row>
    <row r="66" spans="1:5" x14ac:dyDescent="0.3">
      <c r="A66" s="4">
        <v>31015</v>
      </c>
      <c r="B66" s="4" t="s">
        <v>67</v>
      </c>
      <c r="C66" s="5">
        <v>0.99999999999999978</v>
      </c>
      <c r="D66" s="5">
        <v>1</v>
      </c>
      <c r="E66" s="5">
        <f>VLOOKUP(A66,'[1]Rating Comparison SY'!$B:$E,4,FALSE)</f>
        <v>1</v>
      </c>
    </row>
    <row r="67" spans="1:5" x14ac:dyDescent="0.3">
      <c r="A67" s="4">
        <v>19401</v>
      </c>
      <c r="B67" s="4" t="s">
        <v>68</v>
      </c>
      <c r="C67" s="5">
        <v>0.99999999999999933</v>
      </c>
      <c r="D67" s="5">
        <v>1.0000000000000011</v>
      </c>
      <c r="E67" s="5">
        <f>VLOOKUP(A67,'[1]Rating Comparison SY'!$B:$E,4,FALSE)</f>
        <v>1</v>
      </c>
    </row>
    <row r="68" spans="1:5" x14ac:dyDescent="0.3">
      <c r="A68" s="4">
        <v>14068</v>
      </c>
      <c r="B68" s="4" t="s">
        <v>69</v>
      </c>
      <c r="C68" s="5">
        <v>0.99999999999999989</v>
      </c>
      <c r="D68" s="5">
        <v>0.92912139095070145</v>
      </c>
      <c r="E68" s="5">
        <f>VLOOKUP(A68,'[1]Rating Comparison SY'!$B:$E,4,FALSE)</f>
        <v>1</v>
      </c>
    </row>
    <row r="69" spans="1:5" x14ac:dyDescent="0.3">
      <c r="A69" s="4">
        <v>38308</v>
      </c>
      <c r="B69" s="4" t="s">
        <v>70</v>
      </c>
      <c r="C69" s="5">
        <v>0.99999999999994538</v>
      </c>
      <c r="D69" s="5">
        <v>0.99999999999999412</v>
      </c>
      <c r="E69" s="5">
        <f>VLOOKUP(A69,'[1]Rating Comparison SY'!$B:$E,4,FALSE)</f>
        <v>1</v>
      </c>
    </row>
    <row r="70" spans="1:5" x14ac:dyDescent="0.3">
      <c r="A70" s="4">
        <v>4127</v>
      </c>
      <c r="B70" s="4" t="s">
        <v>71</v>
      </c>
      <c r="C70" s="5">
        <v>1</v>
      </c>
      <c r="D70" s="5">
        <v>0.99999999999999978</v>
      </c>
      <c r="E70" s="5">
        <f>VLOOKUP(A70,'[1]Rating Comparison SY'!$B:$E,4,FALSE)</f>
        <v>1</v>
      </c>
    </row>
    <row r="71" spans="1:5" x14ac:dyDescent="0.3">
      <c r="A71" s="4">
        <v>17216</v>
      </c>
      <c r="B71" s="4" t="s">
        <v>72</v>
      </c>
      <c r="C71" s="5">
        <v>0.99999999999999178</v>
      </c>
      <c r="D71" s="5">
        <v>1.0000000000000011</v>
      </c>
      <c r="E71" s="5">
        <f>VLOOKUP(A71,'[1]Rating Comparison SY'!$B:$E,4,FALSE)</f>
        <v>1</v>
      </c>
    </row>
    <row r="72" spans="1:5" x14ac:dyDescent="0.3">
      <c r="A72" s="4">
        <v>13165</v>
      </c>
      <c r="B72" s="4" t="s">
        <v>73</v>
      </c>
      <c r="C72" s="5">
        <v>0.88372854492811548</v>
      </c>
      <c r="D72" s="5">
        <v>0.958651260911076</v>
      </c>
      <c r="E72" s="5">
        <f>VLOOKUP(A72,'[1]Rating Comparison SY'!$B:$E,4,FALSE)</f>
        <v>0.95350000000000001</v>
      </c>
    </row>
    <row r="73" spans="1:5" x14ac:dyDescent="0.3">
      <c r="A73" s="4">
        <v>21036</v>
      </c>
      <c r="B73" s="4" t="s">
        <v>74</v>
      </c>
      <c r="C73" s="5">
        <v>0.999999999999866</v>
      </c>
      <c r="D73" s="5">
        <v>1.000000000000097</v>
      </c>
      <c r="E73" s="5">
        <f>VLOOKUP(A73,'[1]Rating Comparison SY'!$B:$E,4,FALSE)</f>
        <v>1</v>
      </c>
    </row>
    <row r="74" spans="1:5" x14ac:dyDescent="0.3">
      <c r="A74" s="4">
        <v>31002</v>
      </c>
      <c r="B74" s="4" t="s">
        <v>75</v>
      </c>
      <c r="C74" s="5">
        <v>0.99999999999999967</v>
      </c>
      <c r="D74" s="5">
        <v>1</v>
      </c>
      <c r="E74" s="5">
        <f>VLOOKUP(A74,'[1]Rating Comparison SY'!$B:$E,4,FALSE)</f>
        <v>1</v>
      </c>
    </row>
    <row r="75" spans="1:5" x14ac:dyDescent="0.3">
      <c r="A75" s="4">
        <v>6114</v>
      </c>
      <c r="B75" s="4" t="s">
        <v>76</v>
      </c>
      <c r="C75" s="5">
        <v>1.0000000000000002</v>
      </c>
      <c r="D75" s="5">
        <v>0.91973650079504432</v>
      </c>
      <c r="E75" s="5">
        <f>VLOOKUP(A75,'[1]Rating Comparison SY'!$B:$E,4,FALSE)</f>
        <v>1</v>
      </c>
    </row>
    <row r="76" spans="1:5" x14ac:dyDescent="0.3">
      <c r="A76" s="4">
        <v>17210</v>
      </c>
      <c r="B76" s="4" t="s">
        <v>77</v>
      </c>
      <c r="C76" s="5">
        <v>0.97629224883319932</v>
      </c>
      <c r="D76" s="5">
        <v>0.95881519524188075</v>
      </c>
      <c r="E76" s="5">
        <f>VLOOKUP(A76,'[1]Rating Comparison SY'!$B:$E,4,FALSE)</f>
        <v>1</v>
      </c>
    </row>
    <row r="77" spans="1:5" x14ac:dyDescent="0.3">
      <c r="A77" s="4">
        <v>37502</v>
      </c>
      <c r="B77" s="4" t="s">
        <v>78</v>
      </c>
      <c r="C77" s="5">
        <v>0.99999999999999922</v>
      </c>
      <c r="D77" s="5">
        <v>0.99999999999999778</v>
      </c>
      <c r="E77" s="5">
        <f>VLOOKUP(A77,'[1]Rating Comparison SY'!$B:$E,4,FALSE)</f>
        <v>1</v>
      </c>
    </row>
    <row r="78" spans="1:5" x14ac:dyDescent="0.3">
      <c r="A78" s="4">
        <v>27417</v>
      </c>
      <c r="B78" s="4" t="s">
        <v>79</v>
      </c>
      <c r="C78" s="5">
        <v>1.0000000000000004</v>
      </c>
      <c r="D78" s="5">
        <v>1</v>
      </c>
      <c r="E78" s="5">
        <f>VLOOKUP(A78,'[1]Rating Comparison SY'!$B:$E,4,FALSE)</f>
        <v>1</v>
      </c>
    </row>
    <row r="79" spans="1:5" x14ac:dyDescent="0.3">
      <c r="A79" s="4">
        <v>3053</v>
      </c>
      <c r="B79" s="4" t="s">
        <v>80</v>
      </c>
      <c r="C79" s="5">
        <v>0.99999999999999989</v>
      </c>
      <c r="D79" s="5">
        <v>0.9999999999999839</v>
      </c>
      <c r="E79" s="5">
        <f>VLOOKUP(A79,'[1]Rating Comparison SY'!$B:$E,4,FALSE)</f>
        <v>1</v>
      </c>
    </row>
    <row r="80" spans="1:5" x14ac:dyDescent="0.3">
      <c r="A80" s="4">
        <v>27402</v>
      </c>
      <c r="B80" s="4" t="s">
        <v>81</v>
      </c>
      <c r="C80" s="5">
        <v>0.98204699906129811</v>
      </c>
      <c r="D80" s="5">
        <v>0.95996309232317145</v>
      </c>
      <c r="E80" s="5">
        <f>VLOOKUP(A80,'[1]Rating Comparison SY'!$B:$E,4,FALSE)</f>
        <v>0.95879999999999999</v>
      </c>
    </row>
    <row r="81" spans="1:5" x14ac:dyDescent="0.3">
      <c r="A81" s="4">
        <v>32358</v>
      </c>
      <c r="B81" s="4" t="s">
        <v>82</v>
      </c>
      <c r="C81" s="5">
        <v>0.84768460025574743</v>
      </c>
      <c r="D81" s="5">
        <v>0.79375062125759233</v>
      </c>
      <c r="E81" s="5">
        <f>VLOOKUP(A81,'[1]Rating Comparison SY'!$B:$E,4,FALSE)</f>
        <v>0.93969999999999998</v>
      </c>
    </row>
    <row r="82" spans="1:5" x14ac:dyDescent="0.3">
      <c r="A82" s="4">
        <v>38302</v>
      </c>
      <c r="B82" s="4" t="s">
        <v>83</v>
      </c>
      <c r="C82" s="5">
        <v>0.79689796804328761</v>
      </c>
      <c r="D82" s="5">
        <v>0.99999999999999989</v>
      </c>
      <c r="E82" s="5">
        <f>VLOOKUP(A82,'[1]Rating Comparison SY'!$B:$E,4,FALSE)</f>
        <v>1</v>
      </c>
    </row>
    <row r="83" spans="1:5" x14ac:dyDescent="0.3">
      <c r="A83" s="4">
        <v>20401</v>
      </c>
      <c r="B83" s="4" t="s">
        <v>84</v>
      </c>
      <c r="C83" s="5">
        <v>0.99999999999999822</v>
      </c>
      <c r="D83" s="5">
        <v>1.0000000000000002</v>
      </c>
      <c r="E83" s="5">
        <f>VLOOKUP(A83,'[1]Rating Comparison SY'!$B:$E,4,FALSE)</f>
        <v>1</v>
      </c>
    </row>
    <row r="84" spans="1:5" x14ac:dyDescent="0.3">
      <c r="A84" s="4">
        <v>20404</v>
      </c>
      <c r="B84" s="4" t="s">
        <v>85</v>
      </c>
      <c r="C84" s="5">
        <v>0.99999999999999967</v>
      </c>
      <c r="D84" s="5">
        <v>0.99999999999999989</v>
      </c>
      <c r="E84" s="5">
        <f>VLOOKUP(A84,'[1]Rating Comparison SY'!$B:$E,4,FALSE)</f>
        <v>1</v>
      </c>
    </row>
    <row r="85" spans="1:5" x14ac:dyDescent="0.3">
      <c r="A85" s="4">
        <v>13301</v>
      </c>
      <c r="B85" s="4" t="s">
        <v>86</v>
      </c>
      <c r="C85" s="5">
        <v>0.99826488310339989</v>
      </c>
      <c r="D85" s="5">
        <v>0.99999999999999367</v>
      </c>
      <c r="E85" s="5">
        <f>VLOOKUP(A85,'[1]Rating Comparison SY'!$B:$E,4,FALSE)</f>
        <v>0.99680000000000002</v>
      </c>
    </row>
    <row r="86" spans="1:5" x14ac:dyDescent="0.3">
      <c r="A86" s="4">
        <v>39200</v>
      </c>
      <c r="B86" s="4" t="s">
        <v>87</v>
      </c>
      <c r="C86" s="5">
        <v>0.90926663297075971</v>
      </c>
      <c r="D86" s="5">
        <v>0.75451041168113131</v>
      </c>
      <c r="E86" s="5">
        <f>VLOOKUP(A86,'[1]Rating Comparison SY'!$B:$E,4,FALSE)</f>
        <v>0.92169999999999996</v>
      </c>
    </row>
    <row r="87" spans="1:5" x14ac:dyDescent="0.3">
      <c r="A87" s="4">
        <v>39204</v>
      </c>
      <c r="B87" s="4" t="s">
        <v>88</v>
      </c>
      <c r="C87" s="5">
        <v>0.81386516924218866</v>
      </c>
      <c r="D87" s="5">
        <v>0.88706726586966322</v>
      </c>
      <c r="E87" s="5">
        <f>VLOOKUP(A87,'[1]Rating Comparison SY'!$B:$E,4,FALSE)</f>
        <v>0.98770000000000002</v>
      </c>
    </row>
    <row r="88" spans="1:5" x14ac:dyDescent="0.3">
      <c r="A88" s="4">
        <v>31332</v>
      </c>
      <c r="B88" s="4" t="s">
        <v>89</v>
      </c>
      <c r="C88" s="5">
        <v>0.99999999999999789</v>
      </c>
      <c r="D88" s="5">
        <v>0.999999999999994</v>
      </c>
      <c r="E88" s="5">
        <f>VLOOKUP(A88,'[1]Rating Comparison SY'!$B:$E,4,FALSE)</f>
        <v>1</v>
      </c>
    </row>
    <row r="89" spans="1:5" x14ac:dyDescent="0.3">
      <c r="A89" s="4">
        <v>23054</v>
      </c>
      <c r="B89" s="4" t="s">
        <v>90</v>
      </c>
      <c r="C89" s="5">
        <v>1</v>
      </c>
      <c r="D89" s="5">
        <v>1</v>
      </c>
      <c r="E89" s="5">
        <f>VLOOKUP(A89,'[1]Rating Comparison SY'!$B:$E,4,FALSE)</f>
        <v>1</v>
      </c>
    </row>
    <row r="90" spans="1:5" x14ac:dyDescent="0.3">
      <c r="A90" s="4">
        <v>32312</v>
      </c>
      <c r="B90" s="4" t="s">
        <v>91</v>
      </c>
      <c r="C90" s="5">
        <v>0.61406525647801935</v>
      </c>
      <c r="D90" s="5">
        <v>0.60942778918726004</v>
      </c>
      <c r="E90" s="5">
        <f>VLOOKUP(A90,'[1]Rating Comparison SY'!$B:$E,4,FALSE)</f>
        <v>0.50600000000000001</v>
      </c>
    </row>
    <row r="91" spans="1:5" x14ac:dyDescent="0.3">
      <c r="A91" s="4">
        <v>6103</v>
      </c>
      <c r="B91" s="4" t="s">
        <v>92</v>
      </c>
      <c r="C91" s="5">
        <v>0.59890651691782215</v>
      </c>
      <c r="D91" s="5">
        <v>0.64179015055553268</v>
      </c>
      <c r="E91" s="5">
        <f>VLOOKUP(A91,'[1]Rating Comparison SY'!$B:$E,4,FALSE)</f>
        <v>0.59750000000000003</v>
      </c>
    </row>
    <row r="92" spans="1:5" x14ac:dyDescent="0.3">
      <c r="A92" s="4">
        <v>34324</v>
      </c>
      <c r="B92" s="4" t="s">
        <v>93</v>
      </c>
      <c r="C92" s="5">
        <v>0.53415091761617883</v>
      </c>
      <c r="D92" s="5">
        <v>0.55613298263476441</v>
      </c>
      <c r="E92" s="5">
        <f>VLOOKUP(A92,'[1]Rating Comparison SY'!$B:$E,4,FALSE)</f>
        <v>0.61180000000000001</v>
      </c>
    </row>
    <row r="93" spans="1:5" x14ac:dyDescent="0.3">
      <c r="A93" s="4">
        <v>22204</v>
      </c>
      <c r="B93" s="4" t="s">
        <v>94</v>
      </c>
      <c r="C93" s="5">
        <v>0.99455406032627081</v>
      </c>
      <c r="D93" s="5">
        <v>0.91691872490343773</v>
      </c>
      <c r="E93" s="5">
        <f>VLOOKUP(A93,'[1]Rating Comparison SY'!$B:$E,4,FALSE)</f>
        <v>1</v>
      </c>
    </row>
    <row r="94" spans="1:5" x14ac:dyDescent="0.3">
      <c r="A94" s="4">
        <v>39203</v>
      </c>
      <c r="B94" s="4" t="s">
        <v>95</v>
      </c>
      <c r="C94" s="5">
        <v>0.99999999999999445</v>
      </c>
      <c r="D94" s="5">
        <v>1.000000000000008</v>
      </c>
      <c r="E94" s="5">
        <f>VLOOKUP(A94,'[1]Rating Comparison SY'!$B:$E,4,FALSE)</f>
        <v>1</v>
      </c>
    </row>
    <row r="95" spans="1:5" x14ac:dyDescent="0.3">
      <c r="A95" s="4">
        <v>17401</v>
      </c>
      <c r="B95" s="4" t="s">
        <v>96</v>
      </c>
      <c r="C95" s="5">
        <v>0.99999999999999967</v>
      </c>
      <c r="D95" s="5">
        <v>1.0000000000000042</v>
      </c>
      <c r="E95" s="5">
        <f>VLOOKUP(A95,'[1]Rating Comparison SY'!$B:$E,4,FALSE)</f>
        <v>1</v>
      </c>
    </row>
    <row r="96" spans="1:5" x14ac:dyDescent="0.3">
      <c r="A96" s="4">
        <v>6098</v>
      </c>
      <c r="B96" s="4" t="s">
        <v>97</v>
      </c>
      <c r="C96" s="5">
        <v>0.99368932579376656</v>
      </c>
      <c r="D96" s="5">
        <v>1.0000000000000098</v>
      </c>
      <c r="E96" s="5">
        <f>VLOOKUP(A96,'[1]Rating Comparison SY'!$B:$E,4,FALSE)</f>
        <v>1</v>
      </c>
    </row>
    <row r="97" spans="1:5" x14ac:dyDescent="0.3">
      <c r="A97" s="4">
        <v>23404</v>
      </c>
      <c r="B97" s="4" t="s">
        <v>98</v>
      </c>
      <c r="C97" s="5">
        <v>0.85204009957520122</v>
      </c>
      <c r="D97" s="5">
        <v>0.70989403891338132</v>
      </c>
      <c r="E97" s="5">
        <f>VLOOKUP(A97,'[1]Rating Comparison SY'!$B:$E,4,FALSE)</f>
        <v>0.74180000000000001</v>
      </c>
    </row>
    <row r="98" spans="1:5" x14ac:dyDescent="0.3">
      <c r="A98" s="4">
        <v>14028</v>
      </c>
      <c r="B98" s="4" t="s">
        <v>99</v>
      </c>
      <c r="C98" s="5">
        <v>1.0000000000000138</v>
      </c>
      <c r="D98" s="5">
        <v>0.99999999999999512</v>
      </c>
      <c r="E98" s="5">
        <f>VLOOKUP(A98,'[1]Rating Comparison SY'!$B:$E,4,FALSE)</f>
        <v>1</v>
      </c>
    </row>
    <row r="99" spans="1:5" x14ac:dyDescent="0.3">
      <c r="A99" s="4">
        <v>31063</v>
      </c>
      <c r="B99" s="4" t="s">
        <v>100</v>
      </c>
      <c r="C99" s="5">
        <v>1.0000000000000302</v>
      </c>
      <c r="D99" s="5">
        <v>0.99999999999999956</v>
      </c>
      <c r="E99" s="5">
        <f>VLOOKUP(A99,'[1]Rating Comparison SY'!$B:$E,4,FALSE)</f>
        <v>0.82709999999999995</v>
      </c>
    </row>
    <row r="100" spans="1:5" x14ac:dyDescent="0.3">
      <c r="A100" s="4">
        <v>17411</v>
      </c>
      <c r="B100" s="4" t="s">
        <v>101</v>
      </c>
      <c r="C100" s="5">
        <v>0.99999999999999967</v>
      </c>
      <c r="D100" s="5">
        <v>1.0000000000000002</v>
      </c>
      <c r="E100" s="5">
        <f>VLOOKUP(A100,'[1]Rating Comparison SY'!$B:$E,4,FALSE)</f>
        <v>1</v>
      </c>
    </row>
    <row r="101" spans="1:5" x14ac:dyDescent="0.3">
      <c r="A101" s="4">
        <v>11056</v>
      </c>
      <c r="B101" s="4" t="s">
        <v>102</v>
      </c>
      <c r="C101" s="5">
        <v>0.99999999999977329</v>
      </c>
      <c r="D101" s="5">
        <v>1.0000000000000031</v>
      </c>
      <c r="E101" s="5">
        <f>VLOOKUP(A101,'[1]Rating Comparison SY'!$B:$E,4,FALSE)</f>
        <v>1</v>
      </c>
    </row>
    <row r="102" spans="1:5" x14ac:dyDescent="0.3">
      <c r="A102" s="4">
        <v>10003</v>
      </c>
      <c r="B102" s="4" t="s">
        <v>103</v>
      </c>
      <c r="C102" s="5">
        <v>1.0000000000000093</v>
      </c>
      <c r="D102" s="5">
        <v>1.0000000000000013</v>
      </c>
      <c r="E102" s="5">
        <f>VLOOKUP(A102,'[1]Rating Comparison SY'!$B:$E,4,FALSE)</f>
        <v>1</v>
      </c>
    </row>
    <row r="103" spans="1:5" x14ac:dyDescent="0.3">
      <c r="A103" s="4">
        <v>8458</v>
      </c>
      <c r="B103" s="4" t="s">
        <v>104</v>
      </c>
      <c r="C103" s="5">
        <v>1.0000000000000007</v>
      </c>
      <c r="D103" s="5">
        <v>1.0000000000000133</v>
      </c>
      <c r="E103" s="5">
        <f>VLOOKUP(A103,'[1]Rating Comparison SY'!$B:$E,4,FALSE)</f>
        <v>1</v>
      </c>
    </row>
    <row r="104" spans="1:5" x14ac:dyDescent="0.3">
      <c r="A104" s="4">
        <v>3017</v>
      </c>
      <c r="B104" s="4" t="s">
        <v>105</v>
      </c>
      <c r="C104" s="5">
        <v>1.0000000000000049</v>
      </c>
      <c r="D104" s="5">
        <v>0.99999999999999967</v>
      </c>
      <c r="E104" s="5">
        <f>VLOOKUP(A104,'[1]Rating Comparison SY'!$B:$E,4,FALSE)</f>
        <v>1</v>
      </c>
    </row>
    <row r="105" spans="1:5" x14ac:dyDescent="0.3">
      <c r="A105" s="4">
        <v>17415</v>
      </c>
      <c r="B105" s="4" t="s">
        <v>106</v>
      </c>
      <c r="C105" s="5">
        <v>1.0000000000000113</v>
      </c>
      <c r="D105" s="5">
        <v>0.99999999999999989</v>
      </c>
      <c r="E105" s="5">
        <f>VLOOKUP(A105,'[1]Rating Comparison SY'!$B:$E,4,FALSE)</f>
        <v>0.99609999999999999</v>
      </c>
    </row>
    <row r="106" spans="1:5" x14ac:dyDescent="0.3">
      <c r="A106" s="4">
        <v>33212</v>
      </c>
      <c r="B106" s="4" t="s">
        <v>107</v>
      </c>
      <c r="C106" s="5">
        <v>0.99999999999997957</v>
      </c>
      <c r="D106" s="5">
        <v>1</v>
      </c>
      <c r="E106" s="5">
        <f>VLOOKUP(A106,'[1]Rating Comparison SY'!$B:$E,4,FALSE)</f>
        <v>1</v>
      </c>
    </row>
    <row r="107" spans="1:5" x14ac:dyDescent="0.3">
      <c r="A107" s="4">
        <v>3052</v>
      </c>
      <c r="B107" s="4" t="s">
        <v>108</v>
      </c>
      <c r="C107" s="5">
        <v>1</v>
      </c>
      <c r="D107" s="5">
        <v>0.9999999999991831</v>
      </c>
      <c r="E107" s="5">
        <f>VLOOKUP(A107,'[1]Rating Comparison SY'!$B:$E,4,FALSE)</f>
        <v>1</v>
      </c>
    </row>
    <row r="108" spans="1:5" x14ac:dyDescent="0.3">
      <c r="A108" s="4">
        <v>19403</v>
      </c>
      <c r="B108" s="4" t="s">
        <v>109</v>
      </c>
      <c r="C108" s="5">
        <v>0.9999999999999396</v>
      </c>
      <c r="D108" s="5">
        <v>1</v>
      </c>
      <c r="E108" s="5">
        <f>VLOOKUP(A108,'[1]Rating Comparison SY'!$B:$E,4,FALSE)</f>
        <v>1</v>
      </c>
    </row>
    <row r="109" spans="1:5" x14ac:dyDescent="0.3">
      <c r="A109" s="4">
        <v>29311</v>
      </c>
      <c r="B109" s="4" t="s">
        <v>110</v>
      </c>
      <c r="C109" s="5">
        <v>0.99999999999999933</v>
      </c>
      <c r="D109" s="5">
        <v>0.99999999999999978</v>
      </c>
      <c r="E109" s="5">
        <f>VLOOKUP(A109,'[1]Rating Comparison SY'!$B:$E,4,FALSE)</f>
        <v>1</v>
      </c>
    </row>
    <row r="110" spans="1:5" x14ac:dyDescent="0.3">
      <c r="A110" s="4">
        <v>38126</v>
      </c>
      <c r="B110" s="4" t="s">
        <v>111</v>
      </c>
      <c r="C110" s="5">
        <v>1.0000000000000036</v>
      </c>
      <c r="D110" s="5">
        <v>0.99999999999991229</v>
      </c>
      <c r="E110" s="5">
        <f>VLOOKUP(A110,'[1]Rating Comparison SY'!$B:$E,4,FALSE)</f>
        <v>1</v>
      </c>
    </row>
    <row r="111" spans="1:5" x14ac:dyDescent="0.3">
      <c r="A111" s="4">
        <v>4129</v>
      </c>
      <c r="B111" s="4" t="s">
        <v>112</v>
      </c>
      <c r="C111" s="5">
        <v>0.78944051984618202</v>
      </c>
      <c r="D111" s="5">
        <v>0.83758320714109957</v>
      </c>
      <c r="E111" s="5">
        <f>VLOOKUP(A111,'[1]Rating Comparison SY'!$B:$E,4,FALSE)</f>
        <v>0.90249999999999997</v>
      </c>
    </row>
    <row r="112" spans="1:5" x14ac:dyDescent="0.3">
      <c r="A112" s="4">
        <v>14097</v>
      </c>
      <c r="B112" s="4" t="s">
        <v>113</v>
      </c>
      <c r="C112" s="5">
        <v>0.99999999999999856</v>
      </c>
      <c r="D112" s="5">
        <v>0.99999999999999989</v>
      </c>
      <c r="E112" s="5">
        <f>VLOOKUP(A112,'[1]Rating Comparison SY'!$B:$E,4,FALSE)</f>
        <v>1</v>
      </c>
    </row>
    <row r="113" spans="1:5" x14ac:dyDescent="0.3">
      <c r="A113" s="4">
        <v>31004</v>
      </c>
      <c r="B113" s="4" t="s">
        <v>114</v>
      </c>
      <c r="C113" s="5">
        <v>1</v>
      </c>
      <c r="D113" s="5">
        <v>0.8958439786200646</v>
      </c>
      <c r="E113" s="5">
        <f>VLOOKUP(A113,'[1]Rating Comparison SY'!$B:$E,4,FALSE)</f>
        <v>1</v>
      </c>
    </row>
    <row r="114" spans="1:5" x14ac:dyDescent="0.3">
      <c r="A114" s="4">
        <v>17414</v>
      </c>
      <c r="B114" s="4" t="s">
        <v>115</v>
      </c>
      <c r="C114" s="5">
        <v>0.99999999999999512</v>
      </c>
      <c r="D114" s="5">
        <v>0.99999999999999933</v>
      </c>
      <c r="E114" s="5">
        <f>VLOOKUP(A114,'[1]Rating Comparison SY'!$B:$E,4,FALSE)</f>
        <v>1</v>
      </c>
    </row>
    <row r="115" spans="1:5" x14ac:dyDescent="0.3">
      <c r="A115" s="4">
        <v>31306</v>
      </c>
      <c r="B115" s="4" t="s">
        <v>116</v>
      </c>
      <c r="C115" s="5">
        <v>0.99271668898232779</v>
      </c>
      <c r="D115" s="5">
        <v>0.99999999999999956</v>
      </c>
      <c r="E115" s="5">
        <f>VLOOKUP(A115,'[1]Rating Comparison SY'!$B:$E,4,FALSE)</f>
        <v>1</v>
      </c>
    </row>
    <row r="116" spans="1:5" x14ac:dyDescent="0.3">
      <c r="A116" s="4">
        <v>38264</v>
      </c>
      <c r="B116" s="4" t="s">
        <v>117</v>
      </c>
      <c r="C116" s="5">
        <v>0.9999999999997865</v>
      </c>
      <c r="D116" s="5">
        <v>1.0000000000000044</v>
      </c>
      <c r="E116" s="5">
        <f>VLOOKUP(A116,'[1]Rating Comparison SY'!$B:$E,4,FALSE)</f>
        <v>1</v>
      </c>
    </row>
    <row r="117" spans="1:5" x14ac:dyDescent="0.3">
      <c r="A117" s="4">
        <v>32362</v>
      </c>
      <c r="B117" s="4" t="s">
        <v>118</v>
      </c>
      <c r="C117" s="5">
        <v>0.99999999999993416</v>
      </c>
      <c r="D117" s="5">
        <v>1.0000000000000613</v>
      </c>
      <c r="E117" s="5">
        <f>VLOOKUP(A117,'[1]Rating Comparison SY'!$B:$E,4,FALSE)</f>
        <v>1</v>
      </c>
    </row>
    <row r="118" spans="1:5" x14ac:dyDescent="0.3">
      <c r="A118" s="4">
        <v>1158</v>
      </c>
      <c r="B118" s="4" t="s">
        <v>119</v>
      </c>
      <c r="C118" s="5">
        <v>1.0000000000000004</v>
      </c>
      <c r="D118" s="5">
        <v>1.0000000000000004</v>
      </c>
      <c r="E118" s="5">
        <f>VLOOKUP(A118,'[1]Rating Comparison SY'!$B:$E,4,FALSE)</f>
        <v>1</v>
      </c>
    </row>
    <row r="119" spans="1:5" x14ac:dyDescent="0.3">
      <c r="A119" s="4">
        <v>8122</v>
      </c>
      <c r="B119" s="4" t="s">
        <v>120</v>
      </c>
      <c r="C119" s="5">
        <v>0.99999999999998956</v>
      </c>
      <c r="D119" s="5">
        <v>1.0000000000000071</v>
      </c>
      <c r="E119" s="5">
        <f>VLOOKUP(A119,'[1]Rating Comparison SY'!$B:$E,4,FALSE)</f>
        <v>1</v>
      </c>
    </row>
    <row r="120" spans="1:5" x14ac:dyDescent="0.3">
      <c r="A120" s="4">
        <v>28144</v>
      </c>
      <c r="B120" s="4" t="s">
        <v>121</v>
      </c>
      <c r="C120" s="5">
        <v>0.74796207494138445</v>
      </c>
      <c r="D120" s="5">
        <v>0.81046950342307367</v>
      </c>
      <c r="E120" s="5">
        <f>VLOOKUP(A120,'[1]Rating Comparison SY'!$B:$E,4,FALSE)</f>
        <v>1</v>
      </c>
    </row>
    <row r="121" spans="1:5" x14ac:dyDescent="0.3">
      <c r="A121" s="4">
        <v>37504</v>
      </c>
      <c r="B121" s="4" t="s">
        <v>122</v>
      </c>
      <c r="C121" s="5">
        <v>0.99999999999999156</v>
      </c>
      <c r="D121" s="5">
        <v>0.99999999999999112</v>
      </c>
      <c r="E121" s="5">
        <f>VLOOKUP(A121,'[1]Rating Comparison SY'!$B:$E,4,FALSE)</f>
        <v>1</v>
      </c>
    </row>
    <row r="122" spans="1:5" x14ac:dyDescent="0.3">
      <c r="A122" s="4">
        <v>39120</v>
      </c>
      <c r="B122" s="4" t="s">
        <v>123</v>
      </c>
      <c r="C122" s="5">
        <v>0.99999999999997891</v>
      </c>
      <c r="D122" s="5">
        <v>1.0000000000000087</v>
      </c>
      <c r="E122" s="5">
        <f>VLOOKUP(A122,'[1]Rating Comparison SY'!$B:$E,4,FALSE)</f>
        <v>1</v>
      </c>
    </row>
    <row r="123" spans="1:5" x14ac:dyDescent="0.3">
      <c r="A123" s="4">
        <v>9207</v>
      </c>
      <c r="B123" s="4" t="s">
        <v>124</v>
      </c>
      <c r="C123" s="5">
        <v>1.0000000000000457</v>
      </c>
      <c r="D123" s="5">
        <v>1.000000000000147</v>
      </c>
      <c r="E123" s="5">
        <f>VLOOKUP(A123,'[1]Rating Comparison SY'!$B:$E,4,FALSE)</f>
        <v>1</v>
      </c>
    </row>
    <row r="124" spans="1:5" x14ac:dyDescent="0.3">
      <c r="A124" s="4">
        <v>4019</v>
      </c>
      <c r="B124" s="4" t="s">
        <v>125</v>
      </c>
      <c r="C124" s="5">
        <v>0.75598767828768543</v>
      </c>
      <c r="D124" s="5">
        <v>0.76547682895737779</v>
      </c>
      <c r="E124" s="5">
        <f>VLOOKUP(A124,'[1]Rating Comparison SY'!$B:$E,4,FALSE)</f>
        <v>0.98740000000000006</v>
      </c>
    </row>
    <row r="125" spans="1:5" x14ac:dyDescent="0.3">
      <c r="A125" s="4">
        <v>23311</v>
      </c>
      <c r="B125" s="4" t="s">
        <v>126</v>
      </c>
      <c r="C125" s="5">
        <v>1.0000000000000064</v>
      </c>
      <c r="D125" s="5">
        <v>0.99999999999999367</v>
      </c>
      <c r="E125" s="5">
        <f>VLOOKUP(A125,'[1]Rating Comparison SY'!$B:$E,4,FALSE)</f>
        <v>0.93710000000000004</v>
      </c>
    </row>
    <row r="126" spans="1:5" x14ac:dyDescent="0.3">
      <c r="A126" s="4">
        <v>33207</v>
      </c>
      <c r="B126" s="4" t="s">
        <v>127</v>
      </c>
      <c r="C126" s="5">
        <v>0.99999999999997791</v>
      </c>
      <c r="D126" s="5">
        <v>0.99999999999999944</v>
      </c>
      <c r="E126" s="5">
        <f>VLOOKUP(A126,'[1]Rating Comparison SY'!$B:$E,4,FALSE)</f>
        <v>1</v>
      </c>
    </row>
    <row r="127" spans="1:5" x14ac:dyDescent="0.3">
      <c r="A127" s="4">
        <v>31025</v>
      </c>
      <c r="B127" s="4" t="s">
        <v>128</v>
      </c>
      <c r="C127" s="5">
        <v>1</v>
      </c>
      <c r="D127" s="5">
        <v>1</v>
      </c>
      <c r="E127" s="5">
        <f>VLOOKUP(A127,'[1]Rating Comparison SY'!$B:$E,4,FALSE)</f>
        <v>0.90890000000000004</v>
      </c>
    </row>
    <row r="128" spans="1:5" x14ac:dyDescent="0.3">
      <c r="A128" s="4">
        <v>14065</v>
      </c>
      <c r="B128" s="4" t="s">
        <v>129</v>
      </c>
      <c r="C128" s="5">
        <v>0.99999999999990341</v>
      </c>
      <c r="D128" s="5">
        <v>0.99999999999985911</v>
      </c>
      <c r="E128" s="5">
        <f>VLOOKUP(A128,'[1]Rating Comparison SY'!$B:$E,4,FALSE)</f>
        <v>0.86609999999999998</v>
      </c>
    </row>
    <row r="129" spans="1:5" x14ac:dyDescent="0.3">
      <c r="A129" s="4">
        <v>32354</v>
      </c>
      <c r="B129" s="4" t="s">
        <v>130</v>
      </c>
      <c r="C129" s="5">
        <v>0.8740201472056327</v>
      </c>
      <c r="D129" s="5">
        <v>0.79324880662935826</v>
      </c>
      <c r="E129" s="5">
        <f>VLOOKUP(A129,'[1]Rating Comparison SY'!$B:$E,4,FALSE)</f>
        <v>0.83099999999999996</v>
      </c>
    </row>
    <row r="130" spans="1:5" x14ac:dyDescent="0.3">
      <c r="A130" s="4">
        <v>32326</v>
      </c>
      <c r="B130" s="4" t="s">
        <v>131</v>
      </c>
      <c r="C130" s="5">
        <v>0.77112804907965882</v>
      </c>
      <c r="D130" s="5">
        <v>0.74260809844257525</v>
      </c>
      <c r="E130" s="5">
        <f>VLOOKUP(A130,'[1]Rating Comparison SY'!$B:$E,4,FALSE)</f>
        <v>0.871</v>
      </c>
    </row>
    <row r="131" spans="1:5" x14ac:dyDescent="0.3">
      <c r="A131" s="4">
        <v>17400</v>
      </c>
      <c r="B131" s="4" t="s">
        <v>132</v>
      </c>
      <c r="C131" s="5">
        <v>0.99999999999999978</v>
      </c>
      <c r="D131" s="5">
        <v>1</v>
      </c>
      <c r="E131" s="5">
        <f>VLOOKUP(A131,'[1]Rating Comparison SY'!$B:$E,4,FALSE)</f>
        <v>1</v>
      </c>
    </row>
    <row r="132" spans="1:5" x14ac:dyDescent="0.3">
      <c r="A132" s="4">
        <v>37505</v>
      </c>
      <c r="B132" s="4" t="s">
        <v>133</v>
      </c>
      <c r="C132" s="5">
        <v>0.99999999999999978</v>
      </c>
      <c r="D132" s="5">
        <v>0.99999999999999012</v>
      </c>
      <c r="E132" s="5">
        <f>VLOOKUP(A132,'[1]Rating Comparison SY'!$B:$E,4,FALSE)</f>
        <v>1</v>
      </c>
    </row>
    <row r="133" spans="1:5" x14ac:dyDescent="0.3">
      <c r="A133" s="4">
        <v>24350</v>
      </c>
      <c r="B133" s="4" t="s">
        <v>134</v>
      </c>
      <c r="C133" s="5">
        <v>0.93585568244689898</v>
      </c>
      <c r="D133" s="5">
        <v>0.87372242025974101</v>
      </c>
      <c r="E133" s="5">
        <f>VLOOKUP(A133,'[1]Rating Comparison SY'!$B:$E,4,FALSE)</f>
        <v>0.75960000000000005</v>
      </c>
    </row>
    <row r="134" spans="1:5" x14ac:dyDescent="0.3">
      <c r="A134" s="4">
        <v>30031</v>
      </c>
      <c r="B134" s="4" t="s">
        <v>135</v>
      </c>
      <c r="C134" s="5">
        <v>1.0000000000000802</v>
      </c>
      <c r="D134" s="5">
        <v>0.99999999999991784</v>
      </c>
      <c r="E134" s="5">
        <f>VLOOKUP(A134,'[1]Rating Comparison SY'!$B:$E,4,FALSE)</f>
        <v>1</v>
      </c>
    </row>
    <row r="135" spans="1:5" x14ac:dyDescent="0.3">
      <c r="A135" s="4">
        <v>31103</v>
      </c>
      <c r="B135" s="4" t="s">
        <v>136</v>
      </c>
      <c r="C135" s="5">
        <v>0.77008156309583731</v>
      </c>
      <c r="D135" s="5">
        <v>0.74842640546326833</v>
      </c>
      <c r="E135" s="5">
        <f>VLOOKUP(A135,'[1]Rating Comparison SY'!$B:$E,4,FALSE)</f>
        <v>0.73970000000000002</v>
      </c>
    </row>
    <row r="136" spans="1:5" x14ac:dyDescent="0.3">
      <c r="A136" s="4">
        <v>14066</v>
      </c>
      <c r="B136" s="4" t="s">
        <v>137</v>
      </c>
      <c r="C136" s="5">
        <v>1.0000000000000009</v>
      </c>
      <c r="D136" s="5">
        <v>0.99999999999997391</v>
      </c>
      <c r="E136" s="5">
        <f>VLOOKUP(A136,'[1]Rating Comparison SY'!$B:$E,4,FALSE)</f>
        <v>1</v>
      </c>
    </row>
    <row r="137" spans="1:5" x14ac:dyDescent="0.3">
      <c r="A137" s="4">
        <v>21214</v>
      </c>
      <c r="B137" s="4" t="s">
        <v>138</v>
      </c>
      <c r="C137" s="5">
        <v>0.999999999999994</v>
      </c>
      <c r="D137" s="5">
        <v>0.99999999999999978</v>
      </c>
      <c r="E137" s="5">
        <f>VLOOKUP(A137,'[1]Rating Comparison SY'!$B:$E,4,FALSE)</f>
        <v>1</v>
      </c>
    </row>
    <row r="138" spans="1:5" x14ac:dyDescent="0.3">
      <c r="A138" s="4">
        <v>13161</v>
      </c>
      <c r="B138" s="4" t="s">
        <v>139</v>
      </c>
      <c r="C138" s="5">
        <v>1.0000000000000002</v>
      </c>
      <c r="D138" s="5">
        <v>1.0000000000000198</v>
      </c>
      <c r="E138" s="5">
        <f>VLOOKUP(A138,'[1]Rating Comparison SY'!$B:$E,4,FALSE)</f>
        <v>1</v>
      </c>
    </row>
    <row r="139" spans="1:5" x14ac:dyDescent="0.3">
      <c r="A139" s="4">
        <v>21206</v>
      </c>
      <c r="B139" s="4" t="s">
        <v>140</v>
      </c>
      <c r="C139" s="5">
        <v>0.82846782628758908</v>
      </c>
      <c r="D139" s="5">
        <v>0.99999999999997302</v>
      </c>
      <c r="E139" s="5">
        <f>VLOOKUP(A139,'[1]Rating Comparison SY'!$B:$E,4,FALSE)</f>
        <v>1</v>
      </c>
    </row>
    <row r="140" spans="1:5" x14ac:dyDescent="0.3">
      <c r="A140" s="4">
        <v>39209</v>
      </c>
      <c r="B140" s="4" t="s">
        <v>141</v>
      </c>
      <c r="C140" s="5">
        <v>0.99999999999997469</v>
      </c>
      <c r="D140" s="5">
        <v>0.99999999999999245</v>
      </c>
      <c r="E140" s="5">
        <f>VLOOKUP(A140,'[1]Rating Comparison SY'!$B:$E,4,FALSE)</f>
        <v>1</v>
      </c>
    </row>
    <row r="141" spans="1:5" x14ac:dyDescent="0.3">
      <c r="A141" s="4">
        <v>37507</v>
      </c>
      <c r="B141" s="4" t="s">
        <v>142</v>
      </c>
      <c r="C141" s="5">
        <v>0.88688840291888005</v>
      </c>
      <c r="D141" s="5">
        <v>0.97148993631266634</v>
      </c>
      <c r="E141" s="5">
        <f>VLOOKUP(A141,'[1]Rating Comparison SY'!$B:$E,4,FALSE)</f>
        <v>0.95320000000000005</v>
      </c>
    </row>
    <row r="142" spans="1:5" x14ac:dyDescent="0.3">
      <c r="A142" s="4">
        <v>30029</v>
      </c>
      <c r="B142" s="4" t="s">
        <v>143</v>
      </c>
      <c r="C142" s="5">
        <v>1.0000000000000313</v>
      </c>
      <c r="D142" s="5">
        <v>1</v>
      </c>
      <c r="E142" s="5">
        <f>VLOOKUP(A142,'[1]Rating Comparison SY'!$B:$E,4,FALSE)</f>
        <v>1</v>
      </c>
    </row>
    <row r="143" spans="1:5" x14ac:dyDescent="0.3">
      <c r="A143" s="4">
        <v>29320</v>
      </c>
      <c r="B143" s="4" t="s">
        <v>144</v>
      </c>
      <c r="C143" s="5">
        <v>0.99999999999999678</v>
      </c>
      <c r="D143" s="5">
        <v>0.83477987804933851</v>
      </c>
      <c r="E143" s="5">
        <f>VLOOKUP(A143,'[1]Rating Comparison SY'!$B:$E,4,FALSE)</f>
        <v>0.90229999999999999</v>
      </c>
    </row>
    <row r="144" spans="1:5" x14ac:dyDescent="0.3">
      <c r="A144" s="4">
        <v>31006</v>
      </c>
      <c r="B144" s="4" t="s">
        <v>145</v>
      </c>
      <c r="C144" s="5">
        <v>0.87063878897730418</v>
      </c>
      <c r="D144" s="5">
        <v>0.85478149142494164</v>
      </c>
      <c r="E144" s="5">
        <f>VLOOKUP(A144,'[1]Rating Comparison SY'!$B:$E,4,FALSE)</f>
        <v>0.89639999999999997</v>
      </c>
    </row>
    <row r="145" spans="1:5" x14ac:dyDescent="0.3">
      <c r="A145" s="4">
        <v>39003</v>
      </c>
      <c r="B145" s="4" t="s">
        <v>146</v>
      </c>
      <c r="C145" s="5">
        <v>1.0000000000000153</v>
      </c>
      <c r="D145" s="5">
        <v>1.0000000000000078</v>
      </c>
      <c r="E145" s="5">
        <f>VLOOKUP(A145,'[1]Rating Comparison SY'!$B:$E,4,FALSE)</f>
        <v>1</v>
      </c>
    </row>
    <row r="146" spans="1:5" x14ac:dyDescent="0.3">
      <c r="A146" s="4">
        <v>21014</v>
      </c>
      <c r="B146" s="4" t="s">
        <v>147</v>
      </c>
      <c r="C146" s="5">
        <v>1.0000000000001394</v>
      </c>
      <c r="D146" s="5">
        <v>0.78769228705179095</v>
      </c>
      <c r="E146" s="5">
        <f>VLOOKUP(A146,'[1]Rating Comparison SY'!$B:$E,4,FALSE)</f>
        <v>0.84379999999999999</v>
      </c>
    </row>
    <row r="147" spans="1:5" x14ac:dyDescent="0.3">
      <c r="A147" s="4">
        <v>25155</v>
      </c>
      <c r="B147" s="4" t="s">
        <v>148</v>
      </c>
      <c r="C147" s="5">
        <v>1.0000000000001619</v>
      </c>
      <c r="D147" s="5">
        <v>1.0000000000000004</v>
      </c>
      <c r="E147" s="5">
        <f>VLOOKUP(A147,'[1]Rating Comparison SY'!$B:$E,4,FALSE)</f>
        <v>1</v>
      </c>
    </row>
    <row r="148" spans="1:5" x14ac:dyDescent="0.3">
      <c r="A148" s="4">
        <v>24014</v>
      </c>
      <c r="B148" s="4" t="s">
        <v>149</v>
      </c>
      <c r="C148" s="5">
        <v>1.0000000000000029</v>
      </c>
      <c r="D148" s="5">
        <v>1.0000000000000091</v>
      </c>
      <c r="E148" s="5">
        <f>VLOOKUP(A148,'[1]Rating Comparison SY'!$B:$E,4,FALSE)</f>
        <v>1</v>
      </c>
    </row>
    <row r="149" spans="1:5" x14ac:dyDescent="0.3">
      <c r="A149" s="4">
        <v>26056</v>
      </c>
      <c r="B149" s="4" t="s">
        <v>150</v>
      </c>
      <c r="C149" s="5">
        <v>1</v>
      </c>
      <c r="D149" s="5">
        <v>1.0000000000000269</v>
      </c>
      <c r="E149" s="5">
        <f>VLOOKUP(A149,'[1]Rating Comparison SY'!$B:$E,4,FALSE)</f>
        <v>1</v>
      </c>
    </row>
    <row r="150" spans="1:5" x14ac:dyDescent="0.3">
      <c r="A150" s="4">
        <v>32325</v>
      </c>
      <c r="B150" s="4" t="s">
        <v>151</v>
      </c>
      <c r="C150" s="5">
        <v>0.7418636561287677</v>
      </c>
      <c r="D150" s="5">
        <v>0.81374784435783154</v>
      </c>
      <c r="E150" s="5">
        <f>VLOOKUP(A150,'[1]Rating Comparison SY'!$B:$E,4,FALSE)</f>
        <v>0.86970000000000003</v>
      </c>
    </row>
    <row r="151" spans="1:5" x14ac:dyDescent="0.3">
      <c r="A151" s="4">
        <v>37506</v>
      </c>
      <c r="B151" s="4" t="s">
        <v>152</v>
      </c>
      <c r="C151" s="5">
        <v>0.91228185964448771</v>
      </c>
      <c r="D151" s="5">
        <v>0.88980241043540809</v>
      </c>
      <c r="E151" s="5">
        <f>VLOOKUP(A151,'[1]Rating Comparison SY'!$B:$E,4,FALSE)</f>
        <v>1</v>
      </c>
    </row>
    <row r="152" spans="1:5" x14ac:dyDescent="0.3">
      <c r="A152" s="4">
        <v>14064</v>
      </c>
      <c r="B152" s="4" t="s">
        <v>153</v>
      </c>
      <c r="C152" s="5">
        <v>0.7047830313314466</v>
      </c>
      <c r="D152" s="5">
        <v>0.99999999999999356</v>
      </c>
      <c r="E152" s="5">
        <f>VLOOKUP(A152,'[1]Rating Comparison SY'!$B:$E,4,FALSE)</f>
        <v>0.86</v>
      </c>
    </row>
    <row r="153" spans="1:5" x14ac:dyDescent="0.3">
      <c r="A153" s="4">
        <v>11051</v>
      </c>
      <c r="B153" s="4" t="s">
        <v>154</v>
      </c>
      <c r="C153" s="5">
        <v>1</v>
      </c>
      <c r="D153" s="5">
        <v>1</v>
      </c>
      <c r="E153" s="5">
        <f>VLOOKUP(A153,'[1]Rating Comparison SY'!$B:$E,4,FALSE)</f>
        <v>1</v>
      </c>
    </row>
    <row r="154" spans="1:5" x14ac:dyDescent="0.3">
      <c r="A154" s="4">
        <v>18400</v>
      </c>
      <c r="B154" s="4" t="s">
        <v>155</v>
      </c>
      <c r="C154" s="5">
        <v>0.82882242164509368</v>
      </c>
      <c r="D154" s="5">
        <v>0.76507050752970107</v>
      </c>
      <c r="E154" s="5">
        <f>VLOOKUP(A154,'[1]Rating Comparison SY'!$B:$E,4,FALSE)</f>
        <v>0.80130000000000001</v>
      </c>
    </row>
    <row r="155" spans="1:5" x14ac:dyDescent="0.3">
      <c r="A155" s="4">
        <v>23403</v>
      </c>
      <c r="B155" s="4" t="s">
        <v>156</v>
      </c>
      <c r="C155" s="5">
        <v>0.999999999999994</v>
      </c>
      <c r="D155" s="5">
        <v>0.99999999999998068</v>
      </c>
      <c r="E155" s="5">
        <f>VLOOKUP(A155,'[1]Rating Comparison SY'!$B:$E,4,FALSE)</f>
        <v>1</v>
      </c>
    </row>
    <row r="156" spans="1:5" x14ac:dyDescent="0.3">
      <c r="A156" s="4">
        <v>25200</v>
      </c>
      <c r="B156" s="4" t="s">
        <v>157</v>
      </c>
      <c r="C156" s="5">
        <v>0.99999999999994826</v>
      </c>
      <c r="D156" s="5">
        <v>0.68575924165611113</v>
      </c>
      <c r="E156" s="5">
        <f>VLOOKUP(A156,'[1]Rating Comparison SY'!$B:$E,4,FALSE)</f>
        <v>0.82399999999999995</v>
      </c>
    </row>
    <row r="157" spans="1:5" x14ac:dyDescent="0.3">
      <c r="A157" s="4">
        <v>34003</v>
      </c>
      <c r="B157" s="4" t="s">
        <v>158</v>
      </c>
      <c r="C157" s="5">
        <v>0.75117059491621796</v>
      </c>
      <c r="D157" s="5">
        <v>0.80304674281712696</v>
      </c>
      <c r="E157" s="5">
        <f>VLOOKUP(A157,'[1]Rating Comparison SY'!$B:$E,4,FALSE)</f>
        <v>0.81069999999999998</v>
      </c>
    </row>
    <row r="158" spans="1:5" x14ac:dyDescent="0.3">
      <c r="A158" s="4">
        <v>33211</v>
      </c>
      <c r="B158" s="4" t="s">
        <v>159</v>
      </c>
      <c r="C158" s="5">
        <v>1.0000000000003411</v>
      </c>
      <c r="D158" s="5">
        <v>0.99999999999941136</v>
      </c>
      <c r="E158" s="5">
        <f>VLOOKUP(A158,'[1]Rating Comparison SY'!$B:$E,4,FALSE)</f>
        <v>0.68010000000000004</v>
      </c>
    </row>
    <row r="159" spans="1:5" x14ac:dyDescent="0.3">
      <c r="A159" s="4">
        <v>17417</v>
      </c>
      <c r="B159" s="4" t="s">
        <v>160</v>
      </c>
      <c r="C159" s="5">
        <v>0.99999999999999978</v>
      </c>
      <c r="D159" s="5">
        <v>0.99999999999999845</v>
      </c>
      <c r="E159" s="5">
        <f>VLOOKUP(A159,'[1]Rating Comparison SY'!$B:$E,4,FALSE)</f>
        <v>1</v>
      </c>
    </row>
    <row r="160" spans="1:5" x14ac:dyDescent="0.3">
      <c r="A160" s="4">
        <v>15201</v>
      </c>
      <c r="B160" s="4" t="s">
        <v>161</v>
      </c>
      <c r="C160" s="5">
        <v>0.88798759606153255</v>
      </c>
      <c r="D160" s="5">
        <v>0.74303968529075193</v>
      </c>
      <c r="E160" s="5">
        <f>VLOOKUP(A160,'[1]Rating Comparison SY'!$B:$E,4,FALSE)</f>
        <v>0.83009999999999995</v>
      </c>
    </row>
    <row r="161" spans="1:5" x14ac:dyDescent="0.3">
      <c r="A161" s="4">
        <v>38324</v>
      </c>
      <c r="B161" s="4" t="s">
        <v>162</v>
      </c>
      <c r="C161" s="5">
        <v>1.0000000000000002</v>
      </c>
      <c r="D161" s="5">
        <v>1.0000000000000002</v>
      </c>
      <c r="E161" s="5">
        <f>VLOOKUP(A161,'[1]Rating Comparison SY'!$B:$E,4,FALSE)</f>
        <v>0.46360000000000001</v>
      </c>
    </row>
    <row r="162" spans="1:5" x14ac:dyDescent="0.3">
      <c r="A162" s="4">
        <v>14400</v>
      </c>
      <c r="B162" s="4" t="s">
        <v>163</v>
      </c>
      <c r="C162" s="5">
        <v>1.0000000000000095</v>
      </c>
      <c r="D162" s="5">
        <v>0.99999999999998912</v>
      </c>
      <c r="E162" s="5">
        <f>VLOOKUP(A162,'[1]Rating Comparison SY'!$B:$E,4,FALSE)</f>
        <v>1</v>
      </c>
    </row>
    <row r="163" spans="1:5" x14ac:dyDescent="0.3">
      <c r="A163" s="4">
        <v>25101</v>
      </c>
      <c r="B163" s="4" t="s">
        <v>164</v>
      </c>
      <c r="C163" s="5">
        <v>0.90666612811176339</v>
      </c>
      <c r="D163" s="5">
        <v>0.86395529598368714</v>
      </c>
      <c r="E163" s="5">
        <f>VLOOKUP(A163,'[1]Rating Comparison SY'!$B:$E,4,FALSE)</f>
        <v>0.87270000000000003</v>
      </c>
    </row>
    <row r="164" spans="1:5" x14ac:dyDescent="0.3">
      <c r="A164" s="4">
        <v>14172</v>
      </c>
      <c r="B164" s="4" t="s">
        <v>165</v>
      </c>
      <c r="C164" s="5">
        <v>0.72049755267751869</v>
      </c>
      <c r="D164" s="5">
        <v>0.88684896690195059</v>
      </c>
      <c r="E164" s="5">
        <f>VLOOKUP(A164,'[1]Rating Comparison SY'!$B:$E,4,FALSE)</f>
        <v>0.89939999999999998</v>
      </c>
    </row>
    <row r="165" spans="1:5" x14ac:dyDescent="0.3">
      <c r="A165" s="4">
        <v>22105</v>
      </c>
      <c r="B165" s="4" t="s">
        <v>166</v>
      </c>
      <c r="C165" s="5">
        <v>0.99999999999997347</v>
      </c>
      <c r="D165" s="5">
        <v>1.0000000000000013</v>
      </c>
      <c r="E165" s="5">
        <f>VLOOKUP(A165,'[1]Rating Comparison SY'!$B:$E,4,FALSE)</f>
        <v>1</v>
      </c>
    </row>
    <row r="166" spans="1:5" x14ac:dyDescent="0.3">
      <c r="A166" s="4">
        <v>24105</v>
      </c>
      <c r="B166" s="4" t="s">
        <v>167</v>
      </c>
      <c r="C166" s="5">
        <v>1.0000000000000286</v>
      </c>
      <c r="D166" s="5">
        <v>1</v>
      </c>
      <c r="E166" s="5">
        <f>VLOOKUP(A166,'[1]Rating Comparison SY'!$B:$E,4,FALSE)</f>
        <v>1</v>
      </c>
    </row>
    <row r="167" spans="1:5" x14ac:dyDescent="0.3">
      <c r="A167" s="4">
        <v>34111</v>
      </c>
      <c r="B167" s="4" t="s">
        <v>168</v>
      </c>
      <c r="C167" s="5">
        <v>0.8663551318489463</v>
      </c>
      <c r="D167" s="5">
        <v>0.83373829965908797</v>
      </c>
      <c r="E167" s="5">
        <f>VLOOKUP(A167,'[1]Rating Comparison SY'!$B:$E,4,FALSE)</f>
        <v>0.83889999999999998</v>
      </c>
    </row>
    <row r="168" spans="1:5" x14ac:dyDescent="0.3">
      <c r="A168" s="4">
        <v>24019</v>
      </c>
      <c r="B168" s="4" t="s">
        <v>169</v>
      </c>
      <c r="C168" s="5">
        <v>1.0000000000000095</v>
      </c>
      <c r="D168" s="5">
        <v>0.96712911812391689</v>
      </c>
      <c r="E168" s="5">
        <f>VLOOKUP(A168,'[1]Rating Comparison SY'!$B:$E,4,FALSE)</f>
        <v>1</v>
      </c>
    </row>
    <row r="169" spans="1:5" x14ac:dyDescent="0.3">
      <c r="A169" s="4">
        <v>21300</v>
      </c>
      <c r="B169" s="4" t="s">
        <v>170</v>
      </c>
      <c r="C169" s="5">
        <v>0.85095993448028129</v>
      </c>
      <c r="D169" s="5">
        <v>0.76769825787854118</v>
      </c>
      <c r="E169" s="5">
        <f>VLOOKUP(A169,'[1]Rating Comparison SY'!$B:$E,4,FALSE)</f>
        <v>0.73729999999999996</v>
      </c>
    </row>
    <row r="170" spans="1:5" x14ac:dyDescent="0.3">
      <c r="A170" s="4">
        <v>33030</v>
      </c>
      <c r="B170" s="4" t="s">
        <v>171</v>
      </c>
      <c r="C170" s="5">
        <v>1.0000000000003171</v>
      </c>
      <c r="D170" s="5">
        <v>0.9999999999998711</v>
      </c>
      <c r="E170" s="5">
        <f>VLOOKUP(A170,'[1]Rating Comparison SY'!$B:$E,4,FALSE)</f>
        <v>0.99370000000000003</v>
      </c>
    </row>
    <row r="171" spans="1:5" x14ac:dyDescent="0.3">
      <c r="A171" s="4">
        <v>28137</v>
      </c>
      <c r="B171" s="4" t="s">
        <v>172</v>
      </c>
      <c r="C171" s="5">
        <v>0.8743850693120867</v>
      </c>
      <c r="D171" s="5">
        <v>0.99999999999999967</v>
      </c>
      <c r="E171" s="5">
        <f>VLOOKUP(A171,'[1]Rating Comparison SY'!$B:$E,4,FALSE)</f>
        <v>1</v>
      </c>
    </row>
    <row r="172" spans="1:5" x14ac:dyDescent="0.3">
      <c r="A172" s="4">
        <v>32123</v>
      </c>
      <c r="B172" s="4" t="s">
        <v>173</v>
      </c>
      <c r="C172" s="5">
        <v>1</v>
      </c>
      <c r="D172" s="5">
        <v>0.99999999999999978</v>
      </c>
      <c r="E172" s="5">
        <f>VLOOKUP(A172,'[1]Rating Comparison SY'!$B:$E,4,FALSE)</f>
        <v>1</v>
      </c>
    </row>
    <row r="173" spans="1:5" x14ac:dyDescent="0.3">
      <c r="A173" s="4">
        <v>10065</v>
      </c>
      <c r="B173" s="4" t="s">
        <v>174</v>
      </c>
      <c r="C173" s="5">
        <v>0.75382306562427914</v>
      </c>
      <c r="D173" s="5">
        <v>0.65066543521823572</v>
      </c>
      <c r="E173" s="5">
        <f>VLOOKUP(A173,'[1]Rating Comparison SY'!$B:$E,4,FALSE)</f>
        <v>0.40489999999999998</v>
      </c>
    </row>
    <row r="174" spans="1:5" x14ac:dyDescent="0.3">
      <c r="A174" s="4">
        <v>9013</v>
      </c>
      <c r="B174" s="4" t="s">
        <v>175</v>
      </c>
      <c r="C174" s="5">
        <v>0.9999999999999799</v>
      </c>
      <c r="D174" s="5">
        <v>0.99999999999999989</v>
      </c>
      <c r="E174" s="5">
        <f>VLOOKUP(A174,'[1]Rating Comparison SY'!$B:$E,4,FALSE)</f>
        <v>1</v>
      </c>
    </row>
    <row r="175" spans="1:5" x14ac:dyDescent="0.3">
      <c r="A175" s="4">
        <v>24410</v>
      </c>
      <c r="B175" s="4" t="s">
        <v>176</v>
      </c>
      <c r="C175" s="5">
        <v>1.0000000000000002</v>
      </c>
      <c r="D175" s="5">
        <v>0.99999999999997968</v>
      </c>
      <c r="E175" s="5">
        <f>VLOOKUP(A175,'[1]Rating Comparison SY'!$B:$E,4,FALSE)</f>
        <v>1</v>
      </c>
    </row>
    <row r="176" spans="1:5" x14ac:dyDescent="0.3">
      <c r="A176" s="4">
        <v>27344</v>
      </c>
      <c r="B176" s="4" t="s">
        <v>177</v>
      </c>
      <c r="C176" s="5">
        <v>1.0000000000000002</v>
      </c>
      <c r="D176" s="5">
        <v>0.98177776389247917</v>
      </c>
      <c r="E176" s="5">
        <f>VLOOKUP(A176,'[1]Rating Comparison SY'!$B:$E,4,FALSE)</f>
        <v>1</v>
      </c>
    </row>
    <row r="177" spans="1:5" x14ac:dyDescent="0.3">
      <c r="A177" s="4">
        <v>1147</v>
      </c>
      <c r="B177" s="4" t="s">
        <v>178</v>
      </c>
      <c r="C177" s="5">
        <v>1.0000000000000144</v>
      </c>
      <c r="D177" s="5">
        <v>0.99999999999998967</v>
      </c>
      <c r="E177" s="5">
        <f>VLOOKUP(A177,'[1]Rating Comparison SY'!$B:$E,4,FALSE)</f>
        <v>1</v>
      </c>
    </row>
    <row r="178" spans="1:5" x14ac:dyDescent="0.3">
      <c r="A178" s="4">
        <v>9102</v>
      </c>
      <c r="B178" s="4" t="s">
        <v>179</v>
      </c>
      <c r="C178" s="5">
        <v>1</v>
      </c>
      <c r="D178" s="5">
        <v>1.0000000000001015</v>
      </c>
      <c r="E178" s="5">
        <f>VLOOKUP(A178,'[1]Rating Comparison SY'!$B:$E,4,FALSE)</f>
        <v>0.98499999999999999</v>
      </c>
    </row>
    <row r="179" spans="1:5" x14ac:dyDescent="0.3">
      <c r="A179" s="4">
        <v>11001</v>
      </c>
      <c r="B179" s="4" t="s">
        <v>180</v>
      </c>
      <c r="C179" s="5">
        <v>0.8499221007131631</v>
      </c>
      <c r="D179" s="5">
        <v>0.8032711036995227</v>
      </c>
      <c r="E179" s="5">
        <f>VLOOKUP(A179,'[1]Rating Comparison SY'!$B:$E,4,FALSE)</f>
        <v>0.87970000000000004</v>
      </c>
    </row>
    <row r="180" spans="1:5" x14ac:dyDescent="0.3">
      <c r="A180" s="4">
        <v>24122</v>
      </c>
      <c r="B180" s="4" t="s">
        <v>181</v>
      </c>
      <c r="C180" s="5">
        <v>0.89828490588682519</v>
      </c>
      <c r="D180" s="5">
        <v>0.75301466817131912</v>
      </c>
      <c r="E180" s="5">
        <f>VLOOKUP(A180,'[1]Rating Comparison SY'!$B:$E,4,FALSE)</f>
        <v>0.71350000000000002</v>
      </c>
    </row>
    <row r="181" spans="1:5" x14ac:dyDescent="0.3">
      <c r="A181" s="4">
        <v>3050</v>
      </c>
      <c r="B181" s="4" t="s">
        <v>182</v>
      </c>
      <c r="C181" s="5">
        <v>0.99999999999999978</v>
      </c>
      <c r="D181" s="5">
        <v>0.99999999999999989</v>
      </c>
      <c r="E181" s="5">
        <f>VLOOKUP(A181,'[1]Rating Comparison SY'!$B:$E,4,FALSE)</f>
        <v>1</v>
      </c>
    </row>
    <row r="182" spans="1:5" x14ac:dyDescent="0.3">
      <c r="A182" s="4">
        <v>21301</v>
      </c>
      <c r="B182" s="4" t="s">
        <v>183</v>
      </c>
      <c r="C182" s="5">
        <v>1.0000000000000331</v>
      </c>
      <c r="D182" s="5">
        <v>0.99999999999992706</v>
      </c>
      <c r="E182" s="5">
        <f>VLOOKUP(A182,'[1]Rating Comparison SY'!$B:$E,4,FALSE)</f>
        <v>1</v>
      </c>
    </row>
    <row r="183" spans="1:5" x14ac:dyDescent="0.3">
      <c r="A183" s="4">
        <v>27401</v>
      </c>
      <c r="B183" s="4" t="s">
        <v>184</v>
      </c>
      <c r="C183" s="5">
        <v>1.0000000000000151</v>
      </c>
      <c r="D183" s="5">
        <v>1.0000000000000007</v>
      </c>
      <c r="E183" s="5">
        <f>VLOOKUP(A183,'[1]Rating Comparison SY'!$B:$E,4,FALSE)</f>
        <v>1</v>
      </c>
    </row>
    <row r="184" spans="1:5" x14ac:dyDescent="0.3">
      <c r="A184" s="4">
        <v>23402</v>
      </c>
      <c r="B184" s="4" t="s">
        <v>185</v>
      </c>
      <c r="C184" s="5">
        <v>1.0000000000000002</v>
      </c>
      <c r="D184" s="5">
        <v>1.0000000000000051</v>
      </c>
      <c r="E184" s="5">
        <f>VLOOKUP(A184,'[1]Rating Comparison SY'!$B:$E,4,FALSE)</f>
        <v>1</v>
      </c>
    </row>
    <row r="185" spans="1:5" x14ac:dyDescent="0.3">
      <c r="A185" s="4">
        <v>12110</v>
      </c>
      <c r="B185" s="4" t="s">
        <v>186</v>
      </c>
      <c r="C185" s="5">
        <v>0.99999999999997724</v>
      </c>
      <c r="D185" s="5">
        <v>1.0000000000000013</v>
      </c>
      <c r="E185" s="5">
        <f>VLOOKUP(A185,'[1]Rating Comparison SY'!$B:$E,4,FALSE)</f>
        <v>1</v>
      </c>
    </row>
    <row r="186" spans="1:5" x14ac:dyDescent="0.3">
      <c r="A186" s="4">
        <v>5121</v>
      </c>
      <c r="B186" s="4" t="s">
        <v>187</v>
      </c>
      <c r="C186" s="5">
        <v>0.82623001549568253</v>
      </c>
      <c r="D186" s="5">
        <v>0.88718326525969571</v>
      </c>
      <c r="E186" s="5">
        <f>VLOOKUP(A186,'[1]Rating Comparison SY'!$B:$E,4,FALSE)</f>
        <v>0.84199999999999997</v>
      </c>
    </row>
    <row r="187" spans="1:5" x14ac:dyDescent="0.3">
      <c r="A187" s="4">
        <v>16050</v>
      </c>
      <c r="B187" s="4" t="s">
        <v>188</v>
      </c>
      <c r="C187" s="5">
        <v>0.66705408053487691</v>
      </c>
      <c r="D187" s="5">
        <v>0.84806209836740565</v>
      </c>
      <c r="E187" s="5">
        <f>VLOOKUP(A187,'[1]Rating Comparison SY'!$B:$E,4,FALSE)</f>
        <v>0.78249999999999997</v>
      </c>
    </row>
    <row r="188" spans="1:5" x14ac:dyDescent="0.3">
      <c r="A188" s="4">
        <v>36402</v>
      </c>
      <c r="B188" s="4" t="s">
        <v>189</v>
      </c>
      <c r="C188" s="5">
        <v>1.000000000000002</v>
      </c>
      <c r="D188" s="5">
        <v>0.99999999999999878</v>
      </c>
      <c r="E188" s="5">
        <f>VLOOKUP(A188,'[1]Rating Comparison SY'!$B:$E,4,FALSE)</f>
        <v>1</v>
      </c>
    </row>
    <row r="189" spans="1:5" x14ac:dyDescent="0.3">
      <c r="A189" s="4">
        <v>3116</v>
      </c>
      <c r="B189" s="4" t="s">
        <v>190</v>
      </c>
      <c r="C189" s="5">
        <v>0.99999999999999767</v>
      </c>
      <c r="D189" s="5">
        <v>0.99999999999998523</v>
      </c>
      <c r="E189" s="5">
        <f>VLOOKUP(A189,'[1]Rating Comparison SY'!$B:$E,4,FALSE)</f>
        <v>1</v>
      </c>
    </row>
    <row r="190" spans="1:5" x14ac:dyDescent="0.3">
      <c r="A190" s="4">
        <v>38267</v>
      </c>
      <c r="B190" s="4" t="s">
        <v>191</v>
      </c>
      <c r="C190" s="5">
        <v>0.999999999999995</v>
      </c>
      <c r="D190" s="5">
        <v>0.99999999999999667</v>
      </c>
      <c r="E190" s="5">
        <f>VLOOKUP(A190,'[1]Rating Comparison SY'!$B:$E,4,FALSE)</f>
        <v>0.84930000000000005</v>
      </c>
    </row>
    <row r="191" spans="1:5" x14ac:dyDescent="0.3">
      <c r="A191" s="4">
        <v>27003</v>
      </c>
      <c r="B191" s="4" t="s">
        <v>192</v>
      </c>
      <c r="C191" s="5">
        <v>0.97978039063292266</v>
      </c>
      <c r="D191" s="5">
        <v>0.94609226131986446</v>
      </c>
      <c r="E191" s="5">
        <f>VLOOKUP(A191,'[1]Rating Comparison SY'!$B:$E,4,FALSE)</f>
        <v>0.92589999999999995</v>
      </c>
    </row>
    <row r="192" spans="1:5" x14ac:dyDescent="0.3">
      <c r="A192" s="4">
        <v>16020</v>
      </c>
      <c r="B192" s="4" t="s">
        <v>193</v>
      </c>
      <c r="C192" s="5">
        <v>0.99999999999936839</v>
      </c>
      <c r="D192" s="5">
        <v>0.99999999999986389</v>
      </c>
      <c r="E192" s="5">
        <f>VLOOKUP(A192,'[1]Rating Comparison SY'!$B:$E,4,FALSE)</f>
        <v>1</v>
      </c>
    </row>
    <row r="193" spans="1:5" x14ac:dyDescent="0.3">
      <c r="A193" s="4">
        <v>16048</v>
      </c>
      <c r="B193" s="4" t="s">
        <v>194</v>
      </c>
      <c r="C193" s="5">
        <v>0.48806617166383515</v>
      </c>
      <c r="D193" s="5">
        <v>0.33869905333397438</v>
      </c>
      <c r="E193" s="5">
        <f>VLOOKUP(A193,'[1]Rating Comparison SY'!$B:$E,4,FALSE)</f>
        <v>0.34010000000000001</v>
      </c>
    </row>
    <row r="194" spans="1:5" x14ac:dyDescent="0.3">
      <c r="A194" s="4">
        <v>5402</v>
      </c>
      <c r="B194" s="4" t="s">
        <v>195</v>
      </c>
      <c r="C194" s="5">
        <v>1.0000000000000491</v>
      </c>
      <c r="D194" s="5">
        <v>0.99999999999999822</v>
      </c>
      <c r="E194" s="5">
        <f>VLOOKUP(A194,'[1]Rating Comparison SY'!$B:$E,4,FALSE)</f>
        <v>1</v>
      </c>
    </row>
    <row r="195" spans="1:5" x14ac:dyDescent="0.3">
      <c r="A195" s="4">
        <v>13144</v>
      </c>
      <c r="B195" s="4" t="s">
        <v>196</v>
      </c>
      <c r="C195" s="5">
        <v>0.99999999999996725</v>
      </c>
      <c r="D195" s="5">
        <v>0.90211202159030257</v>
      </c>
      <c r="E195" s="5">
        <f>VLOOKUP(A195,'[1]Rating Comparison SY'!$B:$E,4,FALSE)</f>
        <v>1</v>
      </c>
    </row>
    <row r="196" spans="1:5" x14ac:dyDescent="0.3">
      <c r="A196" s="4">
        <v>34307</v>
      </c>
      <c r="B196" s="4" t="s">
        <v>197</v>
      </c>
      <c r="C196" s="5">
        <v>0.94286442947748839</v>
      </c>
      <c r="D196" s="5">
        <v>0.9892274857145571</v>
      </c>
      <c r="E196" s="5">
        <f>VLOOKUP(A196,'[1]Rating Comparison SY'!$B:$E,4,FALSE)</f>
        <v>1</v>
      </c>
    </row>
    <row r="197" spans="1:5" x14ac:dyDescent="0.3">
      <c r="A197" s="4">
        <v>25116</v>
      </c>
      <c r="B197" s="4" t="s">
        <v>198</v>
      </c>
      <c r="C197" s="5">
        <v>0.82752413662725122</v>
      </c>
      <c r="D197" s="5">
        <v>0.63747178743222599</v>
      </c>
      <c r="E197" s="5">
        <f>VLOOKUP(A197,'[1]Rating Comparison SY'!$B:$E,4,FALSE)</f>
        <v>0.67730000000000001</v>
      </c>
    </row>
    <row r="198" spans="1:5" x14ac:dyDescent="0.3">
      <c r="A198" s="4">
        <v>22009</v>
      </c>
      <c r="B198" s="4" t="s">
        <v>199</v>
      </c>
      <c r="C198" s="5">
        <v>1.0000000000000531</v>
      </c>
      <c r="D198" s="5">
        <v>1.0000000000000007</v>
      </c>
      <c r="E198" s="5">
        <f>VLOOKUP(A198,'[1]Rating Comparison SY'!$B:$E,4,FALSE)</f>
        <v>1</v>
      </c>
    </row>
    <row r="199" spans="1:5" x14ac:dyDescent="0.3">
      <c r="A199" s="4">
        <v>17403</v>
      </c>
      <c r="B199" s="4" t="s">
        <v>200</v>
      </c>
      <c r="C199" s="5">
        <v>0.90955559533708286</v>
      </c>
      <c r="D199" s="5">
        <v>0.82914001384784219</v>
      </c>
      <c r="E199" s="5">
        <f>VLOOKUP(A199,'[1]Rating Comparison SY'!$B:$E,4,FALSE)</f>
        <v>0.79579999999999995</v>
      </c>
    </row>
    <row r="200" spans="1:5" x14ac:dyDescent="0.3">
      <c r="A200" s="4">
        <v>10309</v>
      </c>
      <c r="B200" s="4" t="s">
        <v>201</v>
      </c>
      <c r="C200" s="5">
        <v>0.99999999999999467</v>
      </c>
      <c r="D200" s="5">
        <v>1.0000000000000115</v>
      </c>
      <c r="E200" s="5">
        <f>VLOOKUP(A200,'[1]Rating Comparison SY'!$B:$E,4,FALSE)</f>
        <v>1</v>
      </c>
    </row>
    <row r="201" spans="1:5" x14ac:dyDescent="0.3">
      <c r="A201" s="4">
        <v>3400</v>
      </c>
      <c r="B201" s="4" t="s">
        <v>202</v>
      </c>
      <c r="C201" s="5">
        <v>0.98015426706516007</v>
      </c>
      <c r="D201" s="5">
        <v>0.91211402031639188</v>
      </c>
      <c r="E201" s="5">
        <f>VLOOKUP(A201,'[1]Rating Comparison SY'!$B:$E,4,FALSE)</f>
        <v>0.93969999999999998</v>
      </c>
    </row>
    <row r="202" spans="1:5" x14ac:dyDescent="0.3">
      <c r="A202" s="4">
        <v>32416</v>
      </c>
      <c r="B202" s="4" t="s">
        <v>203</v>
      </c>
      <c r="C202" s="5">
        <v>0.8481843567400803</v>
      </c>
      <c r="D202" s="5">
        <v>0.84932786673080252</v>
      </c>
      <c r="E202" s="5">
        <f>VLOOKUP(A202,'[1]Rating Comparison SY'!$B:$E,4,FALSE)</f>
        <v>0.90590000000000004</v>
      </c>
    </row>
    <row r="203" spans="1:5" x14ac:dyDescent="0.3">
      <c r="A203" s="4">
        <v>17407</v>
      </c>
      <c r="B203" s="4" t="s">
        <v>204</v>
      </c>
      <c r="C203" s="5">
        <v>1.0000000000000004</v>
      </c>
      <c r="D203" s="5">
        <v>1.0000000000000009</v>
      </c>
      <c r="E203" s="5">
        <f>VLOOKUP(A203,'[1]Rating Comparison SY'!$B:$E,4,FALSE)</f>
        <v>1</v>
      </c>
    </row>
    <row r="204" spans="1:5" x14ac:dyDescent="0.3">
      <c r="A204" s="4">
        <v>34401</v>
      </c>
      <c r="B204" s="4" t="s">
        <v>205</v>
      </c>
      <c r="C204" s="5">
        <v>0.6734823953880138</v>
      </c>
      <c r="D204" s="5">
        <v>0.69784373834634705</v>
      </c>
      <c r="E204" s="5">
        <f>VLOOKUP(A204,'[1]Rating Comparison SY'!$B:$E,4,FALSE)</f>
        <v>0.66859999999999997</v>
      </c>
    </row>
    <row r="205" spans="1:5" x14ac:dyDescent="0.3">
      <c r="A205" s="4">
        <v>20403</v>
      </c>
      <c r="B205" s="4" t="s">
        <v>206</v>
      </c>
      <c r="C205" s="5">
        <v>0.999999999999997</v>
      </c>
      <c r="D205" s="5">
        <v>0.99999999999986211</v>
      </c>
      <c r="E205" s="5">
        <f>VLOOKUP(A205,'[1]Rating Comparison SY'!$B:$E,4,FALSE)</f>
        <v>1</v>
      </c>
    </row>
    <row r="206" spans="1:5" x14ac:dyDescent="0.3">
      <c r="A206" s="4">
        <v>38320</v>
      </c>
      <c r="B206" s="4" t="s">
        <v>207</v>
      </c>
      <c r="C206" s="5">
        <v>0.49806356293137816</v>
      </c>
      <c r="D206" s="5">
        <v>0.83716560861676481</v>
      </c>
      <c r="E206" s="5">
        <f>VLOOKUP(A206,'[1]Rating Comparison SY'!$B:$E,4,FALSE)</f>
        <v>0.67490000000000006</v>
      </c>
    </row>
    <row r="207" spans="1:5" x14ac:dyDescent="0.3">
      <c r="A207" s="4">
        <v>13160</v>
      </c>
      <c r="B207" s="4" t="s">
        <v>208</v>
      </c>
      <c r="C207" s="5">
        <v>0.99999999999999922</v>
      </c>
      <c r="D207" s="5">
        <v>0.99999999999994482</v>
      </c>
      <c r="E207" s="5">
        <f>VLOOKUP(A207,'[1]Rating Comparison SY'!$B:$E,4,FALSE)</f>
        <v>1</v>
      </c>
    </row>
    <row r="208" spans="1:5" x14ac:dyDescent="0.3">
      <c r="A208" s="4">
        <v>28149</v>
      </c>
      <c r="B208" s="4" t="s">
        <v>209</v>
      </c>
      <c r="C208" s="5">
        <v>0.92427227333750006</v>
      </c>
      <c r="D208" s="5">
        <v>0.87349355663412498</v>
      </c>
      <c r="E208" s="5">
        <f>VLOOKUP(A208,'[1]Rating Comparison SY'!$B:$E,4,FALSE)</f>
        <v>0.92249999999999999</v>
      </c>
    </row>
    <row r="209" spans="1:5" x14ac:dyDescent="0.3">
      <c r="A209" s="4">
        <v>17001</v>
      </c>
      <c r="B209" s="4" t="s">
        <v>210</v>
      </c>
      <c r="C209" s="5">
        <v>1</v>
      </c>
      <c r="D209" s="5">
        <v>0.99999999999999989</v>
      </c>
      <c r="E209" s="5">
        <f>VLOOKUP(A209,'[1]Rating Comparison SY'!$B:$E,4,FALSE)</f>
        <v>1</v>
      </c>
    </row>
    <row r="210" spans="1:5" x14ac:dyDescent="0.3">
      <c r="A210" s="4">
        <v>29101</v>
      </c>
      <c r="B210" s="4" t="s">
        <v>211</v>
      </c>
      <c r="C210" s="5">
        <v>0.99999999999999256</v>
      </c>
      <c r="D210" s="5">
        <v>1</v>
      </c>
      <c r="E210" s="5">
        <f>VLOOKUP(A210,'[1]Rating Comparison SY'!$B:$E,4,FALSE)</f>
        <v>1</v>
      </c>
    </row>
    <row r="211" spans="1:5" x14ac:dyDescent="0.3">
      <c r="A211" s="4">
        <v>39119</v>
      </c>
      <c r="B211" s="4" t="s">
        <v>212</v>
      </c>
      <c r="C211" s="5">
        <v>0.99999999999998324</v>
      </c>
      <c r="D211" s="5">
        <v>0.99999999999998801</v>
      </c>
      <c r="E211" s="5">
        <f>VLOOKUP(A211,'[1]Rating Comparison SY'!$B:$E,4,FALSE)</f>
        <v>1</v>
      </c>
    </row>
    <row r="212" spans="1:5" x14ac:dyDescent="0.3">
      <c r="A212" s="4">
        <v>26070</v>
      </c>
      <c r="B212" s="4" t="s">
        <v>213</v>
      </c>
      <c r="C212" s="5">
        <v>1.0000000000001321</v>
      </c>
      <c r="D212" s="5">
        <v>1.0000000000000111</v>
      </c>
      <c r="E212" s="5">
        <f>VLOOKUP(A212,'[1]Rating Comparison SY'!$B:$E,4,FALSE)</f>
        <v>1</v>
      </c>
    </row>
    <row r="213" spans="1:5" x14ac:dyDescent="0.3">
      <c r="A213" s="4">
        <v>5323</v>
      </c>
      <c r="B213" s="4" t="s">
        <v>214</v>
      </c>
      <c r="C213" s="5">
        <v>0.67870917486344085</v>
      </c>
      <c r="D213" s="5">
        <v>0.6600984094637975</v>
      </c>
      <c r="E213" s="5">
        <f>VLOOKUP(A213,'[1]Rating Comparison SY'!$B:$E,4,FALSE)</f>
        <v>0.75170000000000003</v>
      </c>
    </row>
    <row r="214" spans="1:5" x14ac:dyDescent="0.3">
      <c r="A214" s="4">
        <v>23309</v>
      </c>
      <c r="B214" s="4" t="s">
        <v>215</v>
      </c>
      <c r="C214" s="5">
        <v>1.0000000000000062</v>
      </c>
      <c r="D214" s="5">
        <v>1.0000000000000062</v>
      </c>
      <c r="E214" s="5">
        <f>VLOOKUP(A214,'[1]Rating Comparison SY'!$B:$E,4,FALSE)</f>
        <v>1</v>
      </c>
    </row>
    <row r="215" spans="1:5" x14ac:dyDescent="0.3">
      <c r="A215" s="4">
        <v>17412</v>
      </c>
      <c r="B215" s="4" t="s">
        <v>216</v>
      </c>
      <c r="C215" s="5">
        <v>1.0000000000000002</v>
      </c>
      <c r="D215" s="5">
        <v>1.0000000000000002</v>
      </c>
      <c r="E215" s="5">
        <f>VLOOKUP(A215,'[1]Rating Comparison SY'!$B:$E,4,FALSE)</f>
        <v>1</v>
      </c>
    </row>
    <row r="216" spans="1:5" x14ac:dyDescent="0.3">
      <c r="A216" s="4">
        <v>30002</v>
      </c>
      <c r="B216" s="4" t="s">
        <v>217</v>
      </c>
      <c r="C216" s="5">
        <v>0.90597755953169157</v>
      </c>
      <c r="D216" s="5">
        <v>0.82533033802677125</v>
      </c>
      <c r="E216" s="5">
        <f>VLOOKUP(A216,'[1]Rating Comparison SY'!$B:$E,4,FALSE)</f>
        <v>0.58679999999999999</v>
      </c>
    </row>
    <row r="217" spans="1:5" x14ac:dyDescent="0.3">
      <c r="A217" s="4">
        <v>17404</v>
      </c>
      <c r="B217" s="4" t="s">
        <v>218</v>
      </c>
      <c r="C217" s="5">
        <v>0.74723175892959814</v>
      </c>
      <c r="D217" s="5">
        <v>1.0000000000000002</v>
      </c>
      <c r="E217" s="5">
        <f>VLOOKUP(A217,'[1]Rating Comparison SY'!$B:$E,4,FALSE)</f>
        <v>1</v>
      </c>
    </row>
    <row r="218" spans="1:5" x14ac:dyDescent="0.3">
      <c r="A218" s="4">
        <v>31201</v>
      </c>
      <c r="B218" s="4" t="s">
        <v>219</v>
      </c>
      <c r="C218" s="5">
        <v>0.88773499461437544</v>
      </c>
      <c r="D218" s="5">
        <v>1.0000000000000002</v>
      </c>
      <c r="E218" s="5">
        <f>VLOOKUP(A218,'[1]Rating Comparison SY'!$B:$E,4,FALSE)</f>
        <v>1</v>
      </c>
    </row>
    <row r="219" spans="1:5" x14ac:dyDescent="0.3">
      <c r="A219" s="4">
        <v>17410</v>
      </c>
      <c r="B219" s="4" t="s">
        <v>220</v>
      </c>
      <c r="C219" s="5">
        <v>0.99999999999999933</v>
      </c>
      <c r="D219" s="5">
        <v>0.99999999999999944</v>
      </c>
      <c r="E219" s="5">
        <f>VLOOKUP(A219,'[1]Rating Comparison SY'!$B:$E,4,FALSE)</f>
        <v>1</v>
      </c>
    </row>
    <row r="220" spans="1:5" x14ac:dyDescent="0.3">
      <c r="A220" s="4">
        <v>13156</v>
      </c>
      <c r="B220" s="4" t="s">
        <v>221</v>
      </c>
      <c r="C220" s="5">
        <v>0.87867793820891604</v>
      </c>
      <c r="D220" s="5">
        <v>0.95864098877294435</v>
      </c>
      <c r="E220" s="5">
        <f>VLOOKUP(A220,'[1]Rating Comparison SY'!$B:$E,4,FALSE)</f>
        <v>0.81479999999999997</v>
      </c>
    </row>
    <row r="221" spans="1:5" x14ac:dyDescent="0.3">
      <c r="A221" s="4">
        <v>25118</v>
      </c>
      <c r="B221" s="4" t="s">
        <v>222</v>
      </c>
      <c r="C221" s="5">
        <v>0.87723301364596562</v>
      </c>
      <c r="D221" s="5">
        <v>1</v>
      </c>
      <c r="E221" s="5">
        <f>VLOOKUP(A221,'[1]Rating Comparison SY'!$B:$E,4,FALSE)</f>
        <v>0.80169999999999997</v>
      </c>
    </row>
    <row r="222" spans="1:5" x14ac:dyDescent="0.3">
      <c r="A222" s="4">
        <v>18402</v>
      </c>
      <c r="B222" s="4" t="s">
        <v>223</v>
      </c>
      <c r="C222" s="5">
        <v>1.0000000000000031</v>
      </c>
      <c r="D222" s="5">
        <v>0.79569624750888335</v>
      </c>
      <c r="E222" s="5">
        <f>VLOOKUP(A222,'[1]Rating Comparison SY'!$B:$E,4,FALSE)</f>
        <v>0.78720000000000001</v>
      </c>
    </row>
    <row r="223" spans="1:5" x14ac:dyDescent="0.3">
      <c r="A223" s="4">
        <v>15206</v>
      </c>
      <c r="B223" s="4" t="s">
        <v>224</v>
      </c>
      <c r="C223" s="5">
        <v>1.0000000000000144</v>
      </c>
      <c r="D223" s="5">
        <v>1.000000000000006</v>
      </c>
      <c r="E223" s="5">
        <f>VLOOKUP(A223,'[1]Rating Comparison SY'!$B:$E,4,FALSE)</f>
        <v>0.84799999999999998</v>
      </c>
    </row>
    <row r="224" spans="1:5" x14ac:dyDescent="0.3">
      <c r="A224" s="4">
        <v>23042</v>
      </c>
      <c r="B224" s="4" t="s">
        <v>225</v>
      </c>
      <c r="C224" s="5">
        <v>0.99999999999969602</v>
      </c>
      <c r="D224" s="5">
        <v>1.0000000000001306</v>
      </c>
      <c r="E224" s="5">
        <f>VLOOKUP(A224,'[1]Rating Comparison SY'!$B:$E,4,FALSE)</f>
        <v>1</v>
      </c>
    </row>
    <row r="225" spans="1:5" x14ac:dyDescent="0.3">
      <c r="A225" s="4">
        <v>32081</v>
      </c>
      <c r="B225" s="4" t="s">
        <v>226</v>
      </c>
      <c r="C225" s="5">
        <v>1.0000000000000027</v>
      </c>
      <c r="D225" s="5">
        <v>1.0000000000000036</v>
      </c>
      <c r="E225" s="5">
        <f>VLOOKUP(A225,'[1]Rating Comparison SY'!$B:$E,4,FALSE)</f>
        <v>1</v>
      </c>
    </row>
    <row r="226" spans="1:5" x14ac:dyDescent="0.3">
      <c r="A226" s="4">
        <v>22008</v>
      </c>
      <c r="B226" s="4" t="s">
        <v>227</v>
      </c>
      <c r="C226" s="5">
        <v>1.0000000000003317</v>
      </c>
      <c r="D226" s="5">
        <v>1.0000000000000164</v>
      </c>
      <c r="E226" s="5">
        <f>VLOOKUP(A226,'[1]Rating Comparison SY'!$B:$E,4,FALSE)</f>
        <v>1</v>
      </c>
    </row>
    <row r="227" spans="1:5" x14ac:dyDescent="0.3">
      <c r="A227" s="4">
        <v>38322</v>
      </c>
      <c r="B227" s="4" t="s">
        <v>228</v>
      </c>
      <c r="C227" s="5">
        <v>1.0000000000000546</v>
      </c>
      <c r="D227" s="5">
        <v>0.99999999999998479</v>
      </c>
      <c r="E227" s="5">
        <f>VLOOKUP(A227,'[1]Rating Comparison SY'!$B:$E,4,FALSE)</f>
        <v>1</v>
      </c>
    </row>
    <row r="228" spans="1:5" x14ac:dyDescent="0.3">
      <c r="A228" s="4">
        <v>31401</v>
      </c>
      <c r="B228" s="4" t="s">
        <v>229</v>
      </c>
      <c r="C228" s="5">
        <v>1.0000000000000071</v>
      </c>
      <c r="D228" s="5">
        <v>1.0000000000000109</v>
      </c>
      <c r="E228" s="5">
        <f>VLOOKUP(A228,'[1]Rating Comparison SY'!$B:$E,4,FALSE)</f>
        <v>1</v>
      </c>
    </row>
    <row r="229" spans="1:5" x14ac:dyDescent="0.3">
      <c r="A229" s="4">
        <v>11054</v>
      </c>
      <c r="B229" s="4" t="s">
        <v>230</v>
      </c>
      <c r="C229" s="5">
        <v>0.67794181939964981</v>
      </c>
      <c r="D229" s="5">
        <v>0.7841426041993349</v>
      </c>
      <c r="E229" s="5">
        <f>VLOOKUP(A229,'[1]Rating Comparison SY'!$B:$E,4,FALSE)</f>
        <v>0.66510000000000002</v>
      </c>
    </row>
    <row r="230" spans="1:5" x14ac:dyDescent="0.3">
      <c r="A230" s="4">
        <v>7035</v>
      </c>
      <c r="B230" s="4" t="s">
        <v>231</v>
      </c>
      <c r="C230" s="5">
        <v>1.0000000000002043</v>
      </c>
      <c r="D230" s="5">
        <v>1.0000000000001037</v>
      </c>
      <c r="E230" s="5">
        <f>VLOOKUP(A230,'[1]Rating Comparison SY'!$B:$E,4,FALSE)</f>
        <v>1</v>
      </c>
    </row>
    <row r="231" spans="1:5" x14ac:dyDescent="0.3">
      <c r="A231" s="4">
        <v>27001</v>
      </c>
      <c r="B231" s="4" t="s">
        <v>232</v>
      </c>
      <c r="C231" s="5">
        <v>0.99999999999998823</v>
      </c>
      <c r="D231" s="5">
        <v>1.00000000000001</v>
      </c>
      <c r="E231" s="5">
        <f>VLOOKUP(A231,'[1]Rating Comparison SY'!$B:$E,4,FALSE)</f>
        <v>1</v>
      </c>
    </row>
    <row r="232" spans="1:5" x14ac:dyDescent="0.3">
      <c r="A232" s="4">
        <v>38304</v>
      </c>
      <c r="B232" s="4" t="s">
        <v>233</v>
      </c>
      <c r="C232" s="5">
        <v>0.67317693015482805</v>
      </c>
      <c r="D232" s="5">
        <v>0.57474589384188668</v>
      </c>
      <c r="E232" s="5">
        <f>VLOOKUP(A232,'[1]Rating Comparison SY'!$B:$E,4,FALSE)</f>
        <v>0.52080000000000004</v>
      </c>
    </row>
    <row r="233" spans="1:5" x14ac:dyDescent="0.3">
      <c r="A233" s="4">
        <v>30303</v>
      </c>
      <c r="B233" s="4" t="s">
        <v>234</v>
      </c>
      <c r="C233" s="5">
        <v>0.68981797729449101</v>
      </c>
      <c r="D233" s="5">
        <v>0.96195455895681359</v>
      </c>
      <c r="E233" s="5">
        <f>VLOOKUP(A233,'[1]Rating Comparison SY'!$B:$E,4,FALSE)</f>
        <v>1</v>
      </c>
    </row>
    <row r="234" spans="1:5" x14ac:dyDescent="0.3">
      <c r="A234" s="4">
        <v>31311</v>
      </c>
      <c r="B234" s="4" t="s">
        <v>235</v>
      </c>
      <c r="C234" s="5">
        <v>0.99999999999993994</v>
      </c>
      <c r="D234" s="5">
        <v>0.82110206103400052</v>
      </c>
      <c r="E234" s="5">
        <f>VLOOKUP(A234,'[1]Rating Comparison SY'!$B:$E,4,FALSE)</f>
        <v>0.82830000000000004</v>
      </c>
    </row>
    <row r="235" spans="1:5" x14ac:dyDescent="0.3">
      <c r="A235" s="4">
        <v>27320</v>
      </c>
      <c r="B235" s="4" t="s">
        <v>236</v>
      </c>
      <c r="C235" s="5">
        <v>0.96969804541679483</v>
      </c>
      <c r="D235" s="5">
        <v>0.97365806214082695</v>
      </c>
      <c r="E235" s="5">
        <f>VLOOKUP(A235,'[1]Rating Comparison SY'!$B:$E,4,FALSE)</f>
        <v>1</v>
      </c>
    </row>
    <row r="236" spans="1:5" x14ac:dyDescent="0.3">
      <c r="A236" s="4">
        <v>39201</v>
      </c>
      <c r="B236" s="4" t="s">
        <v>237</v>
      </c>
      <c r="C236" s="5">
        <v>0.99999999999999944</v>
      </c>
      <c r="D236" s="5">
        <v>1.0000000000000031</v>
      </c>
      <c r="E236" s="5">
        <f>VLOOKUP(A236,'[1]Rating Comparison SY'!$B:$E,4,FALSE)</f>
        <v>1</v>
      </c>
    </row>
    <row r="237" spans="1:5" x14ac:dyDescent="0.3">
      <c r="A237" s="4">
        <v>27010</v>
      </c>
      <c r="B237" s="4" t="s">
        <v>238</v>
      </c>
      <c r="C237" s="5">
        <v>0.99999999999999722</v>
      </c>
      <c r="D237" s="5">
        <v>1.0000000000000044</v>
      </c>
      <c r="E237" s="5">
        <f>VLOOKUP(A237,'[1]Rating Comparison SY'!$B:$E,4,FALSE)</f>
        <v>1</v>
      </c>
    </row>
    <row r="238" spans="1:5" x14ac:dyDescent="0.3">
      <c r="A238" s="4">
        <v>14077</v>
      </c>
      <c r="B238" s="4" t="s">
        <v>239</v>
      </c>
      <c r="C238" s="5">
        <v>0.99999999999958888</v>
      </c>
      <c r="D238" s="5">
        <v>1.0000000000001277</v>
      </c>
      <c r="E238" s="5">
        <f>VLOOKUP(A238,'[1]Rating Comparison SY'!$B:$E,4,FALSE)</f>
        <v>1</v>
      </c>
    </row>
    <row r="239" spans="1:5" x14ac:dyDescent="0.3">
      <c r="A239" s="4">
        <v>17409</v>
      </c>
      <c r="B239" s="4" t="s">
        <v>240</v>
      </c>
      <c r="C239" s="5">
        <v>0.99999999999999167</v>
      </c>
      <c r="D239" s="5">
        <v>0.99999999999999989</v>
      </c>
      <c r="E239" s="5">
        <f>VLOOKUP(A239,'[1]Rating Comparison SY'!$B:$E,4,FALSE)</f>
        <v>1</v>
      </c>
    </row>
    <row r="240" spans="1:5" x14ac:dyDescent="0.3">
      <c r="A240" s="4">
        <v>38265</v>
      </c>
      <c r="B240" s="4" t="s">
        <v>241</v>
      </c>
      <c r="C240" s="5">
        <v>0.48926988507832658</v>
      </c>
      <c r="D240" s="5">
        <v>0.50772939788685101</v>
      </c>
      <c r="E240" s="5">
        <f>VLOOKUP(A240,'[1]Rating Comparison SY'!$B:$E,4,FALSE)</f>
        <v>0.55910000000000004</v>
      </c>
    </row>
    <row r="241" spans="1:5" x14ac:dyDescent="0.3">
      <c r="A241" s="4">
        <v>34402</v>
      </c>
      <c r="B241" s="4" t="s">
        <v>242</v>
      </c>
      <c r="C241" s="5">
        <v>0.8556011872033118</v>
      </c>
      <c r="D241" s="5">
        <v>0.71378889237573906</v>
      </c>
      <c r="E241" s="5">
        <f>VLOOKUP(A241,'[1]Rating Comparison SY'!$B:$E,4,FALSE)</f>
        <v>0.91820000000000002</v>
      </c>
    </row>
    <row r="242" spans="1:5" x14ac:dyDescent="0.3">
      <c r="A242" s="4">
        <v>19400</v>
      </c>
      <c r="B242" s="4" t="s">
        <v>243</v>
      </c>
      <c r="C242" s="5">
        <v>0.99999999999974298</v>
      </c>
      <c r="D242" s="5">
        <v>1</v>
      </c>
      <c r="E242" s="5">
        <f>VLOOKUP(A242,'[1]Rating Comparison SY'!$B:$E,4,FALSE)</f>
        <v>1</v>
      </c>
    </row>
    <row r="243" spans="1:5" x14ac:dyDescent="0.3">
      <c r="A243" s="4">
        <v>21237</v>
      </c>
      <c r="B243" s="4" t="s">
        <v>244</v>
      </c>
      <c r="C243" s="5">
        <v>1.0000000000002218</v>
      </c>
      <c r="D243" s="5">
        <v>0.99999999999993827</v>
      </c>
      <c r="E243" s="5">
        <f>VLOOKUP(A243,'[1]Rating Comparison SY'!$B:$E,4,FALSE)</f>
        <v>0.85970000000000002</v>
      </c>
    </row>
    <row r="244" spans="1:5" x14ac:dyDescent="0.3">
      <c r="A244" s="4">
        <v>24404</v>
      </c>
      <c r="B244" s="4" t="s">
        <v>245</v>
      </c>
      <c r="C244" s="5">
        <v>1.0000000000000273</v>
      </c>
      <c r="D244" s="5">
        <v>1.0000000000000455</v>
      </c>
      <c r="E244" s="5">
        <f>VLOOKUP(A244,'[1]Rating Comparison SY'!$B:$E,4,FALSE)</f>
        <v>1</v>
      </c>
    </row>
    <row r="245" spans="1:5" x14ac:dyDescent="0.3">
      <c r="A245" s="4">
        <v>39202</v>
      </c>
      <c r="B245" s="4" t="s">
        <v>246</v>
      </c>
      <c r="C245" s="5">
        <v>1.0000000000000218</v>
      </c>
      <c r="D245" s="5">
        <v>0.99999999999997458</v>
      </c>
      <c r="E245" s="5">
        <f>VLOOKUP(A245,'[1]Rating Comparison SY'!$B:$E,4,FALSE)</f>
        <v>1</v>
      </c>
    </row>
    <row r="246" spans="1:5" x14ac:dyDescent="0.3">
      <c r="A246" s="4">
        <v>36300</v>
      </c>
      <c r="B246" s="4" t="s">
        <v>247</v>
      </c>
      <c r="C246" s="5">
        <v>0.76794535499601813</v>
      </c>
      <c r="D246" s="5">
        <v>1.0000000000000413</v>
      </c>
      <c r="E246" s="5">
        <f>VLOOKUP(A246,'[1]Rating Comparison SY'!$B:$E,4,FALSE)</f>
        <v>1</v>
      </c>
    </row>
    <row r="247" spans="1:5" x14ac:dyDescent="0.3">
      <c r="A247" s="4">
        <v>8130</v>
      </c>
      <c r="B247" s="4" t="s">
        <v>248</v>
      </c>
      <c r="C247" s="5">
        <v>0.99999999999998446</v>
      </c>
      <c r="D247" s="5">
        <v>0.99999999999999889</v>
      </c>
      <c r="E247" s="5">
        <f>VLOOKUP(A247,'[1]Rating Comparison SY'!$B:$E,4,FALSE)</f>
        <v>1</v>
      </c>
    </row>
    <row r="248" spans="1:5" x14ac:dyDescent="0.3">
      <c r="A248" s="4">
        <v>20400</v>
      </c>
      <c r="B248" s="4" t="s">
        <v>249</v>
      </c>
      <c r="C248" s="5">
        <v>1.0000000000002505</v>
      </c>
      <c r="D248" s="5">
        <v>1.0000000000000644</v>
      </c>
      <c r="E248" s="5">
        <f>VLOOKUP(A248,'[1]Rating Comparison SY'!$B:$E,4,FALSE)</f>
        <v>1</v>
      </c>
    </row>
    <row r="249" spans="1:5" x14ac:dyDescent="0.3">
      <c r="A249" s="4">
        <v>17406</v>
      </c>
      <c r="B249" s="4" t="s">
        <v>250</v>
      </c>
      <c r="C249" s="5">
        <v>0.99999999999999989</v>
      </c>
      <c r="D249" s="5">
        <v>1.0000000000000342</v>
      </c>
      <c r="E249" s="5">
        <f>VLOOKUP(A249,'[1]Rating Comparison SY'!$B:$E,4,FALSE)</f>
        <v>1</v>
      </c>
    </row>
    <row r="250" spans="1:5" x14ac:dyDescent="0.3">
      <c r="A250" s="4">
        <v>34033</v>
      </c>
      <c r="B250" s="4" t="s">
        <v>251</v>
      </c>
      <c r="C250" s="5">
        <v>0.79322067659231854</v>
      </c>
      <c r="D250" s="5">
        <v>0.76099021876391393</v>
      </c>
      <c r="E250" s="5">
        <f>VLOOKUP(A250,'[1]Rating Comparison SY'!$B:$E,4,FALSE)</f>
        <v>0.85209999999999997</v>
      </c>
    </row>
    <row r="251" spans="1:5" x14ac:dyDescent="0.3">
      <c r="A251" s="4">
        <v>39002</v>
      </c>
      <c r="B251" s="4" t="s">
        <v>252</v>
      </c>
      <c r="C251" s="5">
        <v>0.99999999999999978</v>
      </c>
      <c r="D251" s="5">
        <v>0.99999999999999989</v>
      </c>
      <c r="E251" s="5">
        <f>VLOOKUP(A251,'[1]Rating Comparison SY'!$B:$E,4,FALSE)</f>
        <v>1</v>
      </c>
    </row>
    <row r="252" spans="1:5" x14ac:dyDescent="0.3">
      <c r="A252" s="4">
        <v>27083</v>
      </c>
      <c r="B252" s="4" t="s">
        <v>253</v>
      </c>
      <c r="C252" s="5">
        <v>0.92865980998120468</v>
      </c>
      <c r="D252" s="5">
        <v>0.92096835025210477</v>
      </c>
      <c r="E252" s="5">
        <f>VLOOKUP(A252,'[1]Rating Comparison SY'!$B:$E,4,FALSE)</f>
        <v>1</v>
      </c>
    </row>
    <row r="253" spans="1:5" x14ac:dyDescent="0.3">
      <c r="A253" s="4">
        <v>33070</v>
      </c>
      <c r="B253" s="4" t="s">
        <v>254</v>
      </c>
      <c r="C253" s="5">
        <v>0.99999999999998523</v>
      </c>
      <c r="D253" s="5">
        <v>1</v>
      </c>
      <c r="E253" s="5">
        <f>VLOOKUP(A253,'[1]Rating Comparison SY'!$B:$E,4,FALSE)</f>
        <v>1</v>
      </c>
    </row>
    <row r="254" spans="1:5" x14ac:dyDescent="0.3">
      <c r="A254" s="4">
        <v>6037</v>
      </c>
      <c r="B254" s="4" t="s">
        <v>255</v>
      </c>
      <c r="C254" s="5">
        <v>0.83581696552050111</v>
      </c>
      <c r="D254" s="5">
        <v>0.79216391050529922</v>
      </c>
      <c r="E254" s="5">
        <f>VLOOKUP(A254,'[1]Rating Comparison SY'!$B:$E,4,FALSE)</f>
        <v>0.94689999999999996</v>
      </c>
    </row>
    <row r="255" spans="1:5" x14ac:dyDescent="0.3">
      <c r="A255" s="4">
        <v>17402</v>
      </c>
      <c r="B255" s="4" t="s">
        <v>256</v>
      </c>
      <c r="C255" s="5">
        <v>0.71820421182164618</v>
      </c>
      <c r="D255" s="5">
        <v>0.83665234685187717</v>
      </c>
      <c r="E255" s="5">
        <f>VLOOKUP(A255,'[1]Rating Comparison SY'!$B:$E,4,FALSE)</f>
        <v>0.85740000000000005</v>
      </c>
    </row>
    <row r="256" spans="1:5" x14ac:dyDescent="0.3">
      <c r="A256" s="4">
        <v>35200</v>
      </c>
      <c r="B256" s="4" t="s">
        <v>257</v>
      </c>
      <c r="C256" s="5">
        <v>1.0000000000002616</v>
      </c>
      <c r="D256" s="5">
        <v>0.99999999999998879</v>
      </c>
      <c r="E256" s="5">
        <f>VLOOKUP(A256,'[1]Rating Comparison SY'!$B:$E,4,FALSE)</f>
        <v>1</v>
      </c>
    </row>
    <row r="257" spans="1:5" x14ac:dyDescent="0.3">
      <c r="A257" s="4">
        <v>13073</v>
      </c>
      <c r="B257" s="4" t="s">
        <v>258</v>
      </c>
      <c r="C257" s="5">
        <v>0.99999999999995959</v>
      </c>
      <c r="D257" s="5">
        <v>1.0000000000000075</v>
      </c>
      <c r="E257" s="5">
        <f>VLOOKUP(A257,'[1]Rating Comparison SY'!$B:$E,4,FALSE)</f>
        <v>1</v>
      </c>
    </row>
    <row r="258" spans="1:5" x14ac:dyDescent="0.3">
      <c r="A258" s="4">
        <v>36401</v>
      </c>
      <c r="B258" s="4" t="s">
        <v>259</v>
      </c>
      <c r="C258" s="5">
        <v>0.9999999999999285</v>
      </c>
      <c r="D258" s="5">
        <v>1</v>
      </c>
      <c r="E258" s="5">
        <f>VLOOKUP(A258,'[1]Rating Comparison SY'!$B:$E,4,FALSE)</f>
        <v>1</v>
      </c>
    </row>
    <row r="259" spans="1:5" x14ac:dyDescent="0.3">
      <c r="A259" s="4">
        <v>36140</v>
      </c>
      <c r="B259" s="4" t="s">
        <v>260</v>
      </c>
      <c r="C259" s="5">
        <v>1.0000000000000162</v>
      </c>
      <c r="D259" s="5">
        <v>1</v>
      </c>
      <c r="E259" s="5">
        <f>VLOOKUP(A259,'[1]Rating Comparison SY'!$B:$E,4,FALSE)</f>
        <v>1</v>
      </c>
    </row>
    <row r="260" spans="1:5" x14ac:dyDescent="0.3">
      <c r="A260" s="4">
        <v>39207</v>
      </c>
      <c r="B260" s="4" t="s">
        <v>261</v>
      </c>
      <c r="C260" s="5">
        <v>1.0000000000000315</v>
      </c>
      <c r="D260" s="5">
        <v>1.0000000000000273</v>
      </c>
      <c r="E260" s="5">
        <f>VLOOKUP(A260,'[1]Rating Comparison SY'!$B:$E,4,FALSE)</f>
        <v>1</v>
      </c>
    </row>
    <row r="261" spans="1:5" x14ac:dyDescent="0.3">
      <c r="A261" s="4">
        <v>13146</v>
      </c>
      <c r="B261" s="4" t="s">
        <v>262</v>
      </c>
      <c r="C261" s="5">
        <v>1.0000000000000522</v>
      </c>
      <c r="D261" s="5">
        <v>0.99999999999993516</v>
      </c>
      <c r="E261" s="5">
        <f>VLOOKUP(A261,'[1]Rating Comparison SY'!$B:$E,4,FALSE)</f>
        <v>1</v>
      </c>
    </row>
    <row r="262" spans="1:5" x14ac:dyDescent="0.3">
      <c r="A262" s="4">
        <v>6112</v>
      </c>
      <c r="B262" s="4" t="s">
        <v>263</v>
      </c>
      <c r="C262" s="5">
        <v>0.93510501659124357</v>
      </c>
      <c r="D262" s="5">
        <v>1.0000000000001483</v>
      </c>
      <c r="E262" s="5">
        <f>VLOOKUP(A262,'[1]Rating Comparison SY'!$B:$E,4,FALSE)</f>
        <v>1</v>
      </c>
    </row>
    <row r="263" spans="1:5" x14ac:dyDescent="0.3">
      <c r="A263" s="4">
        <v>1109</v>
      </c>
      <c r="B263" s="4" t="s">
        <v>264</v>
      </c>
      <c r="C263" s="5">
        <v>1.0000000000001368</v>
      </c>
      <c r="D263" s="5">
        <v>0.999999999999995</v>
      </c>
      <c r="E263" s="5">
        <f>VLOOKUP(A263,'[1]Rating Comparison SY'!$B:$E,4,FALSE)</f>
        <v>0.77290000000000003</v>
      </c>
    </row>
    <row r="264" spans="1:5" x14ac:dyDescent="0.3">
      <c r="A264" s="4">
        <v>9209</v>
      </c>
      <c r="B264" s="4" t="s">
        <v>265</v>
      </c>
      <c r="C264" s="5">
        <v>1.0000000000001348</v>
      </c>
      <c r="D264" s="5">
        <v>1.0000000000000007</v>
      </c>
      <c r="E264" s="5">
        <f>VLOOKUP(A264,'[1]Rating Comparison SY'!$B:$E,4,FALSE)</f>
        <v>1</v>
      </c>
    </row>
    <row r="265" spans="1:5" x14ac:dyDescent="0.3">
      <c r="A265" s="4">
        <v>33049</v>
      </c>
      <c r="B265" s="4" t="s">
        <v>266</v>
      </c>
      <c r="C265" s="5">
        <v>0.99100629323766898</v>
      </c>
      <c r="D265" s="5">
        <v>1.0000000000000733</v>
      </c>
      <c r="E265" s="5">
        <f>VLOOKUP(A265,'[1]Rating Comparison SY'!$B:$E,4,FALSE)</f>
        <v>1</v>
      </c>
    </row>
    <row r="266" spans="1:5" x14ac:dyDescent="0.3">
      <c r="A266" s="4">
        <v>4246</v>
      </c>
      <c r="B266" s="4" t="s">
        <v>267</v>
      </c>
      <c r="C266" s="5">
        <v>0.99999999999999445</v>
      </c>
      <c r="D266" s="5">
        <v>1</v>
      </c>
      <c r="E266" s="5">
        <f>VLOOKUP(A266,'[1]Rating Comparison SY'!$B:$E,4,FALSE)</f>
        <v>1</v>
      </c>
    </row>
    <row r="267" spans="1:5" x14ac:dyDescent="0.3">
      <c r="A267" s="4">
        <v>32363</v>
      </c>
      <c r="B267" s="4" t="s">
        <v>268</v>
      </c>
      <c r="C267" s="5">
        <v>0.87689471099844152</v>
      </c>
      <c r="D267" s="5">
        <v>0.88222248613142318</v>
      </c>
      <c r="E267" s="5">
        <f>VLOOKUP(A267,'[1]Rating Comparison SY'!$B:$E,4,FALSE)</f>
        <v>0.85860000000000003</v>
      </c>
    </row>
    <row r="268" spans="1:5" x14ac:dyDescent="0.3">
      <c r="A268" s="4">
        <v>39208</v>
      </c>
      <c r="B268" s="4" t="s">
        <v>269</v>
      </c>
      <c r="C268" s="5">
        <v>0.98615249829876328</v>
      </c>
      <c r="D268" s="5">
        <v>0.99999999999999978</v>
      </c>
      <c r="E268" s="5">
        <f>VLOOKUP(A268,'[1]Rating Comparison SY'!$B:$E,4,FALSE)</f>
        <v>1</v>
      </c>
    </row>
    <row r="269" spans="1:5" x14ac:dyDescent="0.3">
      <c r="A269" s="4">
        <v>21303</v>
      </c>
      <c r="B269" s="4" t="s">
        <v>270</v>
      </c>
      <c r="C269" s="5">
        <v>0.99999999999998146</v>
      </c>
      <c r="D269" s="5">
        <v>0.99999999999997269</v>
      </c>
      <c r="E269" s="5">
        <f>VLOOKUP(A269,'[1]Rating Comparison SY'!$B:$E,4,FALSE)</f>
        <v>1</v>
      </c>
    </row>
    <row r="270" spans="1:5" x14ac:dyDescent="0.3">
      <c r="A270" s="4">
        <v>27416</v>
      </c>
      <c r="B270" s="4" t="s">
        <v>271</v>
      </c>
      <c r="C270" s="5">
        <v>0.9999999999999194</v>
      </c>
      <c r="D270" s="5">
        <v>0.99999999999999423</v>
      </c>
      <c r="E270" s="5">
        <f>VLOOKUP(A270,'[1]Rating Comparison SY'!$B:$E,4,FALSE)</f>
        <v>1</v>
      </c>
    </row>
    <row r="271" spans="1:5" x14ac:dyDescent="0.3">
      <c r="A271" s="4">
        <v>20405</v>
      </c>
      <c r="B271" s="4" t="s">
        <v>272</v>
      </c>
      <c r="C271" s="5">
        <v>1.0000000000000075</v>
      </c>
      <c r="D271" s="5">
        <v>1.0000000000000295</v>
      </c>
      <c r="E271" s="5">
        <f>VLOOKUP(A271,'[1]Rating Comparison SY'!$B:$E,4,FALSE)</f>
        <v>1</v>
      </c>
    </row>
    <row r="272" spans="1:5" x14ac:dyDescent="0.3">
      <c r="A272" s="4">
        <v>25160</v>
      </c>
      <c r="B272" s="4" t="s">
        <v>273</v>
      </c>
      <c r="C272" s="5">
        <v>0.86766330989745533</v>
      </c>
      <c r="D272" s="5">
        <v>0.92338351553727016</v>
      </c>
      <c r="E272" s="5">
        <f>VLOOKUP(A272,'[1]Rating Comparison SY'!$B:$E,4,FALSE)</f>
        <v>0.89449999999999996</v>
      </c>
    </row>
    <row r="273" spans="1:5" x14ac:dyDescent="0.3">
      <c r="A273" s="4">
        <v>13167</v>
      </c>
      <c r="B273" s="4" t="s">
        <v>274</v>
      </c>
      <c r="C273" s="5">
        <v>0.9999999999999617</v>
      </c>
      <c r="D273" s="5">
        <v>1.0000000000000018</v>
      </c>
      <c r="E273" s="5">
        <f>VLOOKUP(A273,'[1]Rating Comparison SY'!$B:$E,4,FALSE)</f>
        <v>1</v>
      </c>
    </row>
    <row r="274" spans="1:5" x14ac:dyDescent="0.3">
      <c r="A274" s="4">
        <v>21232</v>
      </c>
      <c r="B274" s="4" t="s">
        <v>275</v>
      </c>
      <c r="C274" s="5">
        <v>1.0000000000000002</v>
      </c>
      <c r="D274" s="5">
        <v>0.9999999999999245</v>
      </c>
      <c r="E274" s="5">
        <f>VLOOKUP(A274,'[1]Rating Comparison SY'!$B:$E,4,FALSE)</f>
        <v>1</v>
      </c>
    </row>
    <row r="275" spans="1:5" x14ac:dyDescent="0.3">
      <c r="A275" s="4">
        <v>14117</v>
      </c>
      <c r="B275" s="4" t="s">
        <v>276</v>
      </c>
      <c r="C275" s="5">
        <v>0.97884819075282348</v>
      </c>
      <c r="D275" s="5">
        <v>0.99999999999991973</v>
      </c>
      <c r="E275" s="5">
        <f>VLOOKUP(A275,'[1]Rating Comparison SY'!$B:$E,4,FALSE)</f>
        <v>1</v>
      </c>
    </row>
    <row r="276" spans="1:5" x14ac:dyDescent="0.3">
      <c r="A276" s="4">
        <v>20094</v>
      </c>
      <c r="B276" s="4" t="s">
        <v>277</v>
      </c>
      <c r="C276" s="5">
        <v>1</v>
      </c>
      <c r="D276" s="5">
        <v>0.99999999999999989</v>
      </c>
      <c r="E276" s="5">
        <f>VLOOKUP(A276,'[1]Rating Comparison SY'!$B:$E,4,FALSE)</f>
        <v>1</v>
      </c>
    </row>
    <row r="277" spans="1:5" x14ac:dyDescent="0.3">
      <c r="A277" s="4">
        <v>8404</v>
      </c>
      <c r="B277" s="4" t="s">
        <v>278</v>
      </c>
      <c r="C277" s="5">
        <v>0.999999999999998</v>
      </c>
      <c r="D277" s="5">
        <v>0.99999999999999811</v>
      </c>
      <c r="E277" s="5">
        <f>VLOOKUP(A277,'[1]Rating Comparison SY'!$B:$E,4,FALSE)</f>
        <v>1</v>
      </c>
    </row>
    <row r="278" spans="1:5" x14ac:dyDescent="0.3">
      <c r="A278" s="4">
        <v>39007</v>
      </c>
      <c r="B278" s="4" t="s">
        <v>279</v>
      </c>
      <c r="C278" s="5">
        <v>0.94179511612582545</v>
      </c>
      <c r="D278" s="5">
        <v>0.83971921695013951</v>
      </c>
      <c r="E278" s="5">
        <f>VLOOKUP(A278,'[1]Rating Comparison SY'!$B:$E,4,FALSE)</f>
        <v>0.89529999999999998</v>
      </c>
    </row>
    <row r="279" spans="1:5" x14ac:dyDescent="0.3">
      <c r="A279" s="4">
        <v>34002</v>
      </c>
      <c r="B279" s="4" t="s">
        <v>280</v>
      </c>
      <c r="C279" s="5">
        <v>1.0000000000000004</v>
      </c>
      <c r="D279" s="5">
        <v>1.0000000000000169</v>
      </c>
      <c r="E279" s="5">
        <f>VLOOKUP(A279,'[1]Rating Comparison SY'!$B:$E,4,FALSE)</f>
        <v>1</v>
      </c>
    </row>
    <row r="280" spans="1:5" x14ac:dyDescent="0.3">
      <c r="A280" s="4">
        <v>39205</v>
      </c>
      <c r="B280" s="4" t="s">
        <v>281</v>
      </c>
      <c r="C280" s="5">
        <v>0.9178635182633802</v>
      </c>
      <c r="D280" s="5">
        <v>0.99999999999998479</v>
      </c>
      <c r="E280" s="5">
        <f>VLOOKUP(A280,'[1]Rating Comparison SY'!$B:$E,4,FALSE)</f>
        <v>1</v>
      </c>
    </row>
  </sheetData>
  <pageMargins left="0.7" right="0.7" top="0.75" bottom="0.75" header="0.3" footer="0.3"/>
  <pageSetup orientation="landscape" r:id="rId1"/>
  <headerFooter>
    <oddHeader>&amp;C2025-26 School District Transportation Efficiency Ratings</oddHeader>
    <oddFooter>&amp;CAttachment 1
Bulletin No. 014-26
April 1, 2026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6E69C-387E-4475-B732-4531697A5C49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63C2AF-9A56-4C66-9C4F-694615F29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68CADB-54F6-41ED-B577-9C9FE6D03E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Efficiency Rating March 2026</vt:lpstr>
      <vt:lpstr>Rating Comparison</vt:lpstr>
      <vt:lpstr>'Rating Comparison'!Print_Titles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Patti Enbody</dc:creator>
  <cp:keywords/>
  <dc:description/>
  <cp:lastModifiedBy>Jennifer Kelley</cp:lastModifiedBy>
  <cp:revision/>
  <dcterms:created xsi:type="dcterms:W3CDTF">2026-02-10T22:15:42Z</dcterms:created>
  <dcterms:modified xsi:type="dcterms:W3CDTF">2026-04-01T21:31:13Z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2026-02-10T22:19:39Z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54889cfe-4a12-452a-83bf-dcb0747aacdb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