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S:\Apportionment_NEW\Levy and LEA\2026\2026 Publications\Web Files\"/>
    </mc:Choice>
  </mc:AlternateContent>
  <xr:revisionPtr revIDLastSave="0" documentId="13_ncr:1_{BF8C1190-00D7-455B-8E3D-6D4B7C023B75}" xr6:coauthVersionLast="47" xr6:coauthVersionMax="47" xr10:uidLastSave="{00000000-0000-0000-0000-000000000000}"/>
  <bookViews>
    <workbookView xWindow="-108" yWindow="-108" windowWidth="23256" windowHeight="12456" xr2:uid="{4C6CF4F9-C27D-4F0C-A901-88878FDA669B}"/>
  </bookViews>
  <sheets>
    <sheet name="Table2(26)Table" sheetId="1" r:id="rId1"/>
  </sheets>
  <definedNames>
    <definedName name="__123Graph_A" hidden="1">#REF!</definedName>
    <definedName name="__123Graph_AGRAPH2A" hidden="1">#REF!</definedName>
    <definedName name="__123Graph_AGRAPH2B" hidden="1">#REF!</definedName>
    <definedName name="__123Graph_CGRAPH2A" hidden="1">#REF!</definedName>
    <definedName name="__123Graph_CGRAPH2B" hidden="1">#REF!</definedName>
    <definedName name="__123Graph_X" hidden="1">#REF!</definedName>
    <definedName name="__123Graph_XGRAPH2A" hidden="1">#REF!</definedName>
    <definedName name="__123Graph_XGRAPH2B" hidden="1">#REF!</definedName>
    <definedName name="__123Graph_XLEVRATE" hidden="1">#REF!</definedName>
    <definedName name="__123Graph_XLEVREVPP" hidden="1">#REF!</definedName>
    <definedName name="_1__123Graph_AA_\GRAPH2A.PIC" hidden="1">#REF!</definedName>
    <definedName name="_2__123Graph_CA_\GRAPH2A.PIC" hidden="1">#REF!</definedName>
    <definedName name="_3__123Graph_XA_\GRAPH2A.PIC" hidden="1">#REF!</definedName>
    <definedName name="_xlnm._FilterDatabase" localSheetId="0" hidden="1">'Table2(26)Table'!#REF!</definedName>
    <definedName name="_Order1" hidden="1">255</definedName>
    <definedName name="_Order2" hidden="1">255</definedName>
    <definedName name="_Sort" hidden="1">#REF!</definedName>
    <definedName name="COUNTY">#REF!</definedName>
    <definedName name="_xlnm.Print_Area">#REF!</definedName>
    <definedName name="_xlnm.Print_Titles" localSheetId="0">'Table2(26)Table'!$3:$3</definedName>
    <definedName name="_xlnm.Print_Titles">#N/A</definedName>
    <definedName name="SPACE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<sst xmlns="http://schemas.openxmlformats.org/spreadsheetml/2006/main" count="36" uniqueCount="36">
  <si>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Collection
Year</t>
  </si>
  <si>
    <t>Special Levy
Assessed Value</t>
  </si>
  <si>
    <t>Certified
Levy</t>
  </si>
  <si>
    <t>FTE
Students</t>
  </si>
  <si>
    <t>Assessed
Value/FTE</t>
  </si>
  <si>
    <t>Levy Rate
 $/1000</t>
  </si>
  <si>
    <t>Levy
Per Student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</si>
  <si>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</si>
  <si>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</si>
  <si>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</si>
  <si>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</si>
  <si>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</si>
  <si>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</si>
  <si>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</si>
  <si>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</si>
  <si>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</si>
  <si>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</si>
  <si>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</si>
  <si>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</si>
  <si>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</si>
  <si>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</si>
  <si>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</si>
  <si>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</si>
  <si>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</si>
  <si>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</si>
  <si>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</si>
  <si>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</si>
  <si>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</si>
  <si>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</si>
  <si>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</si>
  <si>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</si>
  <si>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</si>
  <si>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</si>
  <si>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</si>
  <si>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</si>
  <si>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History of Certified Excess General Fund and Enrichment Levies 1999-2026 Collections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</si>
</sst>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5" formatCode="&quot;$&quot;#,##0_);\(&quot;$&quot;#,##0\)"/>
    <numFmt numFmtId="7" formatCode="&quot;$&quot;#,##0.00_);\(&quot;$&quot;#,##0.00\)"/>
    <numFmt numFmtId="164" formatCode="[$-409]mmm\-yy;@"/>
  </numFmts>
  <fonts count="7">
    <font>
      <sz val="8"/>
      <name val="Arial MT"/>
    </font>
    <font>
      <b/>
      <sz val="12"/>
      <color theme="0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sz val="12"/>
      <color theme="0"/>
      <name val="Segoe UI"/>
      <family val="2"/>
    </font>
    <font>
      <sz val="12"/>
      <name val="Aptos Narrow"/>
      <family val="2"/>
      <scheme val="minor"/>
    </font>
    <font>
      <b/>
      <sz val="20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/>
    </xf>
    <xf numFmtId="5" fontId="5" fillId="0" borderId="0" xfId="0" applyNumberFormat="1" applyFont="1"/>
    <xf numFmtId="37" fontId="5" fillId="0" borderId="0" xfId="0" applyNumberFormat="1" applyFont="1"/>
    <xf numFmtId="7" fontId="5" fillId="0" borderId="0" xfId="0" applyNumberFormat="1" applyFont="1"/>
    <xf numFmtId="39" fontId="5" fillId="0" borderId="0" xfId="0" applyNumberFormat="1" applyFont="1"/>
    <xf numFmtId="0" fontId="3" fillId="0" borderId="0" xfId="0" quotePrefix="1" applyFont="1"/>
    <xf numFmtId="164" fontId="0" fillId="0" borderId="0" xfId="0" applyNumberFormat="1"/>
    <xf numFmtId="0" fontId="6" fillId="0" borderId="0" xfId="0" applyFont="1" applyAlignment="1">
      <alignment horizontal="center" wrapText="1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164" formatCode="[$-409]mmm\-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family val="2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</font>
      <fill>
        <patternFill>
          <bgColor theme="6" tint="-0.49998474074526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OSPI Table" pivot="0" count="2" xr9:uid="{86C1CE6C-0B0C-416C-A1DA-88EF54A1AE91}">
      <tableStyleElement type="wholeTable" dxfId="13"/>
      <tableStyleElement type="headerRow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State Average Excess </a:t>
            </a:r>
            <a:r>
              <a:rPr lang="en-US" baseline="0"/>
              <a:t>General</a:t>
            </a:r>
            <a:r>
              <a:rPr lang="en-US"/>
              <a:t> Fund and Enrichment</a:t>
            </a:r>
            <a:r>
              <a:rPr lang="en-US" baseline="0"/>
              <a:t> </a:t>
            </a:r>
            <a:r>
              <a:rPr lang="en-US"/>
              <a:t>Levy Rate</a:t>
            </a:r>
          </a:p>
          <a:p>
            <a:pPr>
              <a:defRPr/>
            </a:pPr>
            <a:r>
              <a:rPr lang="en-US"/>
              <a:t>Per $1,000 of Assessed Valuation</a:t>
            </a:r>
          </a:p>
        </c:rich>
      </c:tx>
      <c:layout>
        <c:manualLayout>
          <c:xMode val="edge"/>
          <c:yMode val="edge"/>
          <c:x val="0.24109595724254942"/>
          <c:y val="3.3939663902592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411255970052923"/>
          <c:y val="0.20935210380942296"/>
          <c:w val="0.78151755138611534"/>
          <c:h val="0.6498754687109651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'Table2(26)Table'!$A$4:$A$55</c15:sqref>
                  </c15:fullRef>
                </c:ext>
              </c:extLst>
              <c:f>'Table2(26)Table'!$A$27:$A$55</c:f>
              <c:strCache>
                <c:ptCount val="29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  <c:pt idx="27">
                  <c:v>2025</c:v>
                </c:pt>
                <c:pt idx="28">
                  <c:v>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'Table2(26)Table'!$F$4:$F$55</c15:sqref>
                  </c15:fullRef>
                </c:ext>
              </c:extLst>
              <c:f>'Table2(26)Table'!$F$27:$F$55</c:f>
              <c:numCache>
                <c:formatCode>#,##0.00_);\(#,##0.00\)</c:formatCode>
                <c:ptCount val="29"/>
                <c:pt idx="0">
                  <c:v>2.3967000000000001</c:v>
                </c:pt>
                <c:pt idx="1">
                  <c:v>2.472</c:v>
                </c:pt>
                <c:pt idx="2">
                  <c:v>2.5175999999999998</c:v>
                </c:pt>
                <c:pt idx="3">
                  <c:v>2.3893</c:v>
                </c:pt>
                <c:pt idx="4">
                  <c:v>2.3102</c:v>
                </c:pt>
                <c:pt idx="5">
                  <c:v>2.3224999999999998</c:v>
                </c:pt>
                <c:pt idx="6">
                  <c:v>2.3075999999999999</c:v>
                </c:pt>
                <c:pt idx="7">
                  <c:v>2.2332999999999998</c:v>
                </c:pt>
                <c:pt idx="8">
                  <c:v>2.1263000000000001</c:v>
                </c:pt>
                <c:pt idx="9">
                  <c:v>1.9410000000000001</c:v>
                </c:pt>
                <c:pt idx="10">
                  <c:v>1.7972999999999999</c:v>
                </c:pt>
                <c:pt idx="11">
                  <c:v>1.7863</c:v>
                </c:pt>
                <c:pt idx="12">
                  <c:v>2.0303</c:v>
                </c:pt>
                <c:pt idx="13">
                  <c:v>2.3511000000000002</c:v>
                </c:pt>
                <c:pt idx="14">
                  <c:v>2.5396000000000001</c:v>
                </c:pt>
                <c:pt idx="15">
                  <c:v>2.7372999999999998</c:v>
                </c:pt>
                <c:pt idx="16">
                  <c:v>2.66</c:v>
                </c:pt>
                <c:pt idx="17">
                  <c:v>2.5989</c:v>
                </c:pt>
                <c:pt idx="18">
                  <c:v>2.5085000000000002</c:v>
                </c:pt>
                <c:pt idx="19">
                  <c:v>2.3913000000000002</c:v>
                </c:pt>
                <c:pt idx="20">
                  <c:v>2.2949999999999999</c:v>
                </c:pt>
                <c:pt idx="21">
                  <c:v>1.6939</c:v>
                </c:pt>
                <c:pt idx="22">
                  <c:v>1.4810000000000001</c:v>
                </c:pt>
                <c:pt idx="23">
                  <c:v>1.4093</c:v>
                </c:pt>
                <c:pt idx="24">
                  <c:v>1.4837</c:v>
                </c:pt>
                <c:pt idx="25">
                  <c:v>1.298</c:v>
                </c:pt>
                <c:pt idx="26">
                  <c:v>1.3733</c:v>
                </c:pt>
                <c:pt idx="27">
                  <c:v>1.383</c:v>
                </c:pt>
                <c:pt idx="28">
                  <c:v>1.4165000000000001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C-4912-AE9A-D4620CDE6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638480"/>
        <c:axId val="113620912"/>
      </c:lineChart>
      <c:catAx>
        <c:axId val="113638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Levy Collection Year</a:t>
                </a:r>
              </a:p>
            </c:rich>
          </c:tx>
          <c:layout>
            <c:manualLayout>
              <c:xMode val="edge"/>
              <c:yMode val="edge"/>
              <c:x val="0.4362985292219379"/>
              <c:y val="0.939765139722217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209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620912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Dollars</a:t>
                </a:r>
              </a:p>
              <a:p>
                <a:pPr>
                  <a:defRPr/>
                </a:pPr>
                <a:r>
                  <a:rPr lang="en-US" baseline="0"/>
                  <a:t>Per $1,000</a:t>
                </a:r>
              </a:p>
              <a:p>
                <a:pPr>
                  <a:defRPr/>
                </a:pPr>
                <a:r>
                  <a:rPr lang="en-US" baseline="0"/>
                  <a:t>Assessed </a:t>
                </a:r>
              </a:p>
              <a:p>
                <a:pPr>
                  <a:defRPr/>
                </a:pPr>
                <a:r>
                  <a:rPr lang="en-US" baseline="0"/>
                  <a:t>Valuation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_);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38480"/>
        <c:crosses val="autoZero"/>
        <c:crossBetween val="between"/>
        <c:minorUnit val="1"/>
      </c:valAx>
      <c:spPr>
        <a:noFill/>
        <a:ln>
          <a:solidFill>
            <a:sysClr val="windowText" lastClr="000000"/>
          </a:solidFill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56</xdr:row>
      <xdr:rowOff>0</xdr:rowOff>
    </xdr:from>
    <xdr:to>
      <xdr:col>7</xdr:col>
      <xdr:colOff>0</xdr:colOff>
      <xdr:row>81</xdr:row>
      <xdr:rowOff>47203</xdr:rowOff>
    </xdr:to>
    <xdr:graphicFrame macro="">
      <xdr:nvGraphicFramePr>
        <xdr:cNvPr id="2" name="Chart 1" descr="1991-2018 Historical data of certified excess general fund levies" title="State Average Excess General Fund Levy Rate per $1,000 of Assessed Valuation">
          <a:extLst>
            <a:ext uri="{FF2B5EF4-FFF2-40B4-BE49-F238E27FC236}">
              <a16:creationId xmlns:a16="http://schemas.microsoft.com/office/drawing/2014/main" id="{4BC69645-89C6-4D6D-A737-0D980A21F0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7C36DE-3CF3-44E4-B6BF-BB0D2D9768F0}" name="Table1" displayName="Table1" ref="A3:G55" totalsRowShown="0" headerRowDxfId="11" dataDxfId="9" headerRowBorderDxfId="10" tableBorderDxfId="8" totalsRowBorderDxfId="7">
  <tableColumns count="7">
    <tableColumn id="2" xr3:uid="{4309FA69-FA3F-4815-A231-E3929A8F6F8C}" name="Collection_x000a_Year" dataDxfId="6"/>
    <tableColumn id="3" xr3:uid="{7F409840-1A30-41A2-8AF3-D4C92D510361}" name="Special Levy_x000a_Assessed Value" dataDxfId="5"/>
    <tableColumn id="1" xr3:uid="{9C603C7F-546E-4DCD-9273-B1A611743E17}" name="Certified_x000a_Levy" dataDxfId="4"/>
    <tableColumn id="10" xr3:uid="{D8A5C12E-61BD-454C-BDAE-DD858C35FFEE}" name="FTE_x000a_Students" dataDxfId="3"/>
    <tableColumn id="4" xr3:uid="{BAA4A044-BD6C-43BA-BAA3-94BCC67DFB7B}" name="Assessed_x000a_Value/FTE" dataDxfId="2"/>
    <tableColumn id="5" xr3:uid="{B29F6B50-D8BC-44C3-B24A-15A685E73DAE}" name="Levy Rate_x000a_ $/1000" dataDxfId="1"/>
    <tableColumn id="6" xr3:uid="{D6AD686A-87E3-4723-8A3D-9CB560828860}" name="Levy_x000a_Per Student" dataDxfId="0"/>
  </tableColumns>
  <tableStyleInfo name="OSPI Table" showFirstColumn="0" showLastColumn="0" showRowStripes="1" showColumnStripes="0"/>
  <extLst>
    <ext xmlns:x14="http://schemas.microsoft.com/office/spreadsheetml/2009/9/main" uri="{504A1905-F514-4f6f-8877-14C23A59335A}">
      <x14:table altText="1463GF" altTextSummary="School District Excess General Fund Levy submissions for Collection in 2021"/>
    </ext>
  </extLst>
</table>
</file>

<file path=xl/theme/theme1.xml><?xml version="1.0" encoding="utf-8"?>
<a:theme xmlns:a="http://schemas.openxmlformats.org/drawingml/2006/main" name="Office Theme">
  <a:themeElements>
    <a:clrScheme name="Blue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2ADF8-91C2-415D-B689-21AEDE28B2E2}">
  <sheetPr>
    <pageSetUpPr fitToPage="1"/>
  </sheetPr>
  <dimension ref="A1:I55"/>
  <sheetViews>
    <sheetView showZeros="0" tabSelected="1" zoomScale="90" zoomScaleNormal="90" workbookViewId="0">
      <pane ySplit="25" topLeftCell="A27" activePane="bottomLeft" state="frozen"/>
      <selection pane="bottomLeft" activeCell="A2" sqref="A2"/>
    </sheetView>
  </sheetViews>
  <sheetFormatPr defaultRowHeight="10.199999999999999"/>
  <cols>
    <col min="1" max="1" width="13.42578125" customWidth="1"/>
    <col min="2" max="2" width="24" bestFit="1" customWidth="1"/>
    <col min="3" max="3" width="22.140625" customWidth="1"/>
    <col min="4" max="4" width="17.7109375" customWidth="1"/>
    <col min="5" max="5" width="18" style="11" customWidth="1"/>
    <col min="6" max="6" width="15" customWidth="1"/>
    <col min="7" max="7" width="17.42578125" customWidth="1"/>
    <col min="8" max="8" width="13.140625" bestFit="1" customWidth="1"/>
    <col min="9" max="9" width="3.85546875" bestFit="1" customWidth="1"/>
    <col min="10" max="10" width="22.42578125" bestFit="1" customWidth="1"/>
  </cols>
  <sheetData>
    <row r="1" spans="1:9" ht="60" customHeight="1">
      <c r="A1" s="12" t="s">
        <v>35</v>
      </c>
      <c r="B1" s="12"/>
      <c r="C1" s="12"/>
      <c r="D1" s="12"/>
      <c r="E1" s="12"/>
      <c r="F1" s="12"/>
      <c r="G1" s="12"/>
    </row>
    <row r="3" spans="1:9" s="4" customFormat="1" ht="48.6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2"/>
      <c r="I3" s="3"/>
    </row>
    <row r="4" spans="1:9" ht="15.6" hidden="1">
      <c r="A4" s="5" t="s">
        <v>7</v>
      </c>
      <c r="B4" s="6">
        <v>42102530625</v>
      </c>
      <c r="C4" s="6">
        <v>299119863</v>
      </c>
      <c r="D4" s="7">
        <v>757254</v>
      </c>
      <c r="E4" s="6">
        <v>55599</v>
      </c>
      <c r="F4" s="8">
        <v>7.1045999999999996</v>
      </c>
      <c r="G4" s="6">
        <v>395</v>
      </c>
      <c r="H4" s="3"/>
      <c r="I4" s="3"/>
    </row>
    <row r="5" spans="1:9" ht="15.6" hidden="1">
      <c r="A5" s="5" t="s">
        <v>8</v>
      </c>
      <c r="B5" s="7">
        <v>45720451776</v>
      </c>
      <c r="C5" s="7">
        <v>167401902</v>
      </c>
      <c r="D5" s="7">
        <v>755255</v>
      </c>
      <c r="E5" s="7">
        <v>60536</v>
      </c>
      <c r="F5" s="9">
        <v>3.6614</v>
      </c>
      <c r="G5" s="7">
        <v>222</v>
      </c>
      <c r="H5" s="3"/>
      <c r="I5" s="3"/>
    </row>
    <row r="6" spans="1:9" ht="15.6" hidden="1">
      <c r="A6" s="5" t="s">
        <v>9</v>
      </c>
      <c r="B6" s="7">
        <v>51628300300</v>
      </c>
      <c r="C6" s="7">
        <v>325308505</v>
      </c>
      <c r="D6" s="7">
        <v>751132</v>
      </c>
      <c r="E6" s="7">
        <v>68734</v>
      </c>
      <c r="F6" s="9">
        <v>6.3010000000000002</v>
      </c>
      <c r="G6" s="7">
        <v>433</v>
      </c>
      <c r="H6" s="3"/>
      <c r="I6" s="3"/>
    </row>
    <row r="7" spans="1:9" ht="15.6" hidden="1">
      <c r="A7" s="5" t="s">
        <v>10</v>
      </c>
      <c r="B7" s="7">
        <v>60171788507</v>
      </c>
      <c r="C7" s="7">
        <v>341997043</v>
      </c>
      <c r="D7" s="7">
        <v>748984</v>
      </c>
      <c r="E7" s="7">
        <v>80338</v>
      </c>
      <c r="F7" s="9">
        <v>5.6837</v>
      </c>
      <c r="G7" s="7">
        <v>457</v>
      </c>
      <c r="H7" s="3"/>
      <c r="I7" s="3"/>
    </row>
    <row r="8" spans="1:9" ht="15.6" hidden="1">
      <c r="A8" s="5" t="s">
        <v>11</v>
      </c>
      <c r="B8" s="7">
        <v>66943834225</v>
      </c>
      <c r="C8" s="7">
        <v>295017156</v>
      </c>
      <c r="D8" s="7">
        <v>741443</v>
      </c>
      <c r="E8" s="7">
        <v>90289</v>
      </c>
      <c r="F8" s="9">
        <v>4.4069000000000003</v>
      </c>
      <c r="G8" s="7">
        <v>398</v>
      </c>
      <c r="H8" s="3"/>
      <c r="I8" s="3"/>
    </row>
    <row r="9" spans="1:9" ht="15.6" hidden="1">
      <c r="A9" s="5" t="s">
        <v>12</v>
      </c>
      <c r="B9" s="7">
        <v>77465689190</v>
      </c>
      <c r="C9" s="7">
        <v>142858449</v>
      </c>
      <c r="D9" s="7">
        <v>760771.11</v>
      </c>
      <c r="E9" s="7">
        <v>101825</v>
      </c>
      <c r="F9" s="9">
        <v>1.8442000000000001</v>
      </c>
      <c r="G9" s="7">
        <v>188</v>
      </c>
      <c r="H9" s="3"/>
      <c r="I9" s="3"/>
    </row>
    <row r="10" spans="1:9" ht="15.6" hidden="1">
      <c r="A10" s="5" t="s">
        <v>13</v>
      </c>
      <c r="B10" s="7">
        <v>109298621831</v>
      </c>
      <c r="C10" s="7">
        <v>152100918</v>
      </c>
      <c r="D10" s="7">
        <v>728187</v>
      </c>
      <c r="E10" s="7">
        <v>150097</v>
      </c>
      <c r="F10" s="9">
        <v>1.3915999999999999</v>
      </c>
      <c r="G10" s="7">
        <v>209</v>
      </c>
      <c r="H10" s="3"/>
      <c r="I10" s="3"/>
    </row>
    <row r="11" spans="1:9" ht="15.6" hidden="1">
      <c r="A11" s="5" t="s">
        <v>14</v>
      </c>
      <c r="B11" s="7">
        <v>122632338299</v>
      </c>
      <c r="C11" s="7">
        <v>186986494</v>
      </c>
      <c r="D11" s="7">
        <v>720156</v>
      </c>
      <c r="E11" s="7">
        <v>170286</v>
      </c>
      <c r="F11" s="9">
        <v>1.5247999999999999</v>
      </c>
      <c r="G11" s="7">
        <v>260</v>
      </c>
      <c r="H11" s="3"/>
      <c r="I11" s="3"/>
    </row>
    <row r="12" spans="1:9" ht="15.6" hidden="1">
      <c r="A12" s="5" t="s">
        <v>15</v>
      </c>
      <c r="B12" s="7">
        <v>145240878794</v>
      </c>
      <c r="C12" s="7">
        <v>247743267</v>
      </c>
      <c r="D12" s="7">
        <v>707920</v>
      </c>
      <c r="E12" s="7">
        <v>205166</v>
      </c>
      <c r="F12" s="9">
        <v>1.7057</v>
      </c>
      <c r="G12" s="7">
        <v>350</v>
      </c>
      <c r="H12" s="3"/>
      <c r="I12" s="3"/>
    </row>
    <row r="13" spans="1:9" ht="15.6" hidden="1">
      <c r="A13" s="5" t="s">
        <v>16</v>
      </c>
      <c r="B13" s="7">
        <v>140517105886</v>
      </c>
      <c r="C13" s="7">
        <v>260477644</v>
      </c>
      <c r="D13" s="7">
        <v>705421</v>
      </c>
      <c r="E13" s="7">
        <v>199196</v>
      </c>
      <c r="F13" s="9">
        <v>1.8536999999999999</v>
      </c>
      <c r="G13" s="7">
        <v>369</v>
      </c>
      <c r="H13" s="3"/>
      <c r="I13" s="3"/>
    </row>
    <row r="14" spans="1:9" ht="15.6" hidden="1">
      <c r="A14" s="5" t="s">
        <v>17</v>
      </c>
      <c r="B14" s="7">
        <v>146530580778</v>
      </c>
      <c r="C14" s="7">
        <v>278243779</v>
      </c>
      <c r="D14" s="7">
        <v>708535</v>
      </c>
      <c r="E14" s="7">
        <v>206808</v>
      </c>
      <c r="F14" s="9">
        <v>1.8989</v>
      </c>
      <c r="G14" s="7">
        <v>393</v>
      </c>
      <c r="H14" s="3"/>
      <c r="I14" s="3"/>
    </row>
    <row r="15" spans="1:9" ht="15.6" hidden="1">
      <c r="A15" s="5" t="s">
        <v>18</v>
      </c>
      <c r="B15" s="7">
        <v>151665001214</v>
      </c>
      <c r="C15" s="7">
        <v>283900278</v>
      </c>
      <c r="D15" s="7">
        <v>702682</v>
      </c>
      <c r="E15" s="7">
        <v>215837</v>
      </c>
      <c r="F15" s="9">
        <v>1.8718999999999999</v>
      </c>
      <c r="G15" s="7">
        <v>404</v>
      </c>
      <c r="H15" s="3"/>
      <c r="I15" s="3"/>
    </row>
    <row r="16" spans="1:9" ht="15.6" hidden="1">
      <c r="A16" s="5" t="s">
        <v>19</v>
      </c>
      <c r="B16" s="7">
        <v>157914216520</v>
      </c>
      <c r="C16" s="7">
        <v>349857531</v>
      </c>
      <c r="D16" s="7">
        <v>709081</v>
      </c>
      <c r="E16" s="7">
        <v>222703</v>
      </c>
      <c r="F16" s="9">
        <v>2.2155</v>
      </c>
      <c r="G16" s="7">
        <v>493</v>
      </c>
      <c r="H16" s="3"/>
      <c r="I16" s="3"/>
    </row>
    <row r="17" spans="1:9" ht="15.6" hidden="1">
      <c r="A17" s="5" t="s">
        <v>20</v>
      </c>
      <c r="B17" s="7">
        <v>161389416037</v>
      </c>
      <c r="C17" s="7">
        <v>369752484</v>
      </c>
      <c r="D17" s="7">
        <v>720878</v>
      </c>
      <c r="E17" s="7">
        <v>223879</v>
      </c>
      <c r="F17" s="9">
        <v>2.2911000000000001</v>
      </c>
      <c r="G17" s="7">
        <v>513</v>
      </c>
      <c r="H17" s="3"/>
      <c r="I17" s="3"/>
    </row>
    <row r="18" spans="1:9" ht="15.6" hidden="1">
      <c r="A18" s="5" t="s">
        <v>21</v>
      </c>
      <c r="B18" s="7">
        <v>170640469002</v>
      </c>
      <c r="C18" s="7">
        <v>418518182</v>
      </c>
      <c r="D18" s="7">
        <v>734062</v>
      </c>
      <c r="E18" s="7">
        <v>232461</v>
      </c>
      <c r="F18" s="9">
        <v>2.4525999999999999</v>
      </c>
      <c r="G18" s="7">
        <v>570</v>
      </c>
      <c r="H18" s="3"/>
      <c r="I18" s="3"/>
    </row>
    <row r="19" spans="1:9" ht="15.6" hidden="1">
      <c r="A19" s="5" t="s">
        <v>22</v>
      </c>
      <c r="B19" s="7">
        <v>178122370184</v>
      </c>
      <c r="C19" s="7">
        <v>441531571</v>
      </c>
      <c r="D19" s="7">
        <v>748639</v>
      </c>
      <c r="E19" s="7">
        <v>237928</v>
      </c>
      <c r="F19" s="9">
        <v>2.4788000000000001</v>
      </c>
      <c r="G19" s="7">
        <v>590</v>
      </c>
      <c r="H19" s="3"/>
      <c r="I19" s="3"/>
    </row>
    <row r="20" spans="1:9" ht="15.6" hidden="1">
      <c r="A20" s="5" t="s">
        <v>23</v>
      </c>
      <c r="B20" s="7">
        <v>217088939734</v>
      </c>
      <c r="C20" s="7">
        <v>510251620</v>
      </c>
      <c r="D20" s="7">
        <v>768639</v>
      </c>
      <c r="E20" s="7">
        <v>282433</v>
      </c>
      <c r="F20" s="9">
        <v>2.3504</v>
      </c>
      <c r="G20" s="7">
        <v>664</v>
      </c>
      <c r="H20" s="3"/>
      <c r="I20" s="3"/>
    </row>
    <row r="21" spans="1:9" ht="15.6" hidden="1">
      <c r="A21" s="5" t="s">
        <v>24</v>
      </c>
      <c r="B21" s="7">
        <v>234446716042</v>
      </c>
      <c r="C21" s="7">
        <v>547403154</v>
      </c>
      <c r="D21" s="7">
        <v>795710</v>
      </c>
      <c r="E21" s="7">
        <v>294638</v>
      </c>
      <c r="F21" s="9">
        <v>2.3349000000000002</v>
      </c>
      <c r="G21" s="7">
        <v>688</v>
      </c>
      <c r="H21" s="3"/>
      <c r="I21" s="3"/>
    </row>
    <row r="22" spans="1:9" ht="15.6" hidden="1">
      <c r="A22" s="5" t="s">
        <v>25</v>
      </c>
      <c r="B22" s="7">
        <v>259662868081</v>
      </c>
      <c r="C22" s="7">
        <v>643946581</v>
      </c>
      <c r="D22" s="7">
        <v>823400</v>
      </c>
      <c r="E22" s="7">
        <v>315354</v>
      </c>
      <c r="F22" s="9">
        <v>2.4799000000000002</v>
      </c>
      <c r="G22" s="7">
        <v>782</v>
      </c>
      <c r="H22" s="3"/>
      <c r="I22" s="3"/>
    </row>
    <row r="23" spans="1:9" ht="15.6" hidden="1">
      <c r="A23" s="5" t="s">
        <v>26</v>
      </c>
      <c r="B23" s="7">
        <v>275587971827</v>
      </c>
      <c r="C23" s="7">
        <v>710784442</v>
      </c>
      <c r="D23" s="7">
        <v>850098</v>
      </c>
      <c r="E23" s="7">
        <v>324184</v>
      </c>
      <c r="F23" s="9">
        <v>2.5792000000000002</v>
      </c>
      <c r="G23" s="7">
        <v>836</v>
      </c>
      <c r="H23" s="3"/>
      <c r="I23" s="3"/>
    </row>
    <row r="24" spans="1:9" ht="15.6" hidden="1">
      <c r="A24" s="5" t="s">
        <v>27</v>
      </c>
      <c r="B24" s="7">
        <v>295748277143</v>
      </c>
      <c r="C24" s="7">
        <v>735351127</v>
      </c>
      <c r="D24" s="7">
        <v>868720</v>
      </c>
      <c r="E24" s="7">
        <v>340441</v>
      </c>
      <c r="F24" s="9">
        <v>2.4864000000000002</v>
      </c>
      <c r="G24" s="7">
        <v>846</v>
      </c>
      <c r="H24" s="3"/>
      <c r="I24" s="3"/>
    </row>
    <row r="25" spans="1:9" ht="15.6" hidden="1">
      <c r="A25" s="5" t="s">
        <v>28</v>
      </c>
      <c r="B25" s="7">
        <v>309961781124</v>
      </c>
      <c r="C25" s="7">
        <v>812709036</v>
      </c>
      <c r="D25" s="7">
        <v>886175.94</v>
      </c>
      <c r="E25" s="7">
        <v>349775</v>
      </c>
      <c r="F25" s="9">
        <v>2.6219999999999999</v>
      </c>
      <c r="G25" s="7">
        <v>917</v>
      </c>
      <c r="H25" s="3"/>
      <c r="I25" s="3"/>
    </row>
    <row r="26" spans="1:9" ht="15.6" hidden="1">
      <c r="A26" s="5" t="s">
        <v>29</v>
      </c>
      <c r="B26" s="7">
        <v>326501379600</v>
      </c>
      <c r="C26" s="7">
        <v>862880332</v>
      </c>
      <c r="D26" s="7">
        <v>903719</v>
      </c>
      <c r="E26" s="7">
        <v>361286</v>
      </c>
      <c r="F26" s="9">
        <v>2.6427999999999998</v>
      </c>
      <c r="G26" s="7">
        <v>955</v>
      </c>
      <c r="H26" s="3"/>
      <c r="I26" s="3"/>
    </row>
    <row r="27" spans="1:9" ht="15.6" hidden="1">
      <c r="A27" s="5" t="s">
        <v>30</v>
      </c>
      <c r="B27" s="7">
        <v>347549016191</v>
      </c>
      <c r="C27" s="7">
        <v>832987308</v>
      </c>
      <c r="D27" s="7">
        <v>923432</v>
      </c>
      <c r="E27" s="7">
        <v>376367</v>
      </c>
      <c r="F27" s="9">
        <v>2.3967000000000001</v>
      </c>
      <c r="G27" s="7">
        <v>902</v>
      </c>
      <c r="H27" s="3"/>
      <c r="I27" s="3"/>
    </row>
    <row r="28" spans="1:9" ht="15.6">
      <c r="A28" s="5" t="s">
        <v>31</v>
      </c>
      <c r="B28" s="7">
        <v>373370987239</v>
      </c>
      <c r="C28" s="7">
        <v>922972370</v>
      </c>
      <c r="D28" s="7">
        <v>936390</v>
      </c>
      <c r="E28" s="7">
        <v>398734</v>
      </c>
      <c r="F28" s="9">
        <v>2.472</v>
      </c>
      <c r="G28" s="7">
        <v>986</v>
      </c>
      <c r="H28" s="3"/>
      <c r="I28" s="3"/>
    </row>
    <row r="29" spans="1:9" ht="15.6">
      <c r="A29" s="5" t="s">
        <v>32</v>
      </c>
      <c r="B29" s="7">
        <v>401891342161</v>
      </c>
      <c r="C29" s="7">
        <v>1011793800</v>
      </c>
      <c r="D29" s="7">
        <v>946345</v>
      </c>
      <c r="E29" s="7">
        <v>424677</v>
      </c>
      <c r="F29" s="9">
        <v>2.5175999999999998</v>
      </c>
      <c r="G29" s="7">
        <v>1069</v>
      </c>
      <c r="H29" s="3"/>
      <c r="I29" s="3"/>
    </row>
    <row r="30" spans="1:9" ht="15.6">
      <c r="A30" s="5" t="s">
        <v>33</v>
      </c>
      <c r="B30" s="7">
        <v>438809026285</v>
      </c>
      <c r="C30" s="7">
        <v>1048450507</v>
      </c>
      <c r="D30" s="7">
        <v>948445</v>
      </c>
      <c r="E30" s="7">
        <v>462662</v>
      </c>
      <c r="F30" s="9">
        <v>2.3893</v>
      </c>
      <c r="G30" s="7">
        <v>1105</v>
      </c>
      <c r="H30" s="3"/>
      <c r="I30" s="3"/>
    </row>
    <row r="31" spans="1:9" ht="15.6">
      <c r="A31" s="5" t="s">
        <v>34</v>
      </c>
      <c r="B31" s="7">
        <v>476021739578</v>
      </c>
      <c r="C31" s="7">
        <v>1099723067</v>
      </c>
      <c r="D31" s="7">
        <v>950965</v>
      </c>
      <c r="E31" s="7">
        <v>500567</v>
      </c>
      <c r="F31" s="9">
        <v>2.3102</v>
      </c>
      <c r="G31" s="7">
        <v>1156</v>
      </c>
      <c r="H31" s="3"/>
      <c r="I31" s="3"/>
    </row>
    <row r="32" spans="1:9" ht="15.6">
      <c r="A32" s="5">
        <v>2003</v>
      </c>
      <c r="B32" s="7">
        <v>504889825032</v>
      </c>
      <c r="C32" s="7">
        <v>1172630366</v>
      </c>
      <c r="D32" s="7">
        <v>956524</v>
      </c>
      <c r="E32" s="7">
        <v>527838</v>
      </c>
      <c r="F32" s="9">
        <v>2.3224999999999998</v>
      </c>
      <c r="G32" s="7">
        <v>1226</v>
      </c>
      <c r="H32" s="3"/>
      <c r="I32" s="10"/>
    </row>
    <row r="33" spans="1:9" ht="15.6">
      <c r="A33" s="5">
        <v>2004</v>
      </c>
      <c r="B33" s="7">
        <v>533143521495</v>
      </c>
      <c r="C33" s="7">
        <v>1230268152</v>
      </c>
      <c r="D33" s="7">
        <v>958774.23</v>
      </c>
      <c r="E33" s="7">
        <v>556068</v>
      </c>
      <c r="F33" s="9">
        <v>2.3075999999999999</v>
      </c>
      <c r="G33" s="7">
        <v>1283</v>
      </c>
      <c r="H33" s="3"/>
      <c r="I33" s="10"/>
    </row>
    <row r="34" spans="1:9" ht="15.6">
      <c r="A34" s="5">
        <v>2005</v>
      </c>
      <c r="B34" s="7">
        <v>572408582574</v>
      </c>
      <c r="C34" s="7">
        <v>1278350251.73</v>
      </c>
      <c r="D34" s="7">
        <v>962253.81</v>
      </c>
      <c r="E34" s="7">
        <v>594862</v>
      </c>
      <c r="F34" s="9">
        <v>2.2332999999999998</v>
      </c>
      <c r="G34" s="7">
        <v>1328</v>
      </c>
      <c r="H34" s="3"/>
      <c r="I34" s="10"/>
    </row>
    <row r="35" spans="1:9" ht="15.6">
      <c r="A35" s="5">
        <v>2006</v>
      </c>
      <c r="B35" s="7">
        <v>636010368816</v>
      </c>
      <c r="C35" s="7">
        <v>1352377199</v>
      </c>
      <c r="D35" s="7">
        <v>966261.95</v>
      </c>
      <c r="E35" s="7">
        <v>658217</v>
      </c>
      <c r="F35" s="9">
        <v>2.1263000000000001</v>
      </c>
      <c r="G35" s="7">
        <v>1400</v>
      </c>
      <c r="H35" s="3"/>
      <c r="I35" s="10"/>
    </row>
    <row r="36" spans="1:9" ht="15.6">
      <c r="A36" s="5">
        <v>2007</v>
      </c>
      <c r="B36" s="7">
        <v>736625482962</v>
      </c>
      <c r="C36" s="7">
        <v>1429760953</v>
      </c>
      <c r="D36" s="7">
        <v>971947.92999999993</v>
      </c>
      <c r="E36" s="7">
        <v>757886</v>
      </c>
      <c r="F36" s="9">
        <v>1.9410000000000001</v>
      </c>
      <c r="G36" s="7">
        <v>1471</v>
      </c>
      <c r="H36" s="3"/>
      <c r="I36" s="10"/>
    </row>
    <row r="37" spans="1:9" ht="15.6">
      <c r="A37" s="5">
        <v>2008</v>
      </c>
      <c r="B37" s="7">
        <v>842874139414.28992</v>
      </c>
      <c r="C37" s="7">
        <v>1514881459</v>
      </c>
      <c r="D37" s="7">
        <v>973512.04</v>
      </c>
      <c r="E37" s="7">
        <v>865808</v>
      </c>
      <c r="F37" s="9">
        <v>1.7972999999999999</v>
      </c>
      <c r="G37" s="7">
        <v>1556</v>
      </c>
      <c r="H37" s="3"/>
      <c r="I37" s="10"/>
    </row>
    <row r="38" spans="1:9" ht="15.6">
      <c r="A38" s="5">
        <v>2009</v>
      </c>
      <c r="B38" s="7">
        <v>917215877118</v>
      </c>
      <c r="C38" s="7">
        <v>1638446684</v>
      </c>
      <c r="D38" s="7">
        <v>975436</v>
      </c>
      <c r="E38" s="7">
        <v>940314</v>
      </c>
      <c r="F38" s="9">
        <v>1.7863</v>
      </c>
      <c r="G38" s="7">
        <v>1680</v>
      </c>
      <c r="H38" s="3"/>
      <c r="I38" s="10"/>
    </row>
    <row r="39" spans="1:9" ht="15.6">
      <c r="A39" s="5">
        <v>2010</v>
      </c>
      <c r="B39" s="7">
        <v>855537313114.27002</v>
      </c>
      <c r="C39" s="7">
        <v>1737022329</v>
      </c>
      <c r="D39" s="7">
        <v>980900.5199999999</v>
      </c>
      <c r="E39" s="7">
        <v>872196</v>
      </c>
      <c r="F39" s="9">
        <v>2.0303</v>
      </c>
      <c r="G39" s="7">
        <v>1771</v>
      </c>
      <c r="H39" s="3"/>
      <c r="I39" s="10"/>
    </row>
    <row r="40" spans="1:9" ht="15.6">
      <c r="A40" s="5">
        <v>2011</v>
      </c>
      <c r="B40" s="7">
        <v>819111141572.21875</v>
      </c>
      <c r="C40" s="7">
        <v>1925850244</v>
      </c>
      <c r="D40" s="7">
        <v>988111.94999999949</v>
      </c>
      <c r="E40" s="7">
        <v>828966</v>
      </c>
      <c r="F40" s="9">
        <v>2.3511000000000002</v>
      </c>
      <c r="G40" s="7">
        <v>1949</v>
      </c>
      <c r="H40" s="3"/>
      <c r="I40" s="10"/>
    </row>
    <row r="41" spans="1:9" ht="15.6">
      <c r="A41" s="5">
        <v>2012</v>
      </c>
      <c r="B41" s="7">
        <v>786743975567.42847</v>
      </c>
      <c r="C41" s="7">
        <v>1997978053</v>
      </c>
      <c r="D41" s="7">
        <v>992278.84999999974</v>
      </c>
      <c r="E41" s="7">
        <v>792866</v>
      </c>
      <c r="F41" s="9">
        <v>2.5396000000000001</v>
      </c>
      <c r="G41" s="7">
        <v>2014</v>
      </c>
      <c r="H41" s="3"/>
      <c r="I41" s="10"/>
    </row>
    <row r="42" spans="1:9" ht="15.6">
      <c r="A42" s="5">
        <v>2013</v>
      </c>
      <c r="B42" s="7">
        <v>761725196209.63696</v>
      </c>
      <c r="C42" s="7">
        <v>2085032325</v>
      </c>
      <c r="D42" s="7">
        <v>998088.69000000006</v>
      </c>
      <c r="E42" s="7">
        <v>763184</v>
      </c>
      <c r="F42" s="9">
        <v>2.7372999999999998</v>
      </c>
      <c r="G42" s="7">
        <v>2089</v>
      </c>
      <c r="H42" s="3"/>
      <c r="I42" s="10"/>
    </row>
    <row r="43" spans="1:9" ht="15.6">
      <c r="A43" s="5">
        <v>2014</v>
      </c>
      <c r="B43" s="7">
        <v>803926100916.80005</v>
      </c>
      <c r="C43" s="7">
        <v>2138425187</v>
      </c>
      <c r="D43" s="7">
        <v>1002848.1399999997</v>
      </c>
      <c r="E43" s="7">
        <v>801643</v>
      </c>
      <c r="F43" s="9">
        <v>2.66</v>
      </c>
      <c r="G43" s="7">
        <v>2132</v>
      </c>
      <c r="H43" s="3"/>
      <c r="I43" s="10"/>
    </row>
    <row r="44" spans="1:9" ht="15.6">
      <c r="A44" s="5">
        <v>2015</v>
      </c>
      <c r="B44" s="7">
        <v>879184925000.30005</v>
      </c>
      <c r="C44" s="7">
        <v>2284888517</v>
      </c>
      <c r="D44" s="7">
        <v>1020434.7910000006</v>
      </c>
      <c r="E44" s="7">
        <v>861579</v>
      </c>
      <c r="F44" s="9">
        <v>2.5989</v>
      </c>
      <c r="G44" s="7">
        <v>2239</v>
      </c>
      <c r="H44" s="3"/>
      <c r="I44" s="10"/>
    </row>
    <row r="45" spans="1:9" ht="15.6">
      <c r="A45" s="5">
        <v>2016</v>
      </c>
      <c r="B45" s="7">
        <v>945950816275.87</v>
      </c>
      <c r="C45" s="7">
        <v>2372918984</v>
      </c>
      <c r="D45" s="7">
        <v>1032735.1399999995</v>
      </c>
      <c r="E45" s="7">
        <v>915967</v>
      </c>
      <c r="F45" s="9">
        <v>2.5085000000000002</v>
      </c>
      <c r="G45" s="7">
        <v>2298</v>
      </c>
      <c r="H45" s="3"/>
      <c r="I45" s="10"/>
    </row>
    <row r="46" spans="1:9" ht="15.6">
      <c r="A46" s="5">
        <v>2017</v>
      </c>
      <c r="B46" s="7">
        <v>1028950696693</v>
      </c>
      <c r="C46" s="7">
        <v>2460534159</v>
      </c>
      <c r="D46" s="7">
        <v>1056514.0800000003</v>
      </c>
      <c r="E46" s="7">
        <v>973911</v>
      </c>
      <c r="F46" s="9">
        <v>2.3913000000000002</v>
      </c>
      <c r="G46" s="7">
        <v>2329</v>
      </c>
      <c r="H46" s="3"/>
      <c r="I46" s="10"/>
    </row>
    <row r="47" spans="1:9" ht="15.6">
      <c r="A47" s="5">
        <v>2018</v>
      </c>
      <c r="B47" s="7">
        <v>1125165905270.9121</v>
      </c>
      <c r="C47" s="7">
        <v>2582216527</v>
      </c>
      <c r="D47" s="7">
        <v>1078392.8700000003</v>
      </c>
      <c r="E47" s="7">
        <v>1043373</v>
      </c>
      <c r="F47" s="9">
        <v>2.2949999999999999</v>
      </c>
      <c r="G47" s="7">
        <v>2395</v>
      </c>
      <c r="H47" s="3"/>
      <c r="I47" s="10"/>
    </row>
    <row r="48" spans="1:9" ht="15.6">
      <c r="A48" s="5">
        <v>2019</v>
      </c>
      <c r="B48" s="7">
        <v>1279131346161.2822</v>
      </c>
      <c r="C48" s="7">
        <v>2166753088.0100002</v>
      </c>
      <c r="D48" s="7">
        <v>1088447.6299999992</v>
      </c>
      <c r="E48" s="7">
        <v>1175189</v>
      </c>
      <c r="F48" s="9">
        <v>1.6939</v>
      </c>
      <c r="G48" s="7">
        <v>1991</v>
      </c>
      <c r="H48" s="3"/>
      <c r="I48" s="10"/>
    </row>
    <row r="49" spans="1:9" ht="15.6">
      <c r="A49" s="5">
        <v>2020</v>
      </c>
      <c r="B49" s="7">
        <v>1378166225565.6699</v>
      </c>
      <c r="C49" s="7">
        <v>2041077151</v>
      </c>
      <c r="D49" s="7">
        <v>1090642.2400000007</v>
      </c>
      <c r="E49" s="7">
        <v>1263628</v>
      </c>
      <c r="F49" s="9">
        <v>1.4810000000000001</v>
      </c>
      <c r="G49" s="7">
        <v>1871</v>
      </c>
      <c r="H49" s="3"/>
      <c r="I49" s="10"/>
    </row>
    <row r="50" spans="1:9" ht="15.6">
      <c r="A50" s="5">
        <v>2021</v>
      </c>
      <c r="B50" s="7">
        <v>1448310511480</v>
      </c>
      <c r="C50" s="7">
        <v>2041140076</v>
      </c>
      <c r="D50" s="7">
        <v>1100312.4299999995</v>
      </c>
      <c r="E50" s="7">
        <v>1316272</v>
      </c>
      <c r="F50" s="9">
        <v>1.4093</v>
      </c>
      <c r="G50" s="7">
        <v>1855</v>
      </c>
      <c r="H50" s="3"/>
      <c r="I50" s="10"/>
    </row>
    <row r="51" spans="1:9" ht="15.6">
      <c r="A51" s="5">
        <v>2022</v>
      </c>
      <c r="B51" s="7">
        <v>1606892332006</v>
      </c>
      <c r="C51" s="7">
        <v>2384156731.4899998</v>
      </c>
      <c r="D51" s="7">
        <v>1103692.3399999994</v>
      </c>
      <c r="E51" s="7">
        <v>1455924</v>
      </c>
      <c r="F51" s="9">
        <v>1.4837</v>
      </c>
      <c r="G51" s="7">
        <v>2160</v>
      </c>
      <c r="H51" s="3"/>
      <c r="I51" s="10"/>
    </row>
    <row r="52" spans="1:9" ht="15.6">
      <c r="A52" s="5">
        <v>2023</v>
      </c>
      <c r="B52" s="7">
        <v>1963670985269</v>
      </c>
      <c r="C52" s="7">
        <v>2548753872.3899999</v>
      </c>
      <c r="D52" s="7">
        <v>1103576.4599999995</v>
      </c>
      <c r="E52" s="7">
        <v>1779370</v>
      </c>
      <c r="F52" s="9">
        <v>1.298</v>
      </c>
      <c r="G52" s="7">
        <v>2310</v>
      </c>
      <c r="H52" s="3"/>
      <c r="I52" s="10"/>
    </row>
    <row r="53" spans="1:9" ht="15.6">
      <c r="A53" s="5">
        <v>2024</v>
      </c>
      <c r="B53" s="7">
        <v>1970983312589</v>
      </c>
      <c r="C53" s="7">
        <v>2706785001.1100001</v>
      </c>
      <c r="D53" s="7">
        <v>1059694.0599999994</v>
      </c>
      <c r="E53" s="7">
        <v>1859955</v>
      </c>
      <c r="F53" s="9">
        <v>1.3733</v>
      </c>
      <c r="G53" s="7">
        <v>2554</v>
      </c>
      <c r="H53" s="3"/>
      <c r="I53" s="10"/>
    </row>
    <row r="54" spans="1:9" ht="15.6">
      <c r="A54" s="5">
        <v>2025</v>
      </c>
      <c r="B54" s="7">
        <v>2052817577107</v>
      </c>
      <c r="C54" s="7">
        <v>2838986772.1599998</v>
      </c>
      <c r="D54" s="7">
        <v>1063204.8299999998</v>
      </c>
      <c r="E54" s="7">
        <v>1930783</v>
      </c>
      <c r="F54" s="9">
        <v>1.383</v>
      </c>
      <c r="G54" s="7">
        <v>2670</v>
      </c>
    </row>
    <row r="55" spans="1:9" ht="15.6">
      <c r="A55" s="5">
        <v>2026</v>
      </c>
      <c r="B55" s="7">
        <v>2153086192384</v>
      </c>
      <c r="C55" s="7">
        <v>3049755785.3600001</v>
      </c>
      <c r="D55" s="7">
        <v>1066939.8100000008</v>
      </c>
      <c r="E55" s="7">
        <v>2018002</v>
      </c>
      <c r="F55" s="9">
        <v>1.4165000000000001</v>
      </c>
      <c r="G55" s="7">
        <v>2858</v>
      </c>
    </row>
  </sheetData>
  <mergeCells count="1">
    <mergeCell ref="A1:G1"/>
  </mergeCells>
  <printOptions horizontalCentered="1"/>
  <pageMargins left="0.9" right="0.9" top="0.93" bottom="0.81" header="0.5" footer="0.5"/>
  <pageSetup scale="74" orientation="portrait" horizontalDpi="1200" verticalDpi="1200" r:id="rId1"/>
  <headerFooter>
    <oddFooter>&amp;Rp.&amp;P│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Table2(26)Table</vt:lpstr>
      <vt:lpstr>'Table2(26)Table'!Print_Titles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Buckle</dc:creator>
  <cp:lastModifiedBy>Rachel Buckle</cp:lastModifiedBy>
  <cp:lastPrinted>2025-06-13T18:28:40Z</cp:lastPrinted>
  <dcterms:created xsi:type="dcterms:W3CDTF">2025-06-13T15:17:50Z</dcterms:created>
  <dcterms:modified xsi:type="dcterms:W3CDTF">2026-04-20T21:41:38Z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2025-06-13T15:18:44Z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c044f799-a9ca-473a-a961-c3730afa9c96</vt:lpwstr>
  </property>
  <property fmtid="{D5CDD505-2E9C-101B-9397-08002B2CF9AE}" pid="8" name="MSIP_Label_9145f431-4c8c-42c6-a5a5-ba6d3bdea585_ContentBits">
    <vt:lpwstr>0</vt:lpwstr>
  </property>
  <property fmtid="{D5CDD505-2E9C-101B-9397-08002B2CF9AE}" pid="9" name="MSIP_Label_9145f431-4c8c-42c6-a5a5-ba6d3bdea585_Tag">
    <vt:lpwstr>10, 3, 0, 1</vt:lpwstr>
  </property>
</Properties>
</file>