
<file path=[Content_Types].xml><?xml version="1.0" encoding="utf-8"?>
<Types xmlns="http://schemas.openxmlformats.org/package/2006/content-types">
  <Default Extension="data" ContentType="application/vnd.openxmlformats-officedocument.model+data"/>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3.xml" ContentType="application/vnd.openxmlformats-officedocument.drawing+xml"/>
  <Override PartName="/xl/slicers/slicer1.xml" ContentType="application/vnd.ms-excel.slicer+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hidePivotFieldList="1" defaultThemeVersion="202300"/>
  <mc:AlternateContent xmlns:mc="http://schemas.openxmlformats.org/markup-compatibility/2006">
    <mc:Choice Requires="x15">
      <x15ac:absPath xmlns:x15ac="http://schemas.microsoft.com/office/spreadsheetml/2010/11/ac" url="S:\Apportionment_NEW\Apportionment Funding\Monthly Apport Data\2526\Compliance Calculator\"/>
    </mc:Choice>
  </mc:AlternateContent>
  <xr:revisionPtr revIDLastSave="0" documentId="8_{282436F8-29D6-46E4-818E-3D235EB1DB6E}" xr6:coauthVersionLast="47" xr6:coauthVersionMax="47" xr10:uidLastSave="{00000000-0000-0000-0000-000000000000}"/>
  <bookViews>
    <workbookView xWindow="19090" yWindow="-10780" windowWidth="38620" windowHeight="21100" xr2:uid="{D674BE33-C90E-4126-9292-2734B60BBDED}"/>
  </bookViews>
  <sheets>
    <sheet name="Instructions" sheetId="11" r:id="rId1"/>
    <sheet name="Dashboard" sheetId="8" r:id="rId2"/>
    <sheet name="pivots" sheetId="10" state="hidden" r:id="rId3"/>
    <sheet name="organization" sheetId="6" state="hidden" r:id="rId4"/>
    <sheet name="tool_logged_fte" sheetId="4" state="hidden" r:id="rId5"/>
    <sheet name="tool_state_funded" sheetId="5" state="hidden" r:id="rId6"/>
  </sheets>
  <definedNames>
    <definedName name="Slicer_organization">#N/A</definedName>
  </definedNames>
  <calcPr calcId="191029"/>
  <pivotCaches>
    <pivotCache cacheId="98" r:id="rId7"/>
    <pivotCache cacheId="101" r:id="rId8"/>
    <pivotCache cacheId="104" r:id="rId9"/>
    <pivotCache cacheId="107" r:id="rId10"/>
  </pivotCaches>
  <extLst>
    <ext xmlns:x14="http://schemas.microsoft.com/office/spreadsheetml/2009/9/main" uri="{876F7934-8845-4945-9796-88D515C7AA90}">
      <x14:pivotCaches>
        <pivotCache cacheId="56" r:id="rId11"/>
      </x14:pivotCaches>
    </ext>
    <ext xmlns:x14="http://schemas.microsoft.com/office/spreadsheetml/2009/9/main" uri="{BBE1A952-AA13-448e-AADC-164F8A28A991}">
      <x14:slicerCaches>
        <x14:slicerCache r:id="rId12"/>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state_funded_32f997a3-e9c5-4cb1-aef9-d2a525490315" name="state_funded" connection="Query - state_funded"/>
          <x15:modelTable id="logged_fte_14be4cbd-01eb-4a0a-a02b-74c21f8ed01c" name="logged_fte" connection="Query - logged_fte"/>
          <x15:modelTable id="organization_c23a78fa-b4fc-4dd9-ab78-1ab864090c8d" name="organization" connection="Query - organization"/>
        </x15:modelTables>
        <x15:modelRelationships>
          <x15:modelRelationship fromTable="state_funded" fromColumn="ccddd" toTable="organization" toColumn="ccddd"/>
          <x15:modelRelationship fromTable="logged_fte" fromColumn="ccddd" toTable="organization" toColumn="ccddd"/>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8" l="1"/>
  <c r="E11" i="8"/>
  <c r="E10" i="8"/>
  <c r="E9" i="8"/>
  <c r="D12" i="8"/>
  <c r="D11" i="8"/>
  <c r="D10" i="8"/>
  <c r="D9" i="8"/>
  <c r="E8" i="8"/>
  <c r="E7" i="8"/>
  <c r="D8" i="8"/>
  <c r="D7" i="8"/>
  <c r="F12" i="8" l="1"/>
  <c r="E13" i="8"/>
  <c r="F11" i="8"/>
  <c r="F10" i="8"/>
  <c r="D13" i="8"/>
  <c r="F8" i="8"/>
  <c r="F7" i="8"/>
  <c r="F9" i="8"/>
  <c r="F13" i="8" l="1"/>
  <c r="D17" i="8" l="1"/>
  <c r="D16" i="8"/>
  <c r="D18" i="8"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DAFA073-88CA-4A98-A89A-3EF1E03BC8DC}" name="Query - logged_fte" description="Connection to the 'logged_fte' query in the workbook." type="100" refreshedVersion="8" minRefreshableVersion="5">
    <extLst>
      <ext xmlns:x15="http://schemas.microsoft.com/office/spreadsheetml/2010/11/main" uri="{DE250136-89BD-433C-8126-D09CA5730AF9}">
        <x15:connection id="05818b12-4520-420d-b4cb-10c90583757c"/>
      </ext>
    </extLst>
  </connection>
  <connection id="2" xr16:uid="{81362FC5-04F4-4F36-968D-DB8F99026244}" name="Query - organization" description="Connection to the 'organization' query in the workbook." type="100" refreshedVersion="8" minRefreshableVersion="5">
    <extLst>
      <ext xmlns:x15="http://schemas.microsoft.com/office/spreadsheetml/2010/11/main" uri="{DE250136-89BD-433C-8126-D09CA5730AF9}">
        <x15:connection id="ada18e21-0ffc-43fa-97cf-1b83deae798f"/>
      </ext>
    </extLst>
  </connection>
  <connection id="3" xr16:uid="{DD353DF7-9C32-47E8-87C6-0B02291B9D97}" name="Query - state_funded" description="Connection to the 'state_funded' query in the workbook." type="100" refreshedVersion="8" minRefreshableVersion="5">
    <extLst>
      <ext xmlns:x15="http://schemas.microsoft.com/office/spreadsheetml/2010/11/main" uri="{DE250136-89BD-433C-8126-D09CA5730AF9}">
        <x15:connection id="9bc47282-dabd-4c0b-9ca4-9cdbf06cf791"/>
      </ext>
    </extLst>
  </connection>
  <connection id="4" xr16:uid="{4C9EAB5B-E979-4B97-B11C-BD9007B8371C}" keepAlive="1" name="ThisWorkbookDataModel" description="Data Model" type="5" refreshedVersion="8"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2">
    <s v="ThisWorkbookDataModel"/>
    <s v="{[organization].[organization].&amp;[Aberdeen School District]}"/>
  </metadataStrings>
  <mdxMetadata count="1">
    <mdx n="0" f="s">
      <ms ns="1" c="0"/>
    </mdx>
  </mdxMetadata>
  <valueMetadata count="1">
    <bk>
      <rc t="1" v="0"/>
    </bk>
  </valueMetadata>
</metadata>
</file>

<file path=xl/sharedStrings.xml><?xml version="1.0" encoding="utf-8"?>
<sst xmlns="http://schemas.openxmlformats.org/spreadsheetml/2006/main" count="12896" uniqueCount="824">
  <si>
    <t>ccddd</t>
  </si>
  <si>
    <t>logged_fte</t>
  </si>
  <si>
    <t>01109</t>
  </si>
  <si>
    <t>01122</t>
  </si>
  <si>
    <t>01147</t>
  </si>
  <si>
    <t>01158</t>
  </si>
  <si>
    <t>01160</t>
  </si>
  <si>
    <t>02250</t>
  </si>
  <si>
    <t>02420</t>
  </si>
  <si>
    <t>03017</t>
  </si>
  <si>
    <t>03050</t>
  </si>
  <si>
    <t>03052</t>
  </si>
  <si>
    <t>03053</t>
  </si>
  <si>
    <t>03116</t>
  </si>
  <si>
    <t>03400</t>
  </si>
  <si>
    <t>04019</t>
  </si>
  <si>
    <t>04069</t>
  </si>
  <si>
    <t>04127</t>
  </si>
  <si>
    <t>04129</t>
  </si>
  <si>
    <t>04222</t>
  </si>
  <si>
    <t>04228</t>
  </si>
  <si>
    <t>04246</t>
  </si>
  <si>
    <t>04901</t>
  </si>
  <si>
    <t>05121</t>
  </si>
  <si>
    <t>05313</t>
  </si>
  <si>
    <t>05323</t>
  </si>
  <si>
    <t>05401</t>
  </si>
  <si>
    <t>05402</t>
  </si>
  <si>
    <t>05903</t>
  </si>
  <si>
    <t>06037</t>
  </si>
  <si>
    <t>06098</t>
  </si>
  <si>
    <t>06101</t>
  </si>
  <si>
    <t>06103</t>
  </si>
  <si>
    <t>06112</t>
  </si>
  <si>
    <t>06114</t>
  </si>
  <si>
    <t>06117</t>
  </si>
  <si>
    <t>06119</t>
  </si>
  <si>
    <t>06122</t>
  </si>
  <si>
    <t>06901</t>
  </si>
  <si>
    <t>07002</t>
  </si>
  <si>
    <t>08122</t>
  </si>
  <si>
    <t>08130</t>
  </si>
  <si>
    <t>08401</t>
  </si>
  <si>
    <t>08402</t>
  </si>
  <si>
    <t>08404</t>
  </si>
  <si>
    <t>08458</t>
  </si>
  <si>
    <t>09013</t>
  </si>
  <si>
    <t>09075</t>
  </si>
  <si>
    <t>09102</t>
  </si>
  <si>
    <t>09206</t>
  </si>
  <si>
    <t>09207</t>
  </si>
  <si>
    <t>09209</t>
  </si>
  <si>
    <t>grade_code</t>
  </si>
  <si>
    <t>E</t>
  </si>
  <si>
    <t>H</t>
  </si>
  <si>
    <t>M</t>
  </si>
  <si>
    <t>10003</t>
  </si>
  <si>
    <t>10050</t>
  </si>
  <si>
    <t>10065</t>
  </si>
  <si>
    <t>10070</t>
  </si>
  <si>
    <t>10309</t>
  </si>
  <si>
    <t>11001</t>
  </si>
  <si>
    <t>11051</t>
  </si>
  <si>
    <t>11054</t>
  </si>
  <si>
    <t>11056</t>
  </si>
  <si>
    <t>12110</t>
  </si>
  <si>
    <t>13073</t>
  </si>
  <si>
    <t>13144</t>
  </si>
  <si>
    <t>13146</t>
  </si>
  <si>
    <t>13151</t>
  </si>
  <si>
    <t>13156</t>
  </si>
  <si>
    <t>13160</t>
  </si>
  <si>
    <t>13161</t>
  </si>
  <si>
    <t>13165</t>
  </si>
  <si>
    <t>13167</t>
  </si>
  <si>
    <t>13301</t>
  </si>
  <si>
    <t>14005</t>
  </si>
  <si>
    <t>14028</t>
  </si>
  <si>
    <t>14064</t>
  </si>
  <si>
    <t>14065</t>
  </si>
  <si>
    <t>14066</t>
  </si>
  <si>
    <t>14068</t>
  </si>
  <si>
    <t>14077</t>
  </si>
  <si>
    <t>14097</t>
  </si>
  <si>
    <t>14099</t>
  </si>
  <si>
    <t>14104</t>
  </si>
  <si>
    <t>14117</t>
  </si>
  <si>
    <t>14172</t>
  </si>
  <si>
    <t>14400</t>
  </si>
  <si>
    <t>15201</t>
  </si>
  <si>
    <t>15204</t>
  </si>
  <si>
    <t>15206</t>
  </si>
  <si>
    <t>16020</t>
  </si>
  <si>
    <t>16046</t>
  </si>
  <si>
    <t>16048</t>
  </si>
  <si>
    <t>16049</t>
  </si>
  <si>
    <t>16050</t>
  </si>
  <si>
    <t>17001</t>
  </si>
  <si>
    <t>17210</t>
  </si>
  <si>
    <t>17216</t>
  </si>
  <si>
    <t>17400</t>
  </si>
  <si>
    <t>17401</t>
  </si>
  <si>
    <t>17402</t>
  </si>
  <si>
    <t>17403</t>
  </si>
  <si>
    <t>17404</t>
  </si>
  <si>
    <t>17405</t>
  </si>
  <si>
    <t>17406</t>
  </si>
  <si>
    <t>17407</t>
  </si>
  <si>
    <t>17408</t>
  </si>
  <si>
    <t>17409</t>
  </si>
  <si>
    <t>17410</t>
  </si>
  <si>
    <t>17411</t>
  </si>
  <si>
    <t>17412</t>
  </si>
  <si>
    <t>17414</t>
  </si>
  <si>
    <t>17415</t>
  </si>
  <si>
    <t>17417</t>
  </si>
  <si>
    <t>17902</t>
  </si>
  <si>
    <t>17903</t>
  </si>
  <si>
    <t>17905</t>
  </si>
  <si>
    <t>17908</t>
  </si>
  <si>
    <t>17910</t>
  </si>
  <si>
    <t>17911</t>
  </si>
  <si>
    <t>17916</t>
  </si>
  <si>
    <t>17917</t>
  </si>
  <si>
    <t>17919</t>
  </si>
  <si>
    <t>18100</t>
  </si>
  <si>
    <t>18303</t>
  </si>
  <si>
    <t>18400</t>
  </si>
  <si>
    <t>18401</t>
  </si>
  <si>
    <t>18402</t>
  </si>
  <si>
    <t>18901</t>
  </si>
  <si>
    <t>18902</t>
  </si>
  <si>
    <t>19007</t>
  </si>
  <si>
    <t>19028</t>
  </si>
  <si>
    <t>19400</t>
  </si>
  <si>
    <t>19401</t>
  </si>
  <si>
    <t>19403</t>
  </si>
  <si>
    <t>19404</t>
  </si>
  <si>
    <t>20094</t>
  </si>
  <si>
    <t>20215</t>
  </si>
  <si>
    <t>20400</t>
  </si>
  <si>
    <t>20401</t>
  </si>
  <si>
    <t>20402</t>
  </si>
  <si>
    <t>20403</t>
  </si>
  <si>
    <t>20404</t>
  </si>
  <si>
    <t>20405</t>
  </si>
  <si>
    <t>21014</t>
  </si>
  <si>
    <t>21036</t>
  </si>
  <si>
    <t>21206</t>
  </si>
  <si>
    <t>21214</t>
  </si>
  <si>
    <t>21226</t>
  </si>
  <si>
    <t>21232</t>
  </si>
  <si>
    <t>21234</t>
  </si>
  <si>
    <t>21237</t>
  </si>
  <si>
    <t>21300</t>
  </si>
  <si>
    <t>21301</t>
  </si>
  <si>
    <t>21302</t>
  </si>
  <si>
    <t>21303</t>
  </si>
  <si>
    <t>21401</t>
  </si>
  <si>
    <t>22008</t>
  </si>
  <si>
    <t>22009</t>
  </si>
  <si>
    <t>22017</t>
  </si>
  <si>
    <t>22105</t>
  </si>
  <si>
    <t>22200</t>
  </si>
  <si>
    <t>22204</t>
  </si>
  <si>
    <t>22207</t>
  </si>
  <si>
    <t>23042</t>
  </si>
  <si>
    <t>23054</t>
  </si>
  <si>
    <t>23309</t>
  </si>
  <si>
    <t>23311</t>
  </si>
  <si>
    <t>23402</t>
  </si>
  <si>
    <t>23403</t>
  </si>
  <si>
    <t>23404</t>
  </si>
  <si>
    <t>24014</t>
  </si>
  <si>
    <t>24019</t>
  </si>
  <si>
    <t>24105</t>
  </si>
  <si>
    <t>24111</t>
  </si>
  <si>
    <t>24122</t>
  </si>
  <si>
    <t>24350</t>
  </si>
  <si>
    <t>24404</t>
  </si>
  <si>
    <t>24410</t>
  </si>
  <si>
    <t>24915</t>
  </si>
  <si>
    <t>25101</t>
  </si>
  <si>
    <t>25116</t>
  </si>
  <si>
    <t>25118</t>
  </si>
  <si>
    <t>25155</t>
  </si>
  <si>
    <t>25160</t>
  </si>
  <si>
    <t>25200</t>
  </si>
  <si>
    <t>26056</t>
  </si>
  <si>
    <t>26059</t>
  </si>
  <si>
    <t>26070</t>
  </si>
  <si>
    <t>27001</t>
  </si>
  <si>
    <t>27003</t>
  </si>
  <si>
    <t>27010</t>
  </si>
  <si>
    <t>27083</t>
  </si>
  <si>
    <t>27320</t>
  </si>
  <si>
    <t>27343</t>
  </si>
  <si>
    <t>27344</t>
  </si>
  <si>
    <t>27400</t>
  </si>
  <si>
    <t>27401</t>
  </si>
  <si>
    <t>27402</t>
  </si>
  <si>
    <t>27403</t>
  </si>
  <si>
    <t>27404</t>
  </si>
  <si>
    <t>27416</t>
  </si>
  <si>
    <t>27417</t>
  </si>
  <si>
    <t>27901</t>
  </si>
  <si>
    <t>27902</t>
  </si>
  <si>
    <t>28137</t>
  </si>
  <si>
    <t>28144</t>
  </si>
  <si>
    <t>28149</t>
  </si>
  <si>
    <t>29011</t>
  </si>
  <si>
    <t>29100</t>
  </si>
  <si>
    <t>29101</t>
  </si>
  <si>
    <t>29103</t>
  </si>
  <si>
    <t>29311</t>
  </si>
  <si>
    <t>29317</t>
  </si>
  <si>
    <t>29320</t>
  </si>
  <si>
    <t>30002</t>
  </si>
  <si>
    <t>30029</t>
  </si>
  <si>
    <t>30031</t>
  </si>
  <si>
    <t>30303</t>
  </si>
  <si>
    <t>31002</t>
  </si>
  <si>
    <t>31004</t>
  </si>
  <si>
    <t>31006</t>
  </si>
  <si>
    <t>31015</t>
  </si>
  <si>
    <t>31016</t>
  </si>
  <si>
    <t>31025</t>
  </si>
  <si>
    <t>31063</t>
  </si>
  <si>
    <t>31103</t>
  </si>
  <si>
    <t>31201</t>
  </si>
  <si>
    <t>31306</t>
  </si>
  <si>
    <t>31311</t>
  </si>
  <si>
    <t>31330</t>
  </si>
  <si>
    <t>31332</t>
  </si>
  <si>
    <t>31401</t>
  </si>
  <si>
    <t>32081</t>
  </si>
  <si>
    <t>32123</t>
  </si>
  <si>
    <t>32312</t>
  </si>
  <si>
    <t>32325</t>
  </si>
  <si>
    <t>32326</t>
  </si>
  <si>
    <t>32354</t>
  </si>
  <si>
    <t>32356</t>
  </si>
  <si>
    <t>32358</t>
  </si>
  <si>
    <t>32360</t>
  </si>
  <si>
    <t>32361</t>
  </si>
  <si>
    <t>32362</t>
  </si>
  <si>
    <t>32363</t>
  </si>
  <si>
    <t>32414</t>
  </si>
  <si>
    <t>32416</t>
  </si>
  <si>
    <t>32901</t>
  </si>
  <si>
    <t>32903</t>
  </si>
  <si>
    <t>32907</t>
  </si>
  <si>
    <t>33030</t>
  </si>
  <si>
    <t>33036</t>
  </si>
  <si>
    <t>33049</t>
  </si>
  <si>
    <t>33070</t>
  </si>
  <si>
    <t>33115</t>
  </si>
  <si>
    <t>33183</t>
  </si>
  <si>
    <t>33202</t>
  </si>
  <si>
    <t>33205</t>
  </si>
  <si>
    <t>33206</t>
  </si>
  <si>
    <t>33207</t>
  </si>
  <si>
    <t>33211</t>
  </si>
  <si>
    <t>33212</t>
  </si>
  <si>
    <t>34002</t>
  </si>
  <si>
    <t>34003</t>
  </si>
  <si>
    <t>34033</t>
  </si>
  <si>
    <t>34111</t>
  </si>
  <si>
    <t>34307</t>
  </si>
  <si>
    <t>34324</t>
  </si>
  <si>
    <t>34401</t>
  </si>
  <si>
    <t>34402</t>
  </si>
  <si>
    <t>34901</t>
  </si>
  <si>
    <t>35200</t>
  </si>
  <si>
    <t>36101</t>
  </si>
  <si>
    <t>36140</t>
  </si>
  <si>
    <t>36250</t>
  </si>
  <si>
    <t>36300</t>
  </si>
  <si>
    <t>36400</t>
  </si>
  <si>
    <t>36401</t>
  </si>
  <si>
    <t>36402</t>
  </si>
  <si>
    <t>37501</t>
  </si>
  <si>
    <t>37502</t>
  </si>
  <si>
    <t>37503</t>
  </si>
  <si>
    <t>37504</t>
  </si>
  <si>
    <t>37505</t>
  </si>
  <si>
    <t>37506</t>
  </si>
  <si>
    <t>37507</t>
  </si>
  <si>
    <t>37902</t>
  </si>
  <si>
    <t>38126</t>
  </si>
  <si>
    <t>38264</t>
  </si>
  <si>
    <t>38265</t>
  </si>
  <si>
    <t>38267</t>
  </si>
  <si>
    <t>38300</t>
  </si>
  <si>
    <t>38301</t>
  </si>
  <si>
    <t>38302</t>
  </si>
  <si>
    <t>38304</t>
  </si>
  <si>
    <t>38306</t>
  </si>
  <si>
    <t>38308</t>
  </si>
  <si>
    <t>38320</t>
  </si>
  <si>
    <t>38322</t>
  </si>
  <si>
    <t>38324</t>
  </si>
  <si>
    <t>39002</t>
  </si>
  <si>
    <t>39003</t>
  </si>
  <si>
    <t>39007</t>
  </si>
  <si>
    <t>39090</t>
  </si>
  <si>
    <t>39119</t>
  </si>
  <si>
    <t>39120</t>
  </si>
  <si>
    <t>39200</t>
  </si>
  <si>
    <t>39201</t>
  </si>
  <si>
    <t>39202</t>
  </si>
  <si>
    <t>39203</t>
  </si>
  <si>
    <t>39204</t>
  </si>
  <si>
    <t>39205</t>
  </si>
  <si>
    <t>39207</t>
  </si>
  <si>
    <t>39208</t>
  </si>
  <si>
    <t>39209</t>
  </si>
  <si>
    <t>organization</t>
  </si>
  <si>
    <t>total_max_staff_fte</t>
  </si>
  <si>
    <t>Washtucna School District</t>
  </si>
  <si>
    <t>Benge School District</t>
  </si>
  <si>
    <t>Othello School District</t>
  </si>
  <si>
    <t>Lind School District</t>
  </si>
  <si>
    <t>Ritzville School District</t>
  </si>
  <si>
    <t>Clarkston School District</t>
  </si>
  <si>
    <t>Asotin-Anatone School District</t>
  </si>
  <si>
    <t>Kennewick School District</t>
  </si>
  <si>
    <t>Paterson School District</t>
  </si>
  <si>
    <t>Kiona-Benton City School District</t>
  </si>
  <si>
    <t>Finley School District</t>
  </si>
  <si>
    <t>Prosser School District</t>
  </si>
  <si>
    <t>Richland School District</t>
  </si>
  <si>
    <t>Manson School District</t>
  </si>
  <si>
    <t>Stehekin School District</t>
  </si>
  <si>
    <t>Entiat School District</t>
  </si>
  <si>
    <t>Lake Chelan School District</t>
  </si>
  <si>
    <t>CASHMERE SCHOOL DISTRICT</t>
  </si>
  <si>
    <t>Cascade School District</t>
  </si>
  <si>
    <t>Wenatchee School District</t>
  </si>
  <si>
    <t>04801</t>
  </si>
  <si>
    <t>North Central Educational Service District 171</t>
  </si>
  <si>
    <t>Pinnacles Prep</t>
  </si>
  <si>
    <t>04951</t>
  </si>
  <si>
    <t>Wenatchee Vally College</t>
  </si>
  <si>
    <t>Port Angeles School District</t>
  </si>
  <si>
    <t>Crescent School District</t>
  </si>
  <si>
    <t>Sequim School District</t>
  </si>
  <si>
    <t>Cape Flattery School District</t>
  </si>
  <si>
    <t>Quillayute Valley School District</t>
  </si>
  <si>
    <t>Quileute Tribal School District</t>
  </si>
  <si>
    <t>05940</t>
  </si>
  <si>
    <t>Peninsula College</t>
  </si>
  <si>
    <t>Vancouver School District</t>
  </si>
  <si>
    <t>Hockinson School District</t>
  </si>
  <si>
    <t>La Center School District</t>
  </si>
  <si>
    <t>Green Mountain School District</t>
  </si>
  <si>
    <t>Washougal School District</t>
  </si>
  <si>
    <t>Evergreen School District (Clark)</t>
  </si>
  <si>
    <t>Camas School District</t>
  </si>
  <si>
    <t>Battle Ground School District</t>
  </si>
  <si>
    <t>Ridgefield School District</t>
  </si>
  <si>
    <t>06701</t>
  </si>
  <si>
    <t>ESA 112</t>
  </si>
  <si>
    <t>06801</t>
  </si>
  <si>
    <t>Educational Service District 112</t>
  </si>
  <si>
    <t>Rooted School Vancouver</t>
  </si>
  <si>
    <t>06927</t>
  </si>
  <si>
    <t>Clark College</t>
  </si>
  <si>
    <t>Dayton School District</t>
  </si>
  <si>
    <t>07035</t>
  </si>
  <si>
    <t>Starbuck School District</t>
  </si>
  <si>
    <t>Longview School District</t>
  </si>
  <si>
    <t>Toutle Lake School District</t>
  </si>
  <si>
    <t>Castle Rock School District</t>
  </si>
  <si>
    <t>Kalama School District</t>
  </si>
  <si>
    <t>Woodland School District</t>
  </si>
  <si>
    <t>Kelso School District</t>
  </si>
  <si>
    <t>08937</t>
  </si>
  <si>
    <t>Lower Columbia College</t>
  </si>
  <si>
    <t>Orondo School District</t>
  </si>
  <si>
    <t>Bridgeport School District</t>
  </si>
  <si>
    <t>Palisades School District</t>
  </si>
  <si>
    <t>Eastmont School District</t>
  </si>
  <si>
    <t>Mansfield School District</t>
  </si>
  <si>
    <t>Waterville School District</t>
  </si>
  <si>
    <t>Keller School District</t>
  </si>
  <si>
    <t>Curlew School District</t>
  </si>
  <si>
    <t>Orient School District</t>
  </si>
  <si>
    <t>Inchelium School District</t>
  </si>
  <si>
    <t>Republic School District</t>
  </si>
  <si>
    <t>Pasco School District</t>
  </si>
  <si>
    <t>North Franklin School District</t>
  </si>
  <si>
    <t>Star School District No. 054</t>
  </si>
  <si>
    <t>Kahlotus School District</t>
  </si>
  <si>
    <t>11801</t>
  </si>
  <si>
    <t>Educational Service District 123</t>
  </si>
  <si>
    <t>11928</t>
  </si>
  <si>
    <t>Columbia Basin College</t>
  </si>
  <si>
    <t>Pomeroy School District</t>
  </si>
  <si>
    <t>Wahluke School District</t>
  </si>
  <si>
    <t>Quincy School District</t>
  </si>
  <si>
    <t>Warden School District</t>
  </si>
  <si>
    <t>Coulee-Hartline School District</t>
  </si>
  <si>
    <t>Soap Lake School District</t>
  </si>
  <si>
    <t>Royal School District</t>
  </si>
  <si>
    <t>Moses Lake School District</t>
  </si>
  <si>
    <t>Ephrata School District</t>
  </si>
  <si>
    <t>Wilson Creek School District</t>
  </si>
  <si>
    <t>Grand Coulee Dam School District</t>
  </si>
  <si>
    <t>13925</t>
  </si>
  <si>
    <t>Big Bend Community College</t>
  </si>
  <si>
    <t>Aberdeen School District</t>
  </si>
  <si>
    <t>Hoquiam School District</t>
  </si>
  <si>
    <t>North Beach School District</t>
  </si>
  <si>
    <t>McCleary School District</t>
  </si>
  <si>
    <t>Montesano School District</t>
  </si>
  <si>
    <t>Elma School District</t>
  </si>
  <si>
    <t>Taholah School District</t>
  </si>
  <si>
    <t>Lake Quinault School District</t>
  </si>
  <si>
    <t>Cosmopolis School District</t>
  </si>
  <si>
    <t>Satsop School District</t>
  </si>
  <si>
    <t>Wishkah Valley School District</t>
  </si>
  <si>
    <t>Ocosta School District</t>
  </si>
  <si>
    <t>Oakville School District</t>
  </si>
  <si>
    <t>14934</t>
  </si>
  <si>
    <t>Grays Harbor College</t>
  </si>
  <si>
    <t>Oak Harbor School District</t>
  </si>
  <si>
    <t>Coupeville School District</t>
  </si>
  <si>
    <t>South Whidbey School District</t>
  </si>
  <si>
    <t>Queets-Clearwater School District</t>
  </si>
  <si>
    <t>Brinnon School District</t>
  </si>
  <si>
    <t>Quilcene School District</t>
  </si>
  <si>
    <t>Chimacum School District</t>
  </si>
  <si>
    <t>Port Townsend School District</t>
  </si>
  <si>
    <t>Seattle Public Schools</t>
  </si>
  <si>
    <t>Federal Way School District</t>
  </si>
  <si>
    <t>Enumclaw School District</t>
  </si>
  <si>
    <t>Mercer Island School District</t>
  </si>
  <si>
    <t>Highline School District</t>
  </si>
  <si>
    <t>Vashon Island School District</t>
  </si>
  <si>
    <t>Renton School District</t>
  </si>
  <si>
    <t>Skykomish School District</t>
  </si>
  <si>
    <t>Bellevue School District</t>
  </si>
  <si>
    <t>Tukwila School District</t>
  </si>
  <si>
    <t>Riverview School District</t>
  </si>
  <si>
    <t>Auburn School District</t>
  </si>
  <si>
    <t>Tahoma School District</t>
  </si>
  <si>
    <t>Snoqualmie Valley School District</t>
  </si>
  <si>
    <t>Issaquah School District</t>
  </si>
  <si>
    <t>Shoreline School District</t>
  </si>
  <si>
    <t>Lake Washington School District</t>
  </si>
  <si>
    <t>Kent School District</t>
  </si>
  <si>
    <t>Northshore School District</t>
  </si>
  <si>
    <t>17801</t>
  </si>
  <si>
    <t>Puget Sound Educational Service District 121</t>
  </si>
  <si>
    <t>Summit Public School: Sierra</t>
  </si>
  <si>
    <t>Muckleshoot Indian Tribe</t>
  </si>
  <si>
    <t>17904</t>
  </si>
  <si>
    <t>University of Washington (17904)</t>
  </si>
  <si>
    <t>Summit Public School: Atlas</t>
  </si>
  <si>
    <t>Rainier Prep Charter School District</t>
  </si>
  <si>
    <t xml:space="preserve">Rainier Valley Leadership Academy </t>
  </si>
  <si>
    <t>Impact | Puget Sound Elementary</t>
  </si>
  <si>
    <t>Impact | Salish Sea Elementary</t>
  </si>
  <si>
    <t>Why Not You Academy (formerly Cascade: Midway charter)</t>
  </si>
  <si>
    <t>17918</t>
  </si>
  <si>
    <t>University of Washington Early Entrance Program</t>
  </si>
  <si>
    <t>Impact | Black River Elementary</t>
  </si>
  <si>
    <t>17924</t>
  </si>
  <si>
    <t>Bellevue Community College</t>
  </si>
  <si>
    <t>17935</t>
  </si>
  <si>
    <t>Green River College</t>
  </si>
  <si>
    <t>17936</t>
  </si>
  <si>
    <t>Highline College</t>
  </si>
  <si>
    <t>17937</t>
  </si>
  <si>
    <t>Lake Washington Institute of Technology</t>
  </si>
  <si>
    <t>17938</t>
  </si>
  <si>
    <t>North Seattle Community College</t>
  </si>
  <si>
    <t>17941</t>
  </si>
  <si>
    <t>Renton Technical College</t>
  </si>
  <si>
    <t>17942</t>
  </si>
  <si>
    <t xml:space="preserve">Seattle Central Community College </t>
  </si>
  <si>
    <t>17943</t>
  </si>
  <si>
    <t>Shoreline Community College</t>
  </si>
  <si>
    <t>17946</t>
  </si>
  <si>
    <t>South Seattle Community College (CC Dist #6)</t>
  </si>
  <si>
    <t>Bremerton School District</t>
  </si>
  <si>
    <t>Bainbridge Island School District</t>
  </si>
  <si>
    <t>North Kitsap School District</t>
  </si>
  <si>
    <t>Central Kitsap School District</t>
  </si>
  <si>
    <t>South Kitsap School District</t>
  </si>
  <si>
    <t>18801</t>
  </si>
  <si>
    <t>Olympic Educational Service District 114</t>
  </si>
  <si>
    <t>Catalyst Public Schools</t>
  </si>
  <si>
    <t>Suquamish Tribal Education Department</t>
  </si>
  <si>
    <t>18939</t>
  </si>
  <si>
    <t>Olympic College</t>
  </si>
  <si>
    <t>Damman School District</t>
  </si>
  <si>
    <t>Easton School District</t>
  </si>
  <si>
    <t>Thorp School District</t>
  </si>
  <si>
    <t>Ellensburg School District</t>
  </si>
  <si>
    <t>Kittitas School District</t>
  </si>
  <si>
    <t>Cle Elum-Roslyn School District</t>
  </si>
  <si>
    <t>19901</t>
  </si>
  <si>
    <t>Central Washington University</t>
  </si>
  <si>
    <t>Wishram School District</t>
  </si>
  <si>
    <t>20203</t>
  </si>
  <si>
    <t>Bickleton School District</t>
  </si>
  <si>
    <t>Centerville School District</t>
  </si>
  <si>
    <t>Trout Lake School District</t>
  </si>
  <si>
    <t>Glenwood School District</t>
  </si>
  <si>
    <t>Klickitat School District</t>
  </si>
  <si>
    <t>Roosevelt School District</t>
  </si>
  <si>
    <t>Goldendale School District</t>
  </si>
  <si>
    <t>White Salmon Valley School District</t>
  </si>
  <si>
    <t>20406</t>
  </si>
  <si>
    <t>Lyle School District</t>
  </si>
  <si>
    <t>Napavine School District</t>
  </si>
  <si>
    <t>Evaline School District</t>
  </si>
  <si>
    <t>Mossyrock School District</t>
  </si>
  <si>
    <t>Morton School District</t>
  </si>
  <si>
    <t>Adna School District</t>
  </si>
  <si>
    <t>Winlock School District</t>
  </si>
  <si>
    <t>Boistfort School District</t>
  </si>
  <si>
    <t>Toledo School District</t>
  </si>
  <si>
    <t>Onalaska School District</t>
  </si>
  <si>
    <t>Pe Ell School District</t>
  </si>
  <si>
    <t>Chehalis School District</t>
  </si>
  <si>
    <t>White Pass School District</t>
  </si>
  <si>
    <t>Centralia School District</t>
  </si>
  <si>
    <t>21926</t>
  </si>
  <si>
    <t>Centralia College</t>
  </si>
  <si>
    <t>Sprague School District</t>
  </si>
  <si>
    <t>Reardan-Edwall School District</t>
  </si>
  <si>
    <t>Almira School District</t>
  </si>
  <si>
    <t>22073</t>
  </si>
  <si>
    <t>Creston School District</t>
  </si>
  <si>
    <t>Odessa School District</t>
  </si>
  <si>
    <t>Wilbur School District</t>
  </si>
  <si>
    <t>Harrington School District</t>
  </si>
  <si>
    <t>Davenport School District</t>
  </si>
  <si>
    <t>Southside School District</t>
  </si>
  <si>
    <t>Grapeview School District</t>
  </si>
  <si>
    <t>Shelton School District</t>
  </si>
  <si>
    <t>Mary M Knight School District</t>
  </si>
  <si>
    <t>Pioneer School District</t>
  </si>
  <si>
    <t>North Mason School District</t>
  </si>
  <si>
    <t>Hood Canal School District</t>
  </si>
  <si>
    <t xml:space="preserve">Nespelem School District  </t>
  </si>
  <si>
    <t>Omak School District</t>
  </si>
  <si>
    <t>Okanogan School District</t>
  </si>
  <si>
    <t>Brewster School District</t>
  </si>
  <si>
    <t>Pateros School District</t>
  </si>
  <si>
    <t>Methow Valley School District</t>
  </si>
  <si>
    <t>Tonasket School District</t>
  </si>
  <si>
    <t>Oroville School District</t>
  </si>
  <si>
    <t>Paschal Sherman Indian School</t>
  </si>
  <si>
    <t>Ocean Beach School District</t>
  </si>
  <si>
    <t>Raymond School District</t>
  </si>
  <si>
    <t>South Bend School District</t>
  </si>
  <si>
    <t>Naselle-Grays River Valley School District</t>
  </si>
  <si>
    <t>Willapa Valley School District</t>
  </si>
  <si>
    <t>North River School District</t>
  </si>
  <si>
    <t>Newport School District</t>
  </si>
  <si>
    <t>Cusick School District</t>
  </si>
  <si>
    <t>Selkirk School District</t>
  </si>
  <si>
    <t>Steilacoom Hist. School District</t>
  </si>
  <si>
    <t>Puyallup School District</t>
  </si>
  <si>
    <t>Tacoma School District</t>
  </si>
  <si>
    <t>27019</t>
  </si>
  <si>
    <t>Carbonado School District</t>
  </si>
  <si>
    <t>University Place School District</t>
  </si>
  <si>
    <t>Sumner-Bonney Lake School District</t>
  </si>
  <si>
    <t>Dieringer School District</t>
  </si>
  <si>
    <t>Orting School District</t>
  </si>
  <si>
    <t>Clover Park School District</t>
  </si>
  <si>
    <t>Peninsula School District</t>
  </si>
  <si>
    <t>Franklin Pierce School District</t>
  </si>
  <si>
    <t>Bethel School District</t>
  </si>
  <si>
    <t>Eatonville School District</t>
  </si>
  <si>
    <t>White River School District</t>
  </si>
  <si>
    <t>Fife School District</t>
  </si>
  <si>
    <t>Chief Leschi Tribal Compact</t>
  </si>
  <si>
    <t>Impact | Commencement Bay Elementary</t>
  </si>
  <si>
    <t>27931</t>
  </si>
  <si>
    <t>Bates Technical College</t>
  </si>
  <si>
    <t>27932</t>
  </si>
  <si>
    <t>Clover Park Technical College</t>
  </si>
  <si>
    <t>27941</t>
  </si>
  <si>
    <t>Pierce College</t>
  </si>
  <si>
    <t>27949</t>
  </si>
  <si>
    <t>Tacoma Community College</t>
  </si>
  <si>
    <t>28010</t>
  </si>
  <si>
    <t>Shaw Island School District</t>
  </si>
  <si>
    <t>Orcas Island School District</t>
  </si>
  <si>
    <t>Lopez Island School District</t>
  </si>
  <si>
    <t>San Juan Island School District</t>
  </si>
  <si>
    <t>Concrete School District</t>
  </si>
  <si>
    <t>Burlington-Edison School District</t>
  </si>
  <si>
    <t>Sedro-Woolley School District</t>
  </si>
  <si>
    <t>Anacortes School District</t>
  </si>
  <si>
    <t>La Conner School District</t>
  </si>
  <si>
    <t>Conway School District</t>
  </si>
  <si>
    <t>Mount Vernon School District</t>
  </si>
  <si>
    <t>29801</t>
  </si>
  <si>
    <t>Northwest Educational Service District 189</t>
  </si>
  <si>
    <t>29944</t>
  </si>
  <si>
    <t>Skagit Valley College</t>
  </si>
  <si>
    <t>Skamania School District</t>
  </si>
  <si>
    <t>Mount Pleasant School District</t>
  </si>
  <si>
    <t>Mill A School District</t>
  </si>
  <si>
    <t>Stevenson-Carson School District</t>
  </si>
  <si>
    <t>Everett School District</t>
  </si>
  <si>
    <t>Lake Stevens School District</t>
  </si>
  <si>
    <t>Mukilteo School District</t>
  </si>
  <si>
    <t>Edmonds School District</t>
  </si>
  <si>
    <t>Arlington School District</t>
  </si>
  <si>
    <t>Marysville School District</t>
  </si>
  <si>
    <t>Index School District</t>
  </si>
  <si>
    <t>Monroe School District</t>
  </si>
  <si>
    <t>Snohomish School District</t>
  </si>
  <si>
    <t>Lakewood School District</t>
  </si>
  <si>
    <t>Sultan School District</t>
  </si>
  <si>
    <t>Darrington School District</t>
  </si>
  <si>
    <t>Granite Falls School District</t>
  </si>
  <si>
    <t>Stanwood-Camano School District</t>
  </si>
  <si>
    <t>31932</t>
  </si>
  <si>
    <t>Edmonds Community College</t>
  </si>
  <si>
    <t>31933</t>
  </si>
  <si>
    <t>Everett Community College</t>
  </si>
  <si>
    <t>Spokane School District</t>
  </si>
  <si>
    <t>Orchard Prairie School District</t>
  </si>
  <si>
    <t>Great Northern School District</t>
  </si>
  <si>
    <t>Nine Mile Falls School District</t>
  </si>
  <si>
    <t>Medical Lake School District</t>
  </si>
  <si>
    <t>Mead School District</t>
  </si>
  <si>
    <t>Central Valley School District</t>
  </si>
  <si>
    <t>Freeman School District</t>
  </si>
  <si>
    <t>Cheney School District</t>
  </si>
  <si>
    <t>East Valley School District (Spokane)</t>
  </si>
  <si>
    <t>Liberty School District</t>
  </si>
  <si>
    <t>West Valley School District (Spokane)</t>
  </si>
  <si>
    <t>Deer Park School District</t>
  </si>
  <si>
    <t>Riverside School District</t>
  </si>
  <si>
    <t>32801</t>
  </si>
  <si>
    <t>Educational Service District 101</t>
  </si>
  <si>
    <t>Spokane International Academy</t>
  </si>
  <si>
    <t>32902</t>
  </si>
  <si>
    <t>Eastern Washington University</t>
  </si>
  <si>
    <t>Lumen Public School</t>
  </si>
  <si>
    <t>32911</t>
  </si>
  <si>
    <t>Spokane Public Schools Charter Authorizer</t>
  </si>
  <si>
    <t>32931</t>
  </si>
  <si>
    <t>Community Colleges of Spokane</t>
  </si>
  <si>
    <t>Onion Creek School District</t>
  </si>
  <si>
    <t>Chewelah School District</t>
  </si>
  <si>
    <t>Wellpinit School District</t>
  </si>
  <si>
    <t>Valley School District</t>
  </si>
  <si>
    <t>Colville School District</t>
  </si>
  <si>
    <t>Loon Lake School District</t>
  </si>
  <si>
    <t>Summit Valley School District</t>
  </si>
  <si>
    <t>Evergreen School District (Stevens)</t>
  </si>
  <si>
    <t>Columbia (Stevens) School District</t>
  </si>
  <si>
    <t>Mary Walker School District</t>
  </si>
  <si>
    <t>Northport School District</t>
  </si>
  <si>
    <t>Kettle Falls School District</t>
  </si>
  <si>
    <t>Yelm School District</t>
  </si>
  <si>
    <t>North Thurston Public Schools</t>
  </si>
  <si>
    <t>Tumwater School District</t>
  </si>
  <si>
    <t>Olympia School District</t>
  </si>
  <si>
    <t>Rainier School District</t>
  </si>
  <si>
    <t>Griffin School District</t>
  </si>
  <si>
    <t>Rochester School District</t>
  </si>
  <si>
    <t>Tenino School District</t>
  </si>
  <si>
    <t>34801</t>
  </si>
  <si>
    <t>Capital Region ESD 113</t>
  </si>
  <si>
    <t>WA HE LUT Indian School Agency</t>
  </si>
  <si>
    <t>34903</t>
  </si>
  <si>
    <t>Evergreen State College</t>
  </si>
  <si>
    <t>34945</t>
  </si>
  <si>
    <t>Puget Sound Community College</t>
  </si>
  <si>
    <t>34950</t>
  </si>
  <si>
    <t>Washington State Charter School Commission</t>
  </si>
  <si>
    <t>34970</t>
  </si>
  <si>
    <t>DSHS</t>
  </si>
  <si>
    <t>34974</t>
  </si>
  <si>
    <t>Office of the Governor (Sch for Blind)</t>
  </si>
  <si>
    <t>34975</t>
  </si>
  <si>
    <t>Washington Center for Deaf and Hard of Hearing Youth</t>
  </si>
  <si>
    <t>34978</t>
  </si>
  <si>
    <t>Department of Children Youth and Families</t>
  </si>
  <si>
    <t>34979</t>
  </si>
  <si>
    <t>Washington Military Department</t>
  </si>
  <si>
    <t>Wahkiakum School District</t>
  </si>
  <si>
    <t>Dixie School District</t>
  </si>
  <si>
    <t>Walla Walla Public Schools</t>
  </si>
  <si>
    <t>College Place School District</t>
  </si>
  <si>
    <t>Touchet School District</t>
  </si>
  <si>
    <t>Columbia (Walla Walla) School District</t>
  </si>
  <si>
    <t>Waitsburg School District</t>
  </si>
  <si>
    <t>Prescott School District</t>
  </si>
  <si>
    <t>36950</t>
  </si>
  <si>
    <t>Walla Walla Community College</t>
  </si>
  <si>
    <t>Bellingham School District</t>
  </si>
  <si>
    <t>Ferndale School District</t>
  </si>
  <si>
    <t>Blaine School District</t>
  </si>
  <si>
    <t>Lynden School District</t>
  </si>
  <si>
    <t>Meridian School District</t>
  </si>
  <si>
    <t>Nooksack Valley School District</t>
  </si>
  <si>
    <t>Mount Baker School District</t>
  </si>
  <si>
    <t>Whatcom Intergenerational High School</t>
  </si>
  <si>
    <t>37903</t>
  </si>
  <si>
    <t>Lummi Tribal Agency</t>
  </si>
  <si>
    <t>37906</t>
  </si>
  <si>
    <t>Western Washington University</t>
  </si>
  <si>
    <t>37952</t>
  </si>
  <si>
    <t>Whatcom Community College</t>
  </si>
  <si>
    <t>LaCrosse School District</t>
  </si>
  <si>
    <t>Lamont School District</t>
  </si>
  <si>
    <t>Tekoa School District</t>
  </si>
  <si>
    <t>Pullman School District</t>
  </si>
  <si>
    <t>Colfax School District</t>
  </si>
  <si>
    <t>Palouse School District</t>
  </si>
  <si>
    <t>Garfield School District</t>
  </si>
  <si>
    <t>Steptoe School District</t>
  </si>
  <si>
    <t>Colton School District</t>
  </si>
  <si>
    <t>Endicott School District</t>
  </si>
  <si>
    <t>Rosalia School District</t>
  </si>
  <si>
    <t>St. John School District</t>
  </si>
  <si>
    <t>Oakesdale School District</t>
  </si>
  <si>
    <t>38905</t>
  </si>
  <si>
    <t>Washington State University</t>
  </si>
  <si>
    <t>Union Gap School District</t>
  </si>
  <si>
    <t>Naches Valley School District</t>
  </si>
  <si>
    <t>Yakima School District</t>
  </si>
  <si>
    <t>East Valley School District (Yakima)</t>
  </si>
  <si>
    <t>Selah School District</t>
  </si>
  <si>
    <t>Mabton School District</t>
  </si>
  <si>
    <t>Grandview School District</t>
  </si>
  <si>
    <t>Sunnyside School District</t>
  </si>
  <si>
    <t>Toppenish School District</t>
  </si>
  <si>
    <t>Highland School District</t>
  </si>
  <si>
    <t>Granger School District</t>
  </si>
  <si>
    <t>Zillah School District</t>
  </si>
  <si>
    <t>Wapato School District</t>
  </si>
  <si>
    <t>West Valley School District (Yakima)</t>
  </si>
  <si>
    <t>Mount Adams School District</t>
  </si>
  <si>
    <t>39801</t>
  </si>
  <si>
    <t>Educational Service District 105</t>
  </si>
  <si>
    <t>39901</t>
  </si>
  <si>
    <t>Yakama Nation Tribal Compact</t>
  </si>
  <si>
    <t>39953</t>
  </si>
  <si>
    <t>Yakima Valley Community College</t>
  </si>
  <si>
    <t>role_type</t>
  </si>
  <si>
    <t>Certificated</t>
  </si>
  <si>
    <t>Classified</t>
  </si>
  <si>
    <t>org_type</t>
  </si>
  <si>
    <t>District</t>
  </si>
  <si>
    <t>State</t>
  </si>
  <si>
    <t>ESD</t>
  </si>
  <si>
    <t>Charter</t>
  </si>
  <si>
    <t>Tribal</t>
  </si>
  <si>
    <t xml:space="preserve">Innovation Spokane Charter School District </t>
  </si>
  <si>
    <t>Row Labels</t>
  </si>
  <si>
    <t>Grand Total</t>
  </si>
  <si>
    <t>Sum of total_max_staff_fte</t>
  </si>
  <si>
    <t>Column Labels</t>
  </si>
  <si>
    <t>Sum of logged_fte</t>
  </si>
  <si>
    <t>State Funded FTE</t>
  </si>
  <si>
    <t>Elementary Certificated</t>
  </si>
  <si>
    <t>Elementary Classified</t>
  </si>
  <si>
    <t>Middle Certificated</t>
  </si>
  <si>
    <t>Middle Classified</t>
  </si>
  <si>
    <t>High Certificated</t>
  </si>
  <si>
    <t>High Classified</t>
  </si>
  <si>
    <t>Total</t>
  </si>
  <si>
    <t>State Funded Prototypical Staffing Units</t>
  </si>
  <si>
    <t>Difference</t>
  </si>
  <si>
    <t>Certificated Staffing Unit Reduction</t>
  </si>
  <si>
    <t>Classified Staffing Unit Reduction</t>
  </si>
  <si>
    <t>Reported FTE</t>
  </si>
  <si>
    <t>Total Reported Staffing FTEs</t>
  </si>
  <si>
    <t>Staff Type and Grade Level</t>
  </si>
  <si>
    <t>Data as of:</t>
  </si>
  <si>
    <t>&lt;-Choose a district</t>
  </si>
  <si>
    <t>K3 Class Size and PSES Compliance Q&amp;A</t>
  </si>
  <si>
    <t>RCW 28a.150.260</t>
  </si>
  <si>
    <t>RCW 28A.150.260</t>
  </si>
  <si>
    <t>*Compliance Notes and References:</t>
  </si>
  <si>
    <t>PSES Compliance Guide</t>
  </si>
  <si>
    <t>Updated:</t>
  </si>
  <si>
    <t>Chapter 392-122 WAC</t>
  </si>
  <si>
    <t>Contacts:</t>
  </si>
  <si>
    <t>For Apportionment Questions:</t>
  </si>
  <si>
    <t>Jackie McDonald</t>
  </si>
  <si>
    <t>For Tool Questions:</t>
  </si>
  <si>
    <t>Rachel Buckle</t>
  </si>
  <si>
    <t>May Apportionment</t>
  </si>
  <si>
    <t>jackie.mcdonald@k12.wa.us</t>
  </si>
  <si>
    <t>rachel.buckle@k12.wa.us</t>
  </si>
  <si>
    <t>Select a district (be sure to uncheck "Select Multiple Items" if yours is checked)</t>
  </si>
  <si>
    <t>If a negative difference is found, that value is split with 96% of the reduction applied to certificated staff and 4% applied to classified staff</t>
  </si>
  <si>
    <t>https://support.microsoft.com/en-us/office/create-a-data-model-in-excel-87e7a54c-87dc-488e-9410-5c75dbcb0f7b</t>
  </si>
  <si>
    <t>District List:</t>
  </si>
  <si>
    <t>TK-6th grade are considered "Elementary", 7-8 are considered "Middle", and 9-12 are considered "High" school as per the prototypical model.</t>
  </si>
  <si>
    <t>WAC Chapters 392-122-430 to 455</t>
  </si>
  <si>
    <t>Notes for Using the PSES Dashboard:</t>
  </si>
  <si>
    <t>The workbook itself runs as a miniature database that uses Microsoft Excel's Data Modeling and Power Pivot features. The Dashboard worksheet allows the user to interact with the data using relationships between tables instead of lookup formulas that can impose incorrect or misaligned values. Learn more about these features from Microsft using the link below.</t>
  </si>
  <si>
    <t>S-275 Reporting Handbook</t>
  </si>
  <si>
    <t>Personnel Reporting</t>
  </si>
  <si>
    <t xml:space="preserve">For S-275 Questions: </t>
  </si>
  <si>
    <t>Ross Bunda</t>
  </si>
  <si>
    <t>ross.bunda@k12.wa.us</t>
  </si>
  <si>
    <t>Total Reported Staffing FTEs represents data submitted to OSPI within the S-275 and/or the Supplemental Staff Reporting Tool</t>
  </si>
  <si>
    <t xml:space="preserve">Special Education 3121% </t>
  </si>
  <si>
    <t>Special Education 3121%</t>
  </si>
  <si>
    <t>Program 21 staff FTEs are multiplied by the district's 3121% Special Education %. Please refer to the Special Education 3121% link available on the Dashboard sheet.</t>
  </si>
  <si>
    <t>Physical, Social and Emotional Support Compliance Tool</t>
  </si>
  <si>
    <t>Staff Reductions by Type</t>
  </si>
  <si>
    <t>Total FTE</t>
  </si>
  <si>
    <t>Percentage Applied</t>
  </si>
  <si>
    <t>Total Reduction</t>
  </si>
  <si>
    <t>State Funded Prototypical Staffing Units represents what the prototypical funding model calculates for the district based on enrollment and legislation outlined in RCW 28a.150.260. Please refer to the RCW link on the Dashboard sheet.</t>
  </si>
  <si>
    <t>The difference represents the variance between district reported values and model values. The tools shows the variances reported for each school level, but the reduction is based on total district values - 
a negative variance means that the district is not fully capturing available funding with FTEs coded to the correct program, activity, and duty. Please refer to RCW 28a.150.260 and the S-275 Reporting Handbook available on OSPI's website - links are available on the Dashboard.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</si>
</sst>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_);[Red]\(#,##0.000\)"/>
  </numFmts>
  <fonts count="7" x14ac:knownFonts="1">
    <font>
      <sz val="11"/>
      <color theme="1"/>
      <name val="Aptos Narrow"/>
      <family val="2"/>
      <scheme val="minor"/>
    </font>
    <font>
      <u/>
      <sz val="11"/>
      <color theme="10"/>
      <name val="Aptos Narrow"/>
      <family val="2"/>
      <scheme val="minor"/>
    </font>
    <font>
      <sz val="11"/>
      <color theme="1"/>
      <name val="Segoe UI"/>
      <family val="2"/>
    </font>
    <font>
      <b/>
      <sz val="16"/>
      <color theme="1"/>
      <name val="Segoe UI"/>
      <family val="2"/>
    </font>
    <font>
      <u/>
      <sz val="11"/>
      <color theme="10"/>
      <name val="Segoe UI"/>
      <family val="2"/>
    </font>
    <font>
      <b/>
      <sz val="11"/>
      <color theme="1"/>
      <name val="Segoe UI"/>
      <family val="2"/>
    </font>
    <font>
      <sz val="11"/>
      <color theme="1"/>
      <name val="Segoe UI"/>
    </font>
  </fonts>
  <fills count="3">
    <fill>
      <patternFill patternType="none"/>
    </fill>
    <fill>
      <patternFill patternType="gray125"/>
    </fill>
    <fill>
      <patternFill patternType="solid">
        <fgColor theme="7" tint="0.79998168889431442"/>
        <bgColor indexed="64"/>
      </patternFill>
    </fill>
  </fills>
  <borders count="6">
    <border>
      <left/>
      <right/>
      <top/>
      <bottom/>
      <diagonal/>
    </border>
    <border>
      <left/>
      <right/>
      <top/>
      <bottom style="double">
        <color indexed="64"/>
      </bottom>
      <diagonal/>
    </border>
    <border>
      <left/>
      <right/>
      <top style="double">
        <color indexed="64"/>
      </top>
      <bottom style="medium">
        <color indexed="64"/>
      </bottom>
      <diagonal/>
    </border>
    <border>
      <left/>
      <right/>
      <top/>
      <bottom style="thin">
        <color indexed="64"/>
      </bottom>
      <diagonal/>
    </border>
    <border>
      <left/>
      <right/>
      <top style="thin">
        <color indexed="64"/>
      </top>
      <bottom/>
      <diagonal/>
    </border>
    <border>
      <left/>
      <right/>
      <top/>
      <bottom style="medium">
        <color indexed="64"/>
      </bottom>
      <diagonal/>
    </border>
  </borders>
  <cellStyleXfs count="2">
    <xf numFmtId="0" fontId="0" fillId="0" borderId="0"/>
    <xf numFmtId="0" fontId="1" fillId="0" borderId="0" applyNumberFormat="0" applyFill="0" applyBorder="0" applyAlignment="0" applyProtection="0"/>
  </cellStyleXfs>
  <cellXfs count="30">
    <xf numFmtId="0" fontId="0" fillId="0" borderId="0" xfId="0"/>
    <xf numFmtId="49" fontId="0" fillId="0" borderId="0" xfId="0" applyNumberFormat="1"/>
    <xf numFmtId="0" fontId="0" fillId="0" borderId="0" xfId="0" pivotButton="1"/>
    <xf numFmtId="0" fontId="0" fillId="0" borderId="0" xfId="0" applyAlignment="1">
      <alignment horizontal="left"/>
    </xf>
    <xf numFmtId="0" fontId="2" fillId="0" borderId="0" xfId="0" applyFont="1"/>
    <xf numFmtId="0" fontId="3" fillId="0" borderId="0" xfId="0" applyFont="1"/>
    <xf numFmtId="0" fontId="2" fillId="0" borderId="0" xfId="0" applyFont="1" applyAlignment="1">
      <alignment wrapText="1"/>
    </xf>
    <xf numFmtId="0" fontId="4" fillId="0" borderId="0" xfId="1" applyFont="1"/>
    <xf numFmtId="0" fontId="5" fillId="0" borderId="0" xfId="0" applyFont="1"/>
    <xf numFmtId="0" fontId="0" fillId="0" borderId="0" xfId="0" applyAlignment="1">
      <alignment horizontal="center"/>
    </xf>
    <xf numFmtId="0" fontId="2" fillId="0" borderId="0" xfId="0" applyFont="1" applyAlignment="1">
      <alignment horizontal="right"/>
    </xf>
    <xf numFmtId="14" fontId="2" fillId="0" borderId="0" xfId="0" applyNumberFormat="1" applyFont="1"/>
    <xf numFmtId="0" fontId="5" fillId="0" borderId="3" xfId="0" applyFont="1" applyBorder="1" applyAlignment="1">
      <alignment horizontal="center" wrapText="1"/>
    </xf>
    <xf numFmtId="0" fontId="5" fillId="0" borderId="3" xfId="0" applyFont="1" applyBorder="1" applyAlignment="1">
      <alignment horizontal="center"/>
    </xf>
    <xf numFmtId="164" fontId="2" fillId="0" borderId="0" xfId="0" applyNumberFormat="1" applyFont="1"/>
    <xf numFmtId="164" fontId="5" fillId="0" borderId="2" xfId="0" applyNumberFormat="1" applyFont="1" applyBorder="1"/>
    <xf numFmtId="164" fontId="2" fillId="0" borderId="4" xfId="0" applyNumberFormat="1" applyFont="1" applyBorder="1"/>
    <xf numFmtId="0" fontId="5" fillId="0" borderId="0" xfId="0" applyFont="1" applyAlignment="1">
      <alignment horizontal="center"/>
    </xf>
    <xf numFmtId="0" fontId="2" fillId="0" borderId="4" xfId="0" applyFont="1" applyBorder="1" applyAlignment="1">
      <alignment horizontal="center" wrapText="1"/>
    </xf>
    <xf numFmtId="9" fontId="2" fillId="0" borderId="4" xfId="0" applyNumberFormat="1" applyFont="1" applyBorder="1" applyAlignment="1">
      <alignment horizontal="center"/>
    </xf>
    <xf numFmtId="164" fontId="5" fillId="0" borderId="5" xfId="0" applyNumberFormat="1" applyFont="1" applyBorder="1"/>
    <xf numFmtId="0" fontId="2" fillId="2" borderId="0" xfId="0" applyFont="1" applyFill="1"/>
    <xf numFmtId="164" fontId="2" fillId="2" borderId="0" xfId="0" applyNumberFormat="1" applyFont="1" applyFill="1"/>
    <xf numFmtId="164" fontId="2" fillId="2" borderId="1" xfId="0" applyNumberFormat="1" applyFont="1" applyFill="1" applyBorder="1"/>
    <xf numFmtId="0" fontId="2" fillId="2" borderId="1" xfId="0" applyFont="1" applyFill="1" applyBorder="1" applyAlignment="1">
      <alignment horizontal="center" wrapText="1"/>
    </xf>
    <xf numFmtId="9" fontId="2" fillId="2" borderId="1" xfId="0" applyNumberFormat="1" applyFont="1" applyFill="1" applyBorder="1" applyAlignment="1">
      <alignment horizontal="center"/>
    </xf>
    <xf numFmtId="0" fontId="6" fillId="0" borderId="0" xfId="0" applyFont="1"/>
    <xf numFmtId="0" fontId="3" fillId="0" borderId="0" xfId="0" applyFont="1" applyAlignment="1">
      <alignment horizontal="center" vertical="center"/>
    </xf>
    <xf numFmtId="0" fontId="0" fillId="0" borderId="0" xfId="0" applyNumberFormat="1"/>
    <xf numFmtId="0" fontId="5" fillId="0" borderId="0" xfId="0" applyFont="1" applyAlignment="1">
      <alignment horizontal="right" vertical="center"/>
    </xf>
  </cellXfs>
  <cellStyles count="2">
    <cellStyle name="Hyperlink" xfId="1" builtinId="8"/>
    <cellStyle name="Normal" xfId="0" builtinId="0"/>
  </cellStyles>
  <dxfs count="11">
    <dxf>
      <font>
        <name val="Segoe UI"/>
        <scheme val="none"/>
      </font>
    </dxf>
    <dxf>
      <font>
        <name val="Segoe UI"/>
        <scheme val="none"/>
      </font>
    </dxf>
    <dxf>
      <font>
        <name val="Segoe UI"/>
        <scheme val="none"/>
      </font>
    </dxf>
    <dxf>
      <font>
        <name val="Segoe UI"/>
        <scheme val="none"/>
      </font>
    </dxf>
    <dxf>
      <font>
        <name val="Segoe UI"/>
        <scheme val="none"/>
      </font>
    </dxf>
    <dxf>
      <numFmt numFmtId="30" formatCode="@"/>
    </dxf>
    <dxf>
      <numFmt numFmtId="30" formatCode="@"/>
    </dxf>
    <dxf>
      <numFmt numFmtId="30" formatCode="@"/>
    </dxf>
    <dxf>
      <numFmt numFmtId="30" formatCode="@"/>
    </dxf>
    <dxf>
      <numFmt numFmtId="30" formatCode="@"/>
    </dxf>
    <dxf>
      <font>
        <name val="Segoe UI"/>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18" Type="http://schemas.openxmlformats.org/officeDocument/2006/relationships/powerPivotData" Target="model/item.data"/><Relationship Id="rId26" Type="http://schemas.openxmlformats.org/officeDocument/2006/relationships/customXml" Target="../customXml/item7.xml"/><Relationship Id="rId21" Type="http://schemas.openxmlformats.org/officeDocument/2006/relationships/customXml" Target="../customXml/item2.xml"/><Relationship Id="rId34" Type="http://schemas.openxmlformats.org/officeDocument/2006/relationships/customXml" Target="../customXml/item15.xml"/><Relationship Id="rId7" Type="http://schemas.openxmlformats.org/officeDocument/2006/relationships/pivotCacheDefinition" Target="pivotCache/pivotCacheDefinition1.xml"/><Relationship Id="rId12" Type="http://schemas.microsoft.com/office/2007/relationships/slicerCache" Target="slicerCaches/slicerCache1.xml"/><Relationship Id="rId17" Type="http://schemas.openxmlformats.org/officeDocument/2006/relationships/sheetMetadata" Target="metadata.xml"/><Relationship Id="rId25" Type="http://schemas.openxmlformats.org/officeDocument/2006/relationships/customXml" Target="../customXml/item6.xml"/><Relationship Id="rId33" Type="http://schemas.openxmlformats.org/officeDocument/2006/relationships/customXml" Target="../customXml/item14.xml"/><Relationship Id="rId38" Type="http://schemas.openxmlformats.org/officeDocument/2006/relationships/customXml" Target="../customXml/item19.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1.xml"/><Relationship Id="rId29" Type="http://schemas.openxmlformats.org/officeDocument/2006/relationships/customXml" Target="../customXml/item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5.xml"/><Relationship Id="rId24" Type="http://schemas.openxmlformats.org/officeDocument/2006/relationships/customXml" Target="../customXml/item5.xml"/><Relationship Id="rId32" Type="http://schemas.openxmlformats.org/officeDocument/2006/relationships/customXml" Target="../customXml/item13.xml"/><Relationship Id="rId37" Type="http://schemas.openxmlformats.org/officeDocument/2006/relationships/customXml" Target="../customXml/item18.xml"/><Relationship Id="rId5" Type="http://schemas.openxmlformats.org/officeDocument/2006/relationships/worksheet" Target="worksheets/sheet5.xml"/><Relationship Id="rId15" Type="http://schemas.openxmlformats.org/officeDocument/2006/relationships/styles" Target="styles.xml"/><Relationship Id="rId23" Type="http://schemas.openxmlformats.org/officeDocument/2006/relationships/customXml" Target="../customXml/item4.xml"/><Relationship Id="rId28" Type="http://schemas.openxmlformats.org/officeDocument/2006/relationships/customXml" Target="../customXml/item9.xml"/><Relationship Id="rId36" Type="http://schemas.openxmlformats.org/officeDocument/2006/relationships/customXml" Target="../customXml/item17.xml"/><Relationship Id="rId10" Type="http://schemas.openxmlformats.org/officeDocument/2006/relationships/pivotCacheDefinition" Target="pivotCache/pivotCacheDefinition4.xml"/><Relationship Id="rId19" Type="http://schemas.openxmlformats.org/officeDocument/2006/relationships/calcChain" Target="calcChain.xml"/><Relationship Id="rId31" Type="http://schemas.openxmlformats.org/officeDocument/2006/relationships/customXml" Target="../customXml/item12.xml"/><Relationship Id="rId4" Type="http://schemas.openxmlformats.org/officeDocument/2006/relationships/worksheet" Target="worksheets/sheet4.xml"/><Relationship Id="rId9" Type="http://schemas.openxmlformats.org/officeDocument/2006/relationships/pivotCacheDefinition" Target="pivotCache/pivotCacheDefinition3.xml"/><Relationship Id="rId14" Type="http://schemas.openxmlformats.org/officeDocument/2006/relationships/connections" Target="connections.xml"/><Relationship Id="rId22" Type="http://schemas.openxmlformats.org/officeDocument/2006/relationships/customXml" Target="../customXml/item3.xml"/><Relationship Id="rId27" Type="http://schemas.openxmlformats.org/officeDocument/2006/relationships/customXml" Target="../customXml/item8.xml"/><Relationship Id="rId30" Type="http://schemas.openxmlformats.org/officeDocument/2006/relationships/customXml" Target="../customXml/item11.xml"/><Relationship Id="rId35" Type="http://schemas.openxmlformats.org/officeDocument/2006/relationships/customXml" Target="../customXml/item16.xml"/><Relationship Id="rId8" Type="http://schemas.openxmlformats.org/officeDocument/2006/relationships/pivotCacheDefinition" Target="pivotCache/pivotCacheDefinition2.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144780</xdr:colOff>
      <xdr:row>0</xdr:row>
      <xdr:rowOff>68580</xdr:rowOff>
    </xdr:from>
    <xdr:to>
      <xdr:col>0</xdr:col>
      <xdr:colOff>486410</xdr:colOff>
      <xdr:row>0</xdr:row>
      <xdr:rowOff>411480</xdr:rowOff>
    </xdr:to>
    <xdr:pic>
      <xdr:nvPicPr>
        <xdr:cNvPr id="3" name="Picture 2" descr="OSPI (Office of Superintendent of Public Instruction)">
          <a:extLst>
            <a:ext uri="{FF2B5EF4-FFF2-40B4-BE49-F238E27FC236}">
              <a16:creationId xmlns:a16="http://schemas.microsoft.com/office/drawing/2014/main" id="{86F6F2B1-DC52-40CF-29D7-324DCABE06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 y="68580"/>
          <a:ext cx="335280" cy="335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121920</xdr:colOff>
      <xdr:row>0</xdr:row>
      <xdr:rowOff>99060</xdr:rowOff>
    </xdr:from>
    <xdr:to>
      <xdr:col>0</xdr:col>
      <xdr:colOff>457200</xdr:colOff>
      <xdr:row>0</xdr:row>
      <xdr:rowOff>434340</xdr:rowOff>
    </xdr:to>
    <xdr:pic>
      <xdr:nvPicPr>
        <xdr:cNvPr id="2" name="Picture 1" descr="OSPI (Office of Superintendent of Public Instruction)">
          <a:extLst>
            <a:ext uri="{FF2B5EF4-FFF2-40B4-BE49-F238E27FC236}">
              <a16:creationId xmlns:a16="http://schemas.microsoft.com/office/drawing/2014/main" id="{7C803AF5-964D-2852-A832-A9FC08EB4B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 y="99060"/>
          <a:ext cx="335280" cy="335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22860</xdr:colOff>
      <xdr:row>2</xdr:row>
      <xdr:rowOff>175260</xdr:rowOff>
    </xdr:from>
    <xdr:to>
      <xdr:col>16</xdr:col>
      <xdr:colOff>22860</xdr:colOff>
      <xdr:row>17</xdr:row>
      <xdr:rowOff>13335</xdr:rowOff>
    </xdr:to>
    <mc:AlternateContent xmlns:mc="http://schemas.openxmlformats.org/markup-compatibility/2006" xmlns:a14="http://schemas.microsoft.com/office/drawing/2010/main">
      <mc:Choice Requires="a14">
        <xdr:graphicFrame macro="">
          <xdr:nvGraphicFramePr>
            <xdr:cNvPr id="2" name="organization">
              <a:extLst>
                <a:ext uri="{FF2B5EF4-FFF2-40B4-BE49-F238E27FC236}">
                  <a16:creationId xmlns:a16="http://schemas.microsoft.com/office/drawing/2014/main" id="{4ACB18DD-3125-A0CE-5701-09002D769FC6}"/>
                </a:ext>
              </a:extLst>
            </xdr:cNvPr>
            <xdr:cNvGraphicFramePr/>
          </xdr:nvGraphicFramePr>
          <xdr:xfrm>
            <a:off x="0" y="0"/>
            <a:ext cx="0" cy="0"/>
          </xdr:xfrm>
          <a:graphic>
            <a:graphicData uri="http://schemas.microsoft.com/office/drawing/2010/slicer">
              <sle:slicer xmlns:sle="http://schemas.microsoft.com/office/drawing/2010/slicer" name="organization"/>
            </a:graphicData>
          </a:graphic>
        </xdr:graphicFrame>
      </mc:Choice>
      <mc:Fallback xmlns="">
        <xdr:sp macro="" textlink="">
          <xdr:nvSpPr>
            <xdr:cNvPr id="0" name=""/>
            <xdr:cNvSpPr>
              <a:spLocks noTextEdit="1"/>
            </xdr:cNvSpPr>
          </xdr:nvSpPr>
          <xdr:spPr>
            <a:xfrm>
              <a:off x="11811000" y="541020"/>
              <a:ext cx="1828800" cy="25812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ckie McDonald" refreshedDate="46162.633002546296" createdVersion="5" refreshedVersion="8" minRefreshableVersion="3" recordCount="0" supportSubquery="1" supportAdvancedDrill="1" xr:uid="{06849DCE-E5E8-4252-9B19-5245344B07E6}">
  <cacheSource type="external" connectionId="4"/>
  <cacheFields count="1">
    <cacheField name="[organization].[organization].[organization]" caption="organization" numFmtId="0" hierarchy="6" level="1">
      <sharedItems containsSemiMixedTypes="0" containsNonDate="0" containsString="0"/>
    </cacheField>
  </cacheFields>
  <cacheHierarchies count="18">
    <cacheHierarchy uniqueName="[logged_fte].[ccddd]" caption="ccddd" attribute="1" defaultMemberUniqueName="[logged_fte].[ccddd].[All]" allUniqueName="[logged_fte].[ccddd].[All]" dimensionUniqueName="[logged_fte]" displayFolder="" count="0" memberValueDatatype="130" unbalanced="0"/>
    <cacheHierarchy uniqueName="[logged_fte].[role_type]" caption="role_type" attribute="1" defaultMemberUniqueName="[logged_fte].[role_type].[All]" allUniqueName="[logged_fte].[role_type].[All]" dimensionUniqueName="[logged_fte]" displayFolder="" count="0" memberValueDatatype="130" unbalanced="0"/>
    <cacheHierarchy uniqueName="[logged_fte].[grade_code]" caption="grade_code" attribute="1" defaultMemberUniqueName="[logged_fte].[grade_code].[All]" allUniqueName="[logged_fte].[grade_code].[All]" dimensionUniqueName="[logged_fte]" displayFolder="" count="0" memberValueDatatype="130" unbalanced="0"/>
    <cacheHierarchy uniqueName="[logged_fte].[logged_fte]" caption="logged_fte" attribute="1" defaultMemberUniqueName="[logged_fte].[logged_fte].[All]" allUniqueName="[logged_fte].[logged_fte].[All]" dimensionUniqueName="[logged_fte]" displayFolder="" count="0" memberValueDatatype="5" unbalanced="0"/>
    <cacheHierarchy uniqueName="[organization].[ccddd]" caption="ccddd" attribute="1" defaultMemberUniqueName="[organization].[ccddd].[All]" allUniqueName="[organization].[ccddd].[All]" dimensionUniqueName="[organization]" displayFolder="" count="0" memberValueDatatype="130" unbalanced="0"/>
    <cacheHierarchy uniqueName="[organization].[org_type]" caption="org_type" attribute="1" defaultMemberUniqueName="[organization].[org_type].[All]" allUniqueName="[organization].[org_type].[All]" dimensionUniqueName="[organization]" displayFolder="" count="0" memberValueDatatype="130" unbalanced="0"/>
    <cacheHierarchy uniqueName="[organization].[organization]" caption="organization" attribute="1" defaultMemberUniqueName="[organization].[organization].[All]" allUniqueName="[organization].[organization].[All]" dimensionUniqueName="[organization]" displayFolder="" count="2" memberValueDatatype="130" unbalanced="0">
      <fieldsUsage count="2">
        <fieldUsage x="-1"/>
        <fieldUsage x="0"/>
      </fieldsUsage>
    </cacheHierarchy>
    <cacheHierarchy uniqueName="[state_funded].[ccddd]" caption="ccddd" attribute="1" defaultMemberUniqueName="[state_funded].[ccddd].[All]" allUniqueName="[state_funded].[ccddd].[All]" dimensionUniqueName="[state_funded]" displayFolder="" count="0" memberValueDatatype="130" unbalanced="0"/>
    <cacheHierarchy uniqueName="[state_funded].[organization]" caption="organization" attribute="1" defaultMemberUniqueName="[state_funded].[organization].[All]" allUniqueName="[state_funded].[organization].[All]" dimensionUniqueName="[state_funded]" displayFolder="" count="0" memberValueDatatype="130" unbalanced="0"/>
    <cacheHierarchy uniqueName="[state_funded].[role_type]" caption="role_type" attribute="1" defaultMemberUniqueName="[state_funded].[role_type].[All]" allUniqueName="[state_funded].[role_type].[All]" dimensionUniqueName="[state_funded]" displayFolder="" count="0" memberValueDatatype="130" unbalanced="0"/>
    <cacheHierarchy uniqueName="[state_funded].[grade_code]" caption="grade_code" attribute="1" defaultMemberUniqueName="[state_funded].[grade_code].[All]" allUniqueName="[state_funded].[grade_code].[All]" dimensionUniqueName="[state_funded]" displayFolder="" count="0" memberValueDatatype="130" unbalanced="0"/>
    <cacheHierarchy uniqueName="[state_funded].[total_max_staff_fte]" caption="total_max_staff_fte" attribute="1" defaultMemberUniqueName="[state_funded].[total_max_staff_fte].[All]" allUniqueName="[state_funded].[total_max_staff_fte].[All]" dimensionUniqueName="[state_funded]" displayFolder="" count="0" memberValueDatatype="5" unbalanced="0"/>
    <cacheHierarchy uniqueName="[Measures].[__XL_Count state_funded]" caption="__XL_Count state_funded" measure="1" displayFolder="" measureGroup="state_funded" count="0" hidden="1"/>
    <cacheHierarchy uniqueName="[Measures].[__XL_Count logged_fte]" caption="__XL_Count logged_fte" measure="1" displayFolder="" measureGroup="logged_fte" count="0" hidden="1"/>
    <cacheHierarchy uniqueName="[Measures].[__XL_Count organization]" caption="__XL_Count organization" measure="1" displayFolder="" measureGroup="organization" count="0" hidden="1"/>
    <cacheHierarchy uniqueName="[Measures].[__No measures defined]" caption="__No measures defined" measure="1" displayFolder="" count="0" hidden="1"/>
    <cacheHierarchy uniqueName="[Measures].[Sum of total_max_staff_fte]" caption="Sum of total_max_staff_fte" measure="1" displayFolder="" measureGroup="state_funded" count="0" hidden="1">
      <extLst>
        <ext xmlns:x15="http://schemas.microsoft.com/office/spreadsheetml/2010/11/main" uri="{B97F6D7D-B522-45F9-BDA1-12C45D357490}">
          <x15:cacheHierarchy aggregatedColumn="11"/>
        </ext>
      </extLst>
    </cacheHierarchy>
    <cacheHierarchy uniqueName="[Measures].[Sum of logged_fte]" caption="Sum of logged_fte" measure="1" displayFolder="" measureGroup="logged_fte" count="0" hidden="1">
      <extLst>
        <ext xmlns:x15="http://schemas.microsoft.com/office/spreadsheetml/2010/11/main" uri="{B97F6D7D-B522-45F9-BDA1-12C45D357490}">
          <x15:cacheHierarchy aggregatedColumn="3"/>
        </ext>
      </extLst>
    </cacheHierarchy>
  </cacheHierarchies>
  <kpis count="0"/>
  <dimensions count="4">
    <dimension name="logged_fte" uniqueName="[logged_fte]" caption="logged_fte"/>
    <dimension measure="1" name="Measures" uniqueName="[Measures]" caption="Measures"/>
    <dimension name="organization" uniqueName="[organization]" caption="organization"/>
    <dimension name="state_funded" uniqueName="[state_funded]" caption="state_funded"/>
  </dimensions>
  <measureGroups count="3">
    <measureGroup name="logged_fte" caption="logged_fte"/>
    <measureGroup name="organization" caption="organization"/>
    <measureGroup name="state_funded" caption="state_funded"/>
  </measureGroups>
  <maps count="5">
    <map measureGroup="0" dimension="0"/>
    <map measureGroup="0" dimension="2"/>
    <map measureGroup="1" dimension="2"/>
    <map measureGroup="2" dimension="2"/>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ckie McDonald" refreshedDate="46162.633003240742" createdVersion="5" refreshedVersion="8" minRefreshableVersion="3" recordCount="0" supportSubquery="1" supportAdvancedDrill="1" xr:uid="{C15D35CF-D5F5-48F4-A9DC-BA76A56DED3B}">
  <cacheSource type="external" connectionId="4"/>
  <cacheFields count="4">
    <cacheField name="[state_funded].[role_type].[role_type]" caption="role_type" numFmtId="0" hierarchy="9" level="1">
      <sharedItems count="2">
        <s v="Certificated"/>
        <s v="Classified"/>
      </sharedItems>
    </cacheField>
    <cacheField name="[state_funded].[grade_code].[grade_code]" caption="grade_code" numFmtId="0" hierarchy="10" level="1">
      <sharedItems count="3">
        <s v="E"/>
        <s v="H"/>
        <s v="M"/>
      </sharedItems>
    </cacheField>
    <cacheField name="[Measures].[Sum of total_max_staff_fte]" caption="Sum of total_max_staff_fte" numFmtId="0" hierarchy="16" level="32767"/>
    <cacheField name="[organization].[organization].[organization]" caption="organization" numFmtId="0" hierarchy="6" level="1">
      <sharedItems containsSemiMixedTypes="0" containsNonDate="0" containsString="0"/>
    </cacheField>
  </cacheFields>
  <cacheHierarchies count="18">
    <cacheHierarchy uniqueName="[logged_fte].[ccddd]" caption="ccddd" attribute="1" defaultMemberUniqueName="[logged_fte].[ccddd].[All]" allUniqueName="[logged_fte].[ccddd].[All]" dimensionUniqueName="[logged_fte]" displayFolder="" count="0" memberValueDatatype="130" unbalanced="0"/>
    <cacheHierarchy uniqueName="[logged_fte].[role_type]" caption="role_type" attribute="1" defaultMemberUniqueName="[logged_fte].[role_type].[All]" allUniqueName="[logged_fte].[role_type].[All]" dimensionUniqueName="[logged_fte]" displayFolder="" count="0" memberValueDatatype="130" unbalanced="0"/>
    <cacheHierarchy uniqueName="[logged_fte].[grade_code]" caption="grade_code" attribute="1" defaultMemberUniqueName="[logged_fte].[grade_code].[All]" allUniqueName="[logged_fte].[grade_code].[All]" dimensionUniqueName="[logged_fte]" displayFolder="" count="0" memberValueDatatype="130" unbalanced="0"/>
    <cacheHierarchy uniqueName="[logged_fte].[logged_fte]" caption="logged_fte" attribute="1" defaultMemberUniqueName="[logged_fte].[logged_fte].[All]" allUniqueName="[logged_fte].[logged_fte].[All]" dimensionUniqueName="[logged_fte]" displayFolder="" count="0" memberValueDatatype="5" unbalanced="0"/>
    <cacheHierarchy uniqueName="[organization].[ccddd]" caption="ccddd" attribute="1" defaultMemberUniqueName="[organization].[ccddd].[All]" allUniqueName="[organization].[ccddd].[All]" dimensionUniqueName="[organization]" displayFolder="" count="0" memberValueDatatype="130" unbalanced="0"/>
    <cacheHierarchy uniqueName="[organization].[org_type]" caption="org_type" attribute="1" defaultMemberUniqueName="[organization].[org_type].[All]" allUniqueName="[organization].[org_type].[All]" dimensionUniqueName="[organization]" displayFolder="" count="0" memberValueDatatype="130" unbalanced="0"/>
    <cacheHierarchy uniqueName="[organization].[organization]" caption="organization" attribute="1" defaultMemberUniqueName="[organization].[organization].[All]" allUniqueName="[organization].[organization].[All]" dimensionUniqueName="[organization]" displayFolder="" count="2" memberValueDatatype="130" unbalanced="0">
      <fieldsUsage count="2">
        <fieldUsage x="-1"/>
        <fieldUsage x="3"/>
      </fieldsUsage>
    </cacheHierarchy>
    <cacheHierarchy uniqueName="[state_funded].[ccddd]" caption="ccddd" attribute="1" defaultMemberUniqueName="[state_funded].[ccddd].[All]" allUniqueName="[state_funded].[ccddd].[All]" dimensionUniqueName="[state_funded]" displayFolder="" count="0" memberValueDatatype="130" unbalanced="0"/>
    <cacheHierarchy uniqueName="[state_funded].[organization]" caption="organization" attribute="1" defaultMemberUniqueName="[state_funded].[organization].[All]" allUniqueName="[state_funded].[organization].[All]" dimensionUniqueName="[state_funded]" displayFolder="" count="0" memberValueDatatype="130" unbalanced="0"/>
    <cacheHierarchy uniqueName="[state_funded].[role_type]" caption="role_type" attribute="1" defaultMemberUniqueName="[state_funded].[role_type].[All]" allUniqueName="[state_funded].[role_type].[All]" dimensionUniqueName="[state_funded]" displayFolder="" count="2" memberValueDatatype="130" unbalanced="0">
      <fieldsUsage count="2">
        <fieldUsage x="-1"/>
        <fieldUsage x="0"/>
      </fieldsUsage>
    </cacheHierarchy>
    <cacheHierarchy uniqueName="[state_funded].[grade_code]" caption="grade_code" attribute="1" defaultMemberUniqueName="[state_funded].[grade_code].[All]" allUniqueName="[state_funded].[grade_code].[All]" dimensionUniqueName="[state_funded]" displayFolder="" count="2" memberValueDatatype="130" unbalanced="0">
      <fieldsUsage count="2">
        <fieldUsage x="-1"/>
        <fieldUsage x="1"/>
      </fieldsUsage>
    </cacheHierarchy>
    <cacheHierarchy uniqueName="[state_funded].[total_max_staff_fte]" caption="total_max_staff_fte" attribute="1" defaultMemberUniqueName="[state_funded].[total_max_staff_fte].[All]" allUniqueName="[state_funded].[total_max_staff_fte].[All]" dimensionUniqueName="[state_funded]" displayFolder="" count="0" memberValueDatatype="5" unbalanced="0"/>
    <cacheHierarchy uniqueName="[Measures].[__XL_Count state_funded]" caption="__XL_Count state_funded" measure="1" displayFolder="" measureGroup="state_funded" count="0" hidden="1"/>
    <cacheHierarchy uniqueName="[Measures].[__XL_Count logged_fte]" caption="__XL_Count logged_fte" measure="1" displayFolder="" measureGroup="logged_fte" count="0" hidden="1"/>
    <cacheHierarchy uniqueName="[Measures].[__XL_Count organization]" caption="__XL_Count organization" measure="1" displayFolder="" measureGroup="organization" count="0" hidden="1"/>
    <cacheHierarchy uniqueName="[Measures].[__No measures defined]" caption="__No measures defined" measure="1" displayFolder="" count="0" hidden="1"/>
    <cacheHierarchy uniqueName="[Measures].[Sum of total_max_staff_fte]" caption="Sum of total_max_staff_fte" measure="1" displayFolder="" measureGroup="state_funded" count="0" oneField="1" hidden="1">
      <fieldsUsage count="1">
        <fieldUsage x="2"/>
      </fieldsUsage>
      <extLst>
        <ext xmlns:x15="http://schemas.microsoft.com/office/spreadsheetml/2010/11/main" uri="{B97F6D7D-B522-45F9-BDA1-12C45D357490}">
          <x15:cacheHierarchy aggregatedColumn="11"/>
        </ext>
      </extLst>
    </cacheHierarchy>
    <cacheHierarchy uniqueName="[Measures].[Sum of logged_fte]" caption="Sum of logged_fte" measure="1" displayFolder="" measureGroup="logged_fte" count="0" hidden="1">
      <extLst>
        <ext xmlns:x15="http://schemas.microsoft.com/office/spreadsheetml/2010/11/main" uri="{B97F6D7D-B522-45F9-BDA1-12C45D357490}">
          <x15:cacheHierarchy aggregatedColumn="3"/>
        </ext>
      </extLst>
    </cacheHierarchy>
  </cacheHierarchies>
  <kpis count="0"/>
  <dimensions count="4">
    <dimension name="logged_fte" uniqueName="[logged_fte]" caption="logged_fte"/>
    <dimension measure="1" name="Measures" uniqueName="[Measures]" caption="Measures"/>
    <dimension name="organization" uniqueName="[organization]" caption="organization"/>
    <dimension name="state_funded" uniqueName="[state_funded]" caption="state_funded"/>
  </dimensions>
  <measureGroups count="3">
    <measureGroup name="logged_fte" caption="logged_fte"/>
    <measureGroup name="organization" caption="organization"/>
    <measureGroup name="state_funded" caption="state_funded"/>
  </measureGroups>
  <maps count="5">
    <map measureGroup="0" dimension="0"/>
    <map measureGroup="0" dimension="2"/>
    <map measureGroup="1" dimension="2"/>
    <map measureGroup="2" dimension="2"/>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ckie McDonald" refreshedDate="46162.633003587966" createdVersion="5" refreshedVersion="8" minRefreshableVersion="3" recordCount="0" supportSubquery="1" supportAdvancedDrill="1" xr:uid="{DEB264F1-B78E-443B-8BCA-786E2FABB58C}">
  <cacheSource type="external" connectionId="4"/>
  <cacheFields count="4">
    <cacheField name="[logged_fte].[role_type].[role_type]" caption="role_type" numFmtId="0" hierarchy="1" level="1">
      <sharedItems count="2">
        <s v="Certificated"/>
        <s v="Classified"/>
      </sharedItems>
    </cacheField>
    <cacheField name="[logged_fte].[grade_code].[grade_code]" caption="grade_code" numFmtId="0" hierarchy="2" level="1">
      <sharedItems count="3">
        <s v="E"/>
        <s v="H"/>
        <s v="M"/>
      </sharedItems>
    </cacheField>
    <cacheField name="[Measures].[Sum of logged_fte]" caption="Sum of logged_fte" numFmtId="0" hierarchy="17" level="32767"/>
    <cacheField name="[organization].[organization].[organization]" caption="organization" numFmtId="0" hierarchy="6" level="1">
      <sharedItems containsSemiMixedTypes="0" containsNonDate="0" containsString="0"/>
    </cacheField>
  </cacheFields>
  <cacheHierarchies count="18">
    <cacheHierarchy uniqueName="[logged_fte].[ccddd]" caption="ccddd" attribute="1" defaultMemberUniqueName="[logged_fte].[ccddd].[All]" allUniqueName="[logged_fte].[ccddd].[All]" dimensionUniqueName="[logged_fte]" displayFolder="" count="0" memberValueDatatype="130" unbalanced="0"/>
    <cacheHierarchy uniqueName="[logged_fte].[role_type]" caption="role_type" attribute="1" defaultMemberUniqueName="[logged_fte].[role_type].[All]" allUniqueName="[logged_fte].[role_type].[All]" dimensionUniqueName="[logged_fte]" displayFolder="" count="2" memberValueDatatype="130" unbalanced="0">
      <fieldsUsage count="2">
        <fieldUsage x="-1"/>
        <fieldUsage x="0"/>
      </fieldsUsage>
    </cacheHierarchy>
    <cacheHierarchy uniqueName="[logged_fte].[grade_code]" caption="grade_code" attribute="1" defaultMemberUniqueName="[logged_fte].[grade_code].[All]" allUniqueName="[logged_fte].[grade_code].[All]" dimensionUniqueName="[logged_fte]" displayFolder="" count="2" memberValueDatatype="130" unbalanced="0">
      <fieldsUsage count="2">
        <fieldUsage x="-1"/>
        <fieldUsage x="1"/>
      </fieldsUsage>
    </cacheHierarchy>
    <cacheHierarchy uniqueName="[logged_fte].[logged_fte]" caption="logged_fte" attribute="1" defaultMemberUniqueName="[logged_fte].[logged_fte].[All]" allUniqueName="[logged_fte].[logged_fte].[All]" dimensionUniqueName="[logged_fte]" displayFolder="" count="0" memberValueDatatype="5" unbalanced="0"/>
    <cacheHierarchy uniqueName="[organization].[ccddd]" caption="ccddd" attribute="1" defaultMemberUniqueName="[organization].[ccddd].[All]" allUniqueName="[organization].[ccddd].[All]" dimensionUniqueName="[organization]" displayFolder="" count="0" memberValueDatatype="130" unbalanced="0"/>
    <cacheHierarchy uniqueName="[organization].[org_type]" caption="org_type" attribute="1" defaultMemberUniqueName="[organization].[org_type].[All]" allUniqueName="[organization].[org_type].[All]" dimensionUniqueName="[organization]" displayFolder="" count="0" memberValueDatatype="130" unbalanced="0"/>
    <cacheHierarchy uniqueName="[organization].[organization]" caption="organization" attribute="1" defaultMemberUniqueName="[organization].[organization].[All]" allUniqueName="[organization].[organization].[All]" dimensionUniqueName="[organization]" displayFolder="" count="2" memberValueDatatype="130" unbalanced="0">
      <fieldsUsage count="2">
        <fieldUsage x="-1"/>
        <fieldUsage x="3"/>
      </fieldsUsage>
    </cacheHierarchy>
    <cacheHierarchy uniqueName="[state_funded].[ccddd]" caption="ccddd" attribute="1" defaultMemberUniqueName="[state_funded].[ccddd].[All]" allUniqueName="[state_funded].[ccddd].[All]" dimensionUniqueName="[state_funded]" displayFolder="" count="0" memberValueDatatype="130" unbalanced="0"/>
    <cacheHierarchy uniqueName="[state_funded].[organization]" caption="organization" attribute="1" defaultMemberUniqueName="[state_funded].[organization].[All]" allUniqueName="[state_funded].[organization].[All]" dimensionUniqueName="[state_funded]" displayFolder="" count="0" memberValueDatatype="130" unbalanced="0"/>
    <cacheHierarchy uniqueName="[state_funded].[role_type]" caption="role_type" attribute="1" defaultMemberUniqueName="[state_funded].[role_type].[All]" allUniqueName="[state_funded].[role_type].[All]" dimensionUniqueName="[state_funded]" displayFolder="" count="0" memberValueDatatype="130" unbalanced="0"/>
    <cacheHierarchy uniqueName="[state_funded].[grade_code]" caption="grade_code" attribute="1" defaultMemberUniqueName="[state_funded].[grade_code].[All]" allUniqueName="[state_funded].[grade_code].[All]" dimensionUniqueName="[state_funded]" displayFolder="" count="0" memberValueDatatype="130" unbalanced="0"/>
    <cacheHierarchy uniqueName="[state_funded].[total_max_staff_fte]" caption="total_max_staff_fte" attribute="1" defaultMemberUniqueName="[state_funded].[total_max_staff_fte].[All]" allUniqueName="[state_funded].[total_max_staff_fte].[All]" dimensionUniqueName="[state_funded]" displayFolder="" count="0" memberValueDatatype="5" unbalanced="0"/>
    <cacheHierarchy uniqueName="[Measures].[__XL_Count state_funded]" caption="__XL_Count state_funded" measure="1" displayFolder="" measureGroup="state_funded" count="0" hidden="1"/>
    <cacheHierarchy uniqueName="[Measures].[__XL_Count logged_fte]" caption="__XL_Count logged_fte" measure="1" displayFolder="" measureGroup="logged_fte" count="0" hidden="1"/>
    <cacheHierarchy uniqueName="[Measures].[__XL_Count organization]" caption="__XL_Count organization" measure="1" displayFolder="" measureGroup="organization" count="0" hidden="1"/>
    <cacheHierarchy uniqueName="[Measures].[__No measures defined]" caption="__No measures defined" measure="1" displayFolder="" count="0" hidden="1"/>
    <cacheHierarchy uniqueName="[Measures].[Sum of total_max_staff_fte]" caption="Sum of total_max_staff_fte" measure="1" displayFolder="" measureGroup="state_funded" count="0" hidden="1">
      <extLst>
        <ext xmlns:x15="http://schemas.microsoft.com/office/spreadsheetml/2010/11/main" uri="{B97F6D7D-B522-45F9-BDA1-12C45D357490}">
          <x15:cacheHierarchy aggregatedColumn="11"/>
        </ext>
      </extLst>
    </cacheHierarchy>
    <cacheHierarchy uniqueName="[Measures].[Sum of logged_fte]" caption="Sum of logged_fte" measure="1" displayFolder="" measureGroup="logged_fte" count="0" oneField="1" hidden="1">
      <fieldsUsage count="1">
        <fieldUsage x="2"/>
      </fieldsUsage>
      <extLst>
        <ext xmlns:x15="http://schemas.microsoft.com/office/spreadsheetml/2010/11/main" uri="{B97F6D7D-B522-45F9-BDA1-12C45D357490}">
          <x15:cacheHierarchy aggregatedColumn="3"/>
        </ext>
      </extLst>
    </cacheHierarchy>
  </cacheHierarchies>
  <kpis count="0"/>
  <dimensions count="4">
    <dimension name="logged_fte" uniqueName="[logged_fte]" caption="logged_fte"/>
    <dimension measure="1" name="Measures" uniqueName="[Measures]" caption="Measures"/>
    <dimension name="organization" uniqueName="[organization]" caption="organization"/>
    <dimension name="state_funded" uniqueName="[state_funded]" caption="state_funded"/>
  </dimensions>
  <measureGroups count="3">
    <measureGroup name="logged_fte" caption="logged_fte"/>
    <measureGroup name="organization" caption="organization"/>
    <measureGroup name="state_funded" caption="state_funded"/>
  </measureGroups>
  <maps count="5">
    <map measureGroup="0" dimension="0"/>
    <map measureGroup="0" dimension="2"/>
    <map measureGroup="1" dimension="2"/>
    <map measureGroup="2" dimension="2"/>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ckie McDonald" refreshedDate="46162.633003587966" createdVersion="5" refreshedVersion="8" minRefreshableVersion="3" recordCount="0" supportSubquery="1" supportAdvancedDrill="1" xr:uid="{53371FCD-D646-42DC-8191-61F4E0249615}">
  <cacheSource type="external" connectionId="4"/>
  <cacheFields count="1">
    <cacheField name="[organization].[organization].[organization]" caption="organization" numFmtId="0" hierarchy="6" level="1">
      <sharedItems containsSemiMixedTypes="0" containsNonDate="0" containsString="0"/>
    </cacheField>
  </cacheFields>
  <cacheHierarchies count="18">
    <cacheHierarchy uniqueName="[logged_fte].[ccddd]" caption="ccddd" attribute="1" defaultMemberUniqueName="[logged_fte].[ccddd].[All]" allUniqueName="[logged_fte].[ccddd].[All]" dimensionUniqueName="[logged_fte]" displayFolder="" count="0" memberValueDatatype="130" unbalanced="0"/>
    <cacheHierarchy uniqueName="[logged_fte].[role_type]" caption="role_type" attribute="1" defaultMemberUniqueName="[logged_fte].[role_type].[All]" allUniqueName="[logged_fte].[role_type].[All]" dimensionUniqueName="[logged_fte]" displayFolder="" count="0" memberValueDatatype="130" unbalanced="0"/>
    <cacheHierarchy uniqueName="[logged_fte].[grade_code]" caption="grade_code" attribute="1" defaultMemberUniqueName="[logged_fte].[grade_code].[All]" allUniqueName="[logged_fte].[grade_code].[All]" dimensionUniqueName="[logged_fte]" displayFolder="" count="0" memberValueDatatype="130" unbalanced="0"/>
    <cacheHierarchy uniqueName="[logged_fte].[logged_fte]" caption="logged_fte" attribute="1" defaultMemberUniqueName="[logged_fte].[logged_fte].[All]" allUniqueName="[logged_fte].[logged_fte].[All]" dimensionUniqueName="[logged_fte]" displayFolder="" count="0" memberValueDatatype="5" unbalanced="0"/>
    <cacheHierarchy uniqueName="[organization].[ccddd]" caption="ccddd" attribute="1" defaultMemberUniqueName="[organization].[ccddd].[All]" allUniqueName="[organization].[ccddd].[All]" dimensionUniqueName="[organization]" displayFolder="" count="0" memberValueDatatype="130" unbalanced="0"/>
    <cacheHierarchy uniqueName="[organization].[org_type]" caption="org_type" attribute="1" defaultMemberUniqueName="[organization].[org_type].[All]" allUniqueName="[organization].[org_type].[All]" dimensionUniqueName="[organization]" displayFolder="" count="0" memberValueDatatype="130" unbalanced="0"/>
    <cacheHierarchy uniqueName="[organization].[organization]" caption="organization" attribute="1" defaultMemberUniqueName="[organization].[organization].[All]" allUniqueName="[organization].[organization].[All]" dimensionUniqueName="[organization]" displayFolder="" count="2" memberValueDatatype="130" unbalanced="0">
      <fieldsUsage count="2">
        <fieldUsage x="-1"/>
        <fieldUsage x="0"/>
      </fieldsUsage>
    </cacheHierarchy>
    <cacheHierarchy uniqueName="[state_funded].[ccddd]" caption="ccddd" attribute="1" defaultMemberUniqueName="[state_funded].[ccddd].[All]" allUniqueName="[state_funded].[ccddd].[All]" dimensionUniqueName="[state_funded]" displayFolder="" count="0" memberValueDatatype="130" unbalanced="0"/>
    <cacheHierarchy uniqueName="[state_funded].[organization]" caption="organization" attribute="1" defaultMemberUniqueName="[state_funded].[organization].[All]" allUniqueName="[state_funded].[organization].[All]" dimensionUniqueName="[state_funded]" displayFolder="" count="0" memberValueDatatype="130" unbalanced="0"/>
    <cacheHierarchy uniqueName="[state_funded].[role_type]" caption="role_type" attribute="1" defaultMemberUniqueName="[state_funded].[role_type].[All]" allUniqueName="[state_funded].[role_type].[All]" dimensionUniqueName="[state_funded]" displayFolder="" count="0" memberValueDatatype="130" unbalanced="0"/>
    <cacheHierarchy uniqueName="[state_funded].[grade_code]" caption="grade_code" attribute="1" defaultMemberUniqueName="[state_funded].[grade_code].[All]" allUniqueName="[state_funded].[grade_code].[All]" dimensionUniqueName="[state_funded]" displayFolder="" count="0" memberValueDatatype="130" unbalanced="0"/>
    <cacheHierarchy uniqueName="[state_funded].[total_max_staff_fte]" caption="total_max_staff_fte" attribute="1" defaultMemberUniqueName="[state_funded].[total_max_staff_fte].[All]" allUniqueName="[state_funded].[total_max_staff_fte].[All]" dimensionUniqueName="[state_funded]" displayFolder="" count="0" memberValueDatatype="5" unbalanced="0"/>
    <cacheHierarchy uniqueName="[Measures].[__XL_Count state_funded]" caption="__XL_Count state_funded" measure="1" displayFolder="" measureGroup="state_funded" count="0" hidden="1"/>
    <cacheHierarchy uniqueName="[Measures].[__XL_Count logged_fte]" caption="__XL_Count logged_fte" measure="1" displayFolder="" measureGroup="logged_fte" count="0" hidden="1"/>
    <cacheHierarchy uniqueName="[Measures].[__XL_Count organization]" caption="__XL_Count organization" measure="1" displayFolder="" measureGroup="organization" count="0" hidden="1"/>
    <cacheHierarchy uniqueName="[Measures].[__No measures defined]" caption="__No measures defined" measure="1" displayFolder="" count="0" hidden="1"/>
    <cacheHierarchy uniqueName="[Measures].[Sum of total_max_staff_fte]" caption="Sum of total_max_staff_fte" measure="1" displayFolder="" measureGroup="state_funded" count="0" hidden="1">
      <extLst>
        <ext xmlns:x15="http://schemas.microsoft.com/office/spreadsheetml/2010/11/main" uri="{B97F6D7D-B522-45F9-BDA1-12C45D357490}">
          <x15:cacheHierarchy aggregatedColumn="11"/>
        </ext>
      </extLst>
    </cacheHierarchy>
    <cacheHierarchy uniqueName="[Measures].[Sum of logged_fte]" caption="Sum of logged_fte" measure="1" displayFolder="" measureGroup="logged_fte" count="0" hidden="1">
      <extLst>
        <ext xmlns:x15="http://schemas.microsoft.com/office/spreadsheetml/2010/11/main" uri="{B97F6D7D-B522-45F9-BDA1-12C45D357490}">
          <x15:cacheHierarchy aggregatedColumn="3"/>
        </ext>
      </extLst>
    </cacheHierarchy>
  </cacheHierarchies>
  <kpis count="0"/>
  <dimensions count="4">
    <dimension name="logged_fte" uniqueName="[logged_fte]" caption="logged_fte"/>
    <dimension measure="1" name="Measures" uniqueName="[Measures]" caption="Measures"/>
    <dimension name="organization" uniqueName="[organization]" caption="organization"/>
    <dimension name="state_funded" uniqueName="[state_funded]" caption="state_funded"/>
  </dimensions>
  <measureGroups count="3">
    <measureGroup name="logged_fte" caption="logged_fte"/>
    <measureGroup name="organization" caption="organization"/>
    <measureGroup name="state_funded" caption="state_funded"/>
  </measureGroups>
  <maps count="5">
    <map measureGroup="0" dimension="0"/>
    <map measureGroup="0" dimension="2"/>
    <map measureGroup="1" dimension="2"/>
    <map measureGroup="2" dimension="2"/>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achel Buckle" refreshedDate="46161.49823287037" createdVersion="3" refreshedVersion="8" minRefreshableVersion="3" recordCount="0" supportSubquery="1" supportAdvancedDrill="1" xr:uid="{1D377E5D-B55A-4BBD-9544-9AA7B4F07B64}">
  <cacheSource type="external" connectionId="4">
    <extLst>
      <ext xmlns:x14="http://schemas.microsoft.com/office/spreadsheetml/2009/9/main" uri="{F057638F-6D5F-4e77-A914-E7F072B9BCA8}">
        <x14:sourceConnection name="ThisWorkbookDataModel"/>
      </ext>
    </extLst>
  </cacheSource>
  <cacheFields count="0"/>
  <cacheHierarchies count="18">
    <cacheHierarchy uniqueName="[logged_fte].[ccddd]" caption="ccddd" attribute="1" defaultMemberUniqueName="[logged_fte].[ccddd].[All]" allUniqueName="[logged_fte].[ccddd].[All]" dimensionUniqueName="[logged_fte]" displayFolder="" count="0" memberValueDatatype="130" unbalanced="0"/>
    <cacheHierarchy uniqueName="[logged_fte].[role_type]" caption="role_type" attribute="1" defaultMemberUniqueName="[logged_fte].[role_type].[All]" allUniqueName="[logged_fte].[role_type].[All]" dimensionUniqueName="[logged_fte]" displayFolder="" count="0" memberValueDatatype="130" unbalanced="0"/>
    <cacheHierarchy uniqueName="[logged_fte].[grade_code]" caption="grade_code" attribute="1" defaultMemberUniqueName="[logged_fte].[grade_code].[All]" allUniqueName="[logged_fte].[grade_code].[All]" dimensionUniqueName="[logged_fte]" displayFolder="" count="0" memberValueDatatype="130" unbalanced="0"/>
    <cacheHierarchy uniqueName="[logged_fte].[logged_fte]" caption="logged_fte" attribute="1" defaultMemberUniqueName="[logged_fte].[logged_fte].[All]" allUniqueName="[logged_fte].[logged_fte].[All]" dimensionUniqueName="[logged_fte]" displayFolder="" count="0" memberValueDatatype="5" unbalanced="0"/>
    <cacheHierarchy uniqueName="[organization].[ccddd]" caption="ccddd" attribute="1" defaultMemberUniqueName="[organization].[ccddd].[All]" allUniqueName="[organization].[ccddd].[All]" dimensionUniqueName="[organization]" displayFolder="" count="0" memberValueDatatype="130" unbalanced="0"/>
    <cacheHierarchy uniqueName="[organization].[org_type]" caption="org_type" attribute="1" defaultMemberUniqueName="[organization].[org_type].[All]" allUniqueName="[organization].[org_type].[All]" dimensionUniqueName="[organization]" displayFolder="" count="0" memberValueDatatype="130" unbalanced="0"/>
    <cacheHierarchy uniqueName="[organization].[organization]" caption="organization" attribute="1" defaultMemberUniqueName="[organization].[organization].[All]" allUniqueName="[organization].[organization].[All]" dimensionUniqueName="[organization]" displayFolder="" count="2" memberValueDatatype="130" unbalanced="0"/>
    <cacheHierarchy uniqueName="[state_funded].[ccddd]" caption="ccddd" attribute="1" defaultMemberUniqueName="[state_funded].[ccddd].[All]" allUniqueName="[state_funded].[ccddd].[All]" dimensionUniqueName="[state_funded]" displayFolder="" count="0" memberValueDatatype="130" unbalanced="0"/>
    <cacheHierarchy uniqueName="[state_funded].[organization]" caption="organization" attribute="1" defaultMemberUniqueName="[state_funded].[organization].[All]" allUniqueName="[state_funded].[organization].[All]" dimensionUniqueName="[state_funded]" displayFolder="" count="0" memberValueDatatype="130" unbalanced="0"/>
    <cacheHierarchy uniqueName="[state_funded].[role_type]" caption="role_type" attribute="1" defaultMemberUniqueName="[state_funded].[role_type].[All]" allUniqueName="[state_funded].[role_type].[All]" dimensionUniqueName="[state_funded]" displayFolder="" count="0" memberValueDatatype="130" unbalanced="0"/>
    <cacheHierarchy uniqueName="[state_funded].[grade_code]" caption="grade_code" attribute="1" defaultMemberUniqueName="[state_funded].[grade_code].[All]" allUniqueName="[state_funded].[grade_code].[All]" dimensionUniqueName="[state_funded]" displayFolder="" count="0" memberValueDatatype="130" unbalanced="0"/>
    <cacheHierarchy uniqueName="[state_funded].[total_max_staff_fte]" caption="total_max_staff_fte" attribute="1" defaultMemberUniqueName="[state_funded].[total_max_staff_fte].[All]" allUniqueName="[state_funded].[total_max_staff_fte].[All]" dimensionUniqueName="[state_funded]" displayFolder="" count="0" memberValueDatatype="5" unbalanced="0"/>
    <cacheHierarchy uniqueName="[Measures].[__XL_Count state_funded]" caption="__XL_Count state_funded" measure="1" displayFolder="" measureGroup="state_funded" count="0" hidden="1"/>
    <cacheHierarchy uniqueName="[Measures].[__XL_Count logged_fte]" caption="__XL_Count logged_fte" measure="1" displayFolder="" measureGroup="logged_fte" count="0" hidden="1"/>
    <cacheHierarchy uniqueName="[Measures].[__XL_Count organization]" caption="__XL_Count organization" measure="1" displayFolder="" measureGroup="organization" count="0" hidden="1"/>
    <cacheHierarchy uniqueName="[Measures].[__No measures defined]" caption="__No measures defined" measure="1" displayFolder="" count="0" hidden="1"/>
    <cacheHierarchy uniqueName="[Measures].[Sum of total_max_staff_fte]" caption="Sum of total_max_staff_fte" measure="1" displayFolder="" measureGroup="state_funded" count="0" hidden="1">
      <extLst>
        <ext xmlns:x15="http://schemas.microsoft.com/office/spreadsheetml/2010/11/main" uri="{B97F6D7D-B522-45F9-BDA1-12C45D357490}">
          <x15:cacheHierarchy aggregatedColumn="11"/>
        </ext>
      </extLst>
    </cacheHierarchy>
    <cacheHierarchy uniqueName="[Measures].[Sum of logged_fte]" caption="Sum of logged_fte" measure="1" displayFolder="" measureGroup="logged_fte" count="0" hidden="1">
      <extLst>
        <ext xmlns:x15="http://schemas.microsoft.com/office/spreadsheetml/2010/11/main" uri="{B97F6D7D-B522-45F9-BDA1-12C45D357490}">
          <x15:cacheHierarchy aggregatedColumn="3"/>
        </ext>
      </extLst>
    </cacheHierarchy>
  </cacheHierarchies>
  <kpis count="0"/>
  <extLst>
    <ext xmlns:x14="http://schemas.microsoft.com/office/spreadsheetml/2009/9/main" uri="{725AE2AE-9491-48be-B2B4-4EB974FC3084}">
      <x14:pivotCacheDefinition slicerData="1" pivotCacheId="1598231930"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041562A-0CA0-4494-AE6A-9B86102E0980}" name="DashOrganization" cacheId="107" applyNumberFormats="0" applyBorderFormats="0" applyFontFormats="0" applyPatternFormats="0" applyAlignmentFormats="0" applyWidthHeightFormats="1" dataCaption="Values" tag="ae9ffa49-a6b0-4422-8b29-05f9fc81f61c" updatedVersion="8" minRefreshableVersion="3" subtotalHiddenItems="1" itemPrintTitles="1" createdVersion="5" indent="0" outline="1" outlineData="1" multipleFieldFilters="0">
  <location ref="B5" firstHeaderRow="0" firstDataRow="0" firstDataCol="0" rowPageCount="1" colPageCount="1"/>
  <pivotFields count="1">
    <pivotField axis="axisPage" allDrilled="1" subtotalTop="0" showAll="0" dataSourceSort="1" defaultSubtotal="0" defaultAttributeDrillState="1"/>
  </pivotFields>
  <pageFields count="1">
    <pageField fld="0" hier="6" name="[organization].[organization].&amp;[Aberdeen School District]" cap="Aberdeen School District"/>
  </pageFields>
  <formats count="1">
    <format dxfId="10">
      <pivotArea dataOnly="0" labelOnly="1" outline="0" fieldPosition="0">
        <references count="1">
          <reference field="0" count="0"/>
        </references>
      </pivotArea>
    </format>
  </formats>
  <pivotHierarchies count="1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ie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organization]"/>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8ED4E21-ACE5-4024-AEAE-4AA38D7BC48B}" name="org" cacheId="98" applyNumberFormats="0" applyBorderFormats="0" applyFontFormats="0" applyPatternFormats="0" applyAlignmentFormats="0" applyWidthHeightFormats="1" dataCaption="Values" tag="59447896-f7bd-40e9-976c-f337d88472a1" updatedVersion="8" minRefreshableVersion="3" subtotalHiddenItems="1" itemPrintTitles="1" createdVersion="5" indent="0" outline="1" outlineData="1" multipleFieldFilters="0">
  <location ref="A3" firstHeaderRow="0" firstDataRow="0" firstDataCol="0" rowPageCount="1" colPageCount="1"/>
  <pivotFields count="1">
    <pivotField axis="axisPage" allDrilled="1" subtotalTop="0" showAll="0" dataSourceSort="1" defaultSubtotal="0" defaultAttributeDrillState="1"/>
  </pivotFields>
  <pageFields count="1">
    <pageField fld="0" hier="6" name="[organization].[organization].&amp;[Aberdeen School District]" cap="Aberdeen School District"/>
  </pageFields>
  <pivotHierarchies count="18">
    <pivotHierarchy dragToData="1"/>
    <pivotHierarchy dragToData="1"/>
    <pivotHierarchy dragToData="1"/>
    <pivotHierarchy dragToData="1"/>
    <pivotHierarchy dragToData="1"/>
    <pivotHierarchy dragToData="1"/>
    <pivotHierarchy multipleItemSelectionAllowed="1" dragToData="1">
      <members count="1" level="1">
        <member name="[organization].[organization].&amp;[Aberdeen School District]"/>
      </members>
    </pivotHierarchy>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ie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organization]"/>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30DCA7FF-AD01-484C-85F7-32B6972CC7DA}" name="ReportedFTE" cacheId="104" applyNumberFormats="0" applyBorderFormats="0" applyFontFormats="0" applyPatternFormats="0" applyAlignmentFormats="0" applyWidthHeightFormats="1" dataCaption="Values" tag="9a3184a9-41b0-4220-af07-50c91fe5116a" updatedVersion="8" minRefreshableVersion="3" subtotalHiddenItems="1" itemPrintTitles="1" createdVersion="5" indent="0" showEmptyRow="1" showEmptyCol="1" outline="1" outlineData="1" multipleFieldFilters="0">
  <location ref="I4:L9" firstHeaderRow="1" firstDataRow="2" firstDataCol="1"/>
  <pivotFields count="4">
    <pivotField axis="axisCol" allDrilled="1" subtotalTop="0" showAll="0" dataSourceSort="1" defaultSubtotal="0" defaultAttributeDrillState="1">
      <items count="2">
        <item x="0"/>
        <item x="1"/>
      </items>
    </pivotField>
    <pivotField axis="axisRow" allDrilled="1" subtotalTop="0" showAll="0" dataSourceSort="1" defaultSubtotal="0" defaultAttributeDrillState="1">
      <items count="3">
        <item x="0"/>
        <item x="1"/>
        <item x="2"/>
      </items>
    </pivotField>
    <pivotField dataField="1" subtotalTop="0" showAll="0" defaultSubtotal="0"/>
    <pivotField allDrilled="1" subtotalTop="0" showAll="0" dataSourceSort="1" defaultSubtotal="0" defaultAttributeDrillState="1"/>
  </pivotFields>
  <rowFields count="1">
    <field x="1"/>
  </rowFields>
  <rowItems count="4">
    <i>
      <x/>
    </i>
    <i>
      <x v="1"/>
    </i>
    <i>
      <x v="2"/>
    </i>
    <i t="grand">
      <x/>
    </i>
  </rowItems>
  <colFields count="1">
    <field x="0"/>
  </colFields>
  <colItems count="3">
    <i>
      <x/>
    </i>
    <i>
      <x v="1"/>
    </i>
    <i t="grand">
      <x/>
    </i>
  </colItems>
  <dataFields count="1">
    <dataField name="Sum of logged_fte" fld="2" baseField="0" baseItem="0"/>
  </dataFields>
  <pivotHierarchies count="18">
    <pivotHierarchy dragToData="1"/>
    <pivotHierarchy dragToData="1"/>
    <pivotHierarchy dragToData="1"/>
    <pivotHierarchy dragToData="1"/>
    <pivotHierarchy dragToData="1"/>
    <pivotHierarchy dragToData="1"/>
    <pivotHierarchy multipleItemSelectionAllowed="1" dragToData="1">
      <members count="1" level="1">
        <member name="[organization].[organization].&amp;[Aberdeen School District]"/>
      </members>
    </pivotHierarchy>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1"/>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logged_fte]"/>
        <x15:activeTabTopLevelEntity name="[organization]"/>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FADA2170-17F6-4E4A-9D42-45DCEB669294}" name="StateFTE" cacheId="101" applyNumberFormats="0" applyBorderFormats="0" applyFontFormats="0" applyPatternFormats="0" applyAlignmentFormats="0" applyWidthHeightFormats="1" dataCaption="Values" tag="19a9cd24-a3ed-457c-9d94-6a523e3442c8" updatedVersion="8" minRefreshableVersion="3" subtotalHiddenItems="1" itemPrintTitles="1" createdVersion="5" indent="0" showEmptyRow="1" showEmptyCol="1" outline="1" outlineData="1" multipleFieldFilters="0">
  <location ref="D4:G9" firstHeaderRow="1" firstDataRow="2" firstDataCol="1"/>
  <pivotFields count="4">
    <pivotField axis="axisCol" allDrilled="1" subtotalTop="0" showAll="0" dataSourceSort="1" defaultSubtotal="0" defaultAttributeDrillState="1">
      <items count="2">
        <item x="0"/>
        <item x="1"/>
      </items>
    </pivotField>
    <pivotField axis="axisRow" allDrilled="1" subtotalTop="0" showAll="0" dataSourceSort="1" defaultSubtotal="0" defaultAttributeDrillState="1">
      <items count="3">
        <item x="0"/>
        <item x="1"/>
        <item x="2"/>
      </items>
    </pivotField>
    <pivotField dataField="1" subtotalTop="0" showAll="0" defaultSubtotal="0"/>
    <pivotField allDrilled="1" subtotalTop="0" showAll="0" dataSourceSort="1" defaultSubtotal="0" defaultAttributeDrillState="1"/>
  </pivotFields>
  <rowFields count="1">
    <field x="1"/>
  </rowFields>
  <rowItems count="4">
    <i>
      <x/>
    </i>
    <i>
      <x v="1"/>
    </i>
    <i>
      <x v="2"/>
    </i>
    <i t="grand">
      <x/>
    </i>
  </rowItems>
  <colFields count="1">
    <field x="0"/>
  </colFields>
  <colItems count="3">
    <i>
      <x/>
    </i>
    <i>
      <x v="1"/>
    </i>
    <i t="grand">
      <x/>
    </i>
  </colItems>
  <dataFields count="1">
    <dataField name="Sum of total_max_staff_fte" fld="2" baseField="0" baseItem="0"/>
  </dataFields>
  <pivotHierarchies count="18">
    <pivotHierarchy dragToData="1"/>
    <pivotHierarchy dragToData="1"/>
    <pivotHierarchy dragToData="1"/>
    <pivotHierarchy dragToData="1"/>
    <pivotHierarchy dragToData="1"/>
    <pivotHierarchy dragToData="1"/>
    <pivotHierarchy multipleItemSelectionAllowed="1" dragToData="1">
      <members count="1" level="1">
        <member name="[organization].[organization].&amp;[Aberdeen School District]"/>
      </members>
    </pivotHierarchy>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ies>
  <pivotTableStyleInfo name="PivotStyleLight16" showRowHeaders="1" showColHeaders="1" showRowStripes="0" showColStripes="0" showLastColumn="1"/>
  <rowHierarchiesUsage count="1">
    <rowHierarchyUsage hierarchyUsage="10"/>
  </rowHierarchiesUsage>
  <colHierarchiesUsage count="1">
    <colHierarchyUsage hierarchyUsage="9"/>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state_funded]"/>
        <x15:activeTabTopLevelEntity name="[organization]"/>
      </x15:pivotTableUISettings>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ganization" xr10:uid="{0F30F655-4203-4FF7-9075-61DBF2C52935}" sourceName="[organization].[organization]">
  <pivotTables>
    <pivotTable tabId="10" name="org"/>
    <pivotTable tabId="10" name="StateFTE"/>
    <pivotTable tabId="10" name="ReportedFTE"/>
    <pivotTable tabId="8" name="DashOrganization"/>
  </pivotTables>
  <data>
    <olap pivotCacheId="1598231930">
      <levels count="2">
        <level uniqueName="[organization].[organization].[(All)]" sourceCaption="(All)" count="0"/>
        <level uniqueName="[organization].[organization].[organization]" sourceCaption="organization" count="322">
          <ranges>
            <range startItem="0">
              <i n="[organization].[organization].&amp;[Aberdeen School District]" c="Aberdeen School District"/>
              <i n="[organization].[organization].&amp;[Adna School District]" c="Adna School District"/>
              <i n="[organization].[organization].&amp;[Almira School District]" c="Almira School District"/>
              <i n="[organization].[organization].&amp;[Anacortes School District]" c="Anacortes School District"/>
              <i n="[organization].[organization].&amp;[Arlington School District]" c="Arlington School District"/>
              <i n="[organization].[organization].&amp;[Asotin-Anatone School District]" c="Asotin-Anatone School District"/>
              <i n="[organization].[organization].&amp;[Auburn School District]" c="Auburn School District"/>
              <i n="[organization].[organization].&amp;[Bainbridge Island School District]" c="Bainbridge Island School District"/>
              <i n="[organization].[organization].&amp;[Battle Ground School District]" c="Battle Ground School District"/>
              <i n="[organization].[organization].&amp;[Bellevue School District]" c="Bellevue School District"/>
              <i n="[organization].[organization].&amp;[Bellingham School District]" c="Bellingham School District"/>
              <i n="[organization].[organization].&amp;[Benge School District]" c="Benge School District"/>
              <i n="[organization].[organization].&amp;[Bethel School District]" c="Bethel School District"/>
              <i n="[organization].[organization].&amp;[Bickleton School District]" c="Bickleton School District"/>
              <i n="[organization].[organization].&amp;[Blaine School District]" c="Blaine School District"/>
              <i n="[organization].[organization].&amp;[Boistfort School District]" c="Boistfort School District"/>
              <i n="[organization].[organization].&amp;[Bremerton School District]" c="Bremerton School District"/>
              <i n="[organization].[organization].&amp;[Brewster School District]" c="Brewster School District"/>
              <i n="[organization].[organization].&amp;[Bridgeport School District]" c="Bridgeport School District"/>
              <i n="[organization].[organization].&amp;[Brinnon School District]" c="Brinnon School District"/>
              <i n="[organization].[organization].&amp;[Burlington-Edison School District]" c="Burlington-Edison School District"/>
              <i n="[organization].[organization].&amp;[Camas School District]" c="Camas School District"/>
              <i n="[organization].[organization].&amp;[Cape Flattery School District]" c="Cape Flattery School District"/>
              <i n="[organization].[organization].&amp;[Carbonado School District]" c="Carbonado School District"/>
              <i n="[organization].[organization].&amp;[Cascade School District]" c="Cascade School District"/>
              <i n="[organization].[organization].&amp;[CASHMERE SCHOOL DISTRICT]" c="CASHMERE SCHOOL DISTRICT"/>
              <i n="[organization].[organization].&amp;[Castle Rock School District]" c="Castle Rock School District"/>
              <i n="[organization].[organization].&amp;[Catalyst Public Schools]" c="Catalyst Public Schools"/>
              <i n="[organization].[organization].&amp;[Centerville School District]" c="Centerville School District"/>
              <i n="[organization].[organization].&amp;[Central Kitsap School District]" c="Central Kitsap School District"/>
              <i n="[organization].[organization].&amp;[Central Valley School District]" c="Central Valley School District"/>
              <i n="[organization].[organization].&amp;[Centralia School District]" c="Centralia School District"/>
              <i n="[organization].[organization].&amp;[Chehalis School District]" c="Chehalis School District"/>
              <i n="[organization].[organization].&amp;[Cheney School District]" c="Cheney School District"/>
              <i n="[organization].[organization].&amp;[Chewelah School District]" c="Chewelah School District"/>
              <i n="[organization].[organization].&amp;[Chief Leschi Tribal Compact]" c="Chief Leschi Tribal Compact"/>
              <i n="[organization].[organization].&amp;[Chimacum School District]" c="Chimacum School District"/>
              <i n="[organization].[organization].&amp;[Clarkston School District]" c="Clarkston School District"/>
              <i n="[organization].[organization].&amp;[Cle Elum-Roslyn School District]" c="Cle Elum-Roslyn School District"/>
              <i n="[organization].[organization].&amp;[Clover Park School District]" c="Clover Park School District"/>
              <i n="[organization].[organization].&amp;[Colfax School District]" c="Colfax School District"/>
              <i n="[organization].[organization].&amp;[College Place School District]" c="College Place School District"/>
              <i n="[organization].[organization].&amp;[Colton School District]" c="Colton School District"/>
              <i n="[organization].[organization].&amp;[Columbia (Stevens) School District]" c="Columbia (Stevens) School District"/>
              <i n="[organization].[organization].&amp;[Columbia (Walla Walla) School District]" c="Columbia (Walla Walla) School District"/>
              <i n="[organization].[organization].&amp;[Colville School District]" c="Colville School District"/>
              <i n="[organization].[organization].&amp;[Concrete School District]" c="Concrete School District"/>
              <i n="[organization].[organization].&amp;[Conway School District]" c="Conway School District"/>
              <i n="[organization].[organization].&amp;[Cosmopolis School District]" c="Cosmopolis School District"/>
              <i n="[organization].[organization].&amp;[Coulee-Hartline School District]" c="Coulee-Hartline School District"/>
              <i n="[organization].[organization].&amp;[Coupeville School District]" c="Coupeville School District"/>
              <i n="[organization].[organization].&amp;[Crescent School District]" c="Crescent School District"/>
              <i n="[organization].[organization].&amp;[Creston School District]" c="Creston School District"/>
              <i n="[organization].[organization].&amp;[Curlew School District]" c="Curlew School District"/>
              <i n="[organization].[organization].&amp;[Cusick School District]" c="Cusick School District"/>
              <i n="[organization].[organization].&amp;[Damman School District]" c="Damman School District"/>
              <i n="[organization].[organization].&amp;[Darrington School District]" c="Darrington School District"/>
              <i n="[organization].[organization].&amp;[Davenport School District]" c="Davenport School District"/>
              <i n="[organization].[organization].&amp;[Dayton School District]" c="Dayton School District"/>
              <i n="[organization].[organization].&amp;[Deer Park School District]" c="Deer Park School District"/>
              <i n="[organization].[organization].&amp;[Dieringer School District]" c="Dieringer School District"/>
              <i n="[organization].[organization].&amp;[Dixie School District]" c="Dixie School District"/>
              <i n="[organization].[organization].&amp;[East Valley School District (Spokane)]" c="East Valley School District (Spokane)"/>
              <i n="[organization].[organization].&amp;[East Valley School District (Yakima)]" c="East Valley School District (Yakima)"/>
              <i n="[organization].[organization].&amp;[Eastmont School District]" c="Eastmont School District"/>
              <i n="[organization].[organization].&amp;[Easton School District]" c="Easton School District"/>
              <i n="[organization].[organization].&amp;[Eatonville School District]" c="Eatonville School District"/>
              <i n="[organization].[organization].&amp;[Edmonds School District]" c="Edmonds School District"/>
              <i n="[organization].[organization].&amp;[Ellensburg School District]" c="Ellensburg School District"/>
              <i n="[organization].[organization].&amp;[Elma School District]" c="Elma School District"/>
              <i n="[organization].[organization].&amp;[Endicott School District]" c="Endicott School District"/>
              <i n="[organization].[organization].&amp;[Entiat School District]" c="Entiat School District"/>
              <i n="[organization].[organization].&amp;[Enumclaw School District]" c="Enumclaw School District"/>
              <i n="[organization].[organization].&amp;[Ephrata School District]" c="Ephrata School District"/>
              <i n="[organization].[organization].&amp;[Evaline School District]" c="Evaline School District"/>
              <i n="[organization].[organization].&amp;[Everett School District]" c="Everett School District"/>
              <i n="[organization].[organization].&amp;[Evergreen School District (Clark)]" c="Evergreen School District (Clark)"/>
              <i n="[organization].[organization].&amp;[Evergreen School District (Stevens)]" c="Evergreen School District (Stevens)"/>
              <i n="[organization].[organization].&amp;[Federal Way School District]" c="Federal Way School District"/>
              <i n="[organization].[organization].&amp;[Ferndale School District]" c="Ferndale School District"/>
              <i n="[organization].[organization].&amp;[Fife School District]" c="Fife School District"/>
              <i n="[organization].[organization].&amp;[Finley School District]" c="Finley School District"/>
              <i n="[organization].[organization].&amp;[Franklin Pierce School District]" c="Franklin Pierce School District"/>
              <i n="[organization].[organization].&amp;[Freeman School District]" c="Freeman School District"/>
              <i n="[organization].[organization].&amp;[Garfield School District]" c="Garfield School District"/>
              <i n="[organization].[organization].&amp;[Glenwood School District]" c="Glenwood School District"/>
              <i n="[organization].[organization].&amp;[Goldendale School District]" c="Goldendale School District"/>
              <i n="[organization].[organization].&amp;[Grand Coulee Dam School District]" c="Grand Coulee Dam School District"/>
              <i n="[organization].[organization].&amp;[Grandview School District]" c="Grandview School District"/>
              <i n="[organization].[organization].&amp;[Granger School District]" c="Granger School District"/>
              <i n="[organization].[organization].&amp;[Granite Falls School District]" c="Granite Falls School District"/>
              <i n="[organization].[organization].&amp;[Grapeview School District]" c="Grapeview School District"/>
              <i n="[organization].[organization].&amp;[Great Northern School District]" c="Great Northern School District"/>
              <i n="[organization].[organization].&amp;[Green Mountain School District]" c="Green Mountain School District"/>
              <i n="[organization].[organization].&amp;[Griffin School District]" c="Griffin School District"/>
              <i n="[organization].[organization].&amp;[Harrington School District]" c="Harrington School District"/>
              <i n="[organization].[organization].&amp;[Highland School District]" c="Highland School District"/>
              <i n="[organization].[organization].&amp;[Highline School District]" c="Highline School District"/>
              <i n="[organization].[organization].&amp;[Hockinson School District]" c="Hockinson School District"/>
              <i n="[organization].[organization].&amp;[Hood Canal School District]" c="Hood Canal School District"/>
              <i n="[organization].[organization].&amp;[Hoquiam School District]" c="Hoquiam School District"/>
              <i n="[organization].[organization].&amp;[Impact | Black River Elementary]" c="Impact | Black River Elementary"/>
              <i n="[organization].[organization].&amp;[Impact | Commencement Bay Elementary]" c="Impact | Commencement Bay Elementary"/>
              <i n="[organization].[organization].&amp;[Impact | Puget Sound Elementary]" c="Impact | Puget Sound Elementary"/>
              <i n="[organization].[organization].&amp;[Impact | Salish Sea Elementary]" c="Impact | Salish Sea Elementary"/>
              <i n="[organization].[organization].&amp;[Inchelium School District]" c="Inchelium School District"/>
              <i n="[organization].[organization].&amp;[Index School District]" c="Index School District"/>
              <i n="[organization].[organization].&amp;[Innovation Spokane Charter School District]" c="Innovation Spokane Charter School District"/>
              <i n="[organization].[organization].&amp;[Issaquah School District]" c="Issaquah School District"/>
              <i n="[organization].[organization].&amp;[Kahlotus School District]" c="Kahlotus School District"/>
              <i n="[organization].[organization].&amp;[Kalama School District]" c="Kalama School District"/>
              <i n="[organization].[organization].&amp;[Keller School District]" c="Keller School District"/>
              <i n="[organization].[organization].&amp;[Kelso School District]" c="Kelso School District"/>
              <i n="[organization].[organization].&amp;[Kennewick School District]" c="Kennewick School District"/>
              <i n="[organization].[organization].&amp;[Kent School District]" c="Kent School District"/>
              <i n="[organization].[organization].&amp;[Kettle Falls School District]" c="Kettle Falls School District"/>
              <i n="[organization].[organization].&amp;[Kiona-Benton City School District]" c="Kiona-Benton City School District"/>
              <i n="[organization].[organization].&amp;[Kittitas School District]" c="Kittitas School District"/>
              <i n="[organization].[organization].&amp;[Klickitat School District]" c="Klickitat School District"/>
              <i n="[organization].[organization].&amp;[La Center School District]" c="La Center School District"/>
              <i n="[organization].[organization].&amp;[La Conner School District]" c="La Conner School District"/>
              <i n="[organization].[organization].&amp;[LaCrosse School District]" c="LaCrosse School District"/>
              <i n="[organization].[organization].&amp;[Lake Chelan School District]" c="Lake Chelan School District"/>
              <i n="[organization].[organization].&amp;[Lake Quinault School District]" c="Lake Quinault School District"/>
              <i n="[organization].[organization].&amp;[Lake Stevens School District]" c="Lake Stevens School District"/>
              <i n="[organization].[organization].&amp;[Lake Washington School District]" c="Lake Washington School District"/>
              <i n="[organization].[organization].&amp;[Lakewood School District]" c="Lakewood School District"/>
              <i n="[organization].[organization].&amp;[Lamont School District]" c="Lamont School District"/>
              <i n="[organization].[organization].&amp;[Liberty School District]" c="Liberty School District"/>
              <i n="[organization].[organization].&amp;[Lind School District]" c="Lind School District"/>
              <i n="[organization].[organization].&amp;[Longview School District]" c="Longview School District"/>
              <i n="[organization].[organization].&amp;[Loon Lake School District]" c="Loon Lake School District"/>
              <i n="[organization].[organization].&amp;[Lopez Island School District]" c="Lopez Island School District"/>
              <i n="[organization].[organization].&amp;[Lumen Public School]" c="Lumen Public School"/>
              <i n="[organization].[organization].&amp;[Lummi Tribal Agency]" c="Lummi Tribal Agency"/>
              <i n="[organization].[organization].&amp;[Lyle School District]" c="Lyle School District"/>
              <i n="[organization].[organization].&amp;[Lynden School District]" c="Lynden School District"/>
              <i n="[organization].[organization].&amp;[Mabton School District]" c="Mabton School District"/>
              <i n="[organization].[organization].&amp;[Mansfield School District]" c="Mansfield School District"/>
              <i n="[organization].[organization].&amp;[Manson School District]" c="Manson School District"/>
              <i n="[organization].[organization].&amp;[Mary M Knight School District]" c="Mary M Knight School District"/>
              <i n="[organization].[organization].&amp;[Mary Walker School District]" c="Mary Walker School District"/>
              <i n="[organization].[organization].&amp;[Marysville School District]" c="Marysville School District"/>
              <i n="[organization].[organization].&amp;[McCleary School District]" c="McCleary School District"/>
              <i n="[organization].[organization].&amp;[Mead School District]" c="Mead School District"/>
              <i n="[organization].[organization].&amp;[Medical Lake School District]" c="Medical Lake School District"/>
              <i n="[organization].[organization].&amp;[Mercer Island School District]" c="Mercer Island School District"/>
              <i n="[organization].[organization].&amp;[Meridian School District]" c="Meridian School District"/>
              <i n="[organization].[organization].&amp;[Methow Valley School District]" c="Methow Valley School District"/>
              <i n="[organization].[organization].&amp;[Mill A School District]" c="Mill A School District"/>
              <i n="[organization].[organization].&amp;[Monroe School District]" c="Monroe School District"/>
              <i n="[organization].[organization].&amp;[Montesano School District]" c="Montesano School District"/>
              <i n="[organization].[organization].&amp;[Morton School District]" c="Morton School District"/>
              <i n="[organization].[organization].&amp;[Moses Lake School District]" c="Moses Lake School District"/>
              <i n="[organization].[organization].&amp;[Mossyrock School District]" c="Mossyrock School District"/>
              <i n="[organization].[organization].&amp;[Mount Adams School District]" c="Mount Adams School District"/>
              <i n="[organization].[organization].&amp;[Mount Baker School District]" c="Mount Baker School District"/>
              <i n="[organization].[organization].&amp;[Mount Pleasant School District]" c="Mount Pleasant School District"/>
              <i n="[organization].[organization].&amp;[Mount Vernon School District]" c="Mount Vernon School District"/>
              <i n="[organization].[organization].&amp;[Muckleshoot Indian Tribe]" c="Muckleshoot Indian Tribe"/>
              <i n="[organization].[organization].&amp;[Mukilteo School District]" c="Mukilteo School District"/>
              <i n="[organization].[organization].&amp;[Naches Valley School District]" c="Naches Valley School District"/>
              <i n="[organization].[organization].&amp;[Napavine School District]" c="Napavine School District"/>
              <i n="[organization].[organization].&amp;[Naselle-Grays River Valley School District]" c="Naselle-Grays River Valley School District"/>
              <i n="[organization].[organization].&amp;[Nespelem School District]" c="Nespelem School District"/>
              <i n="[organization].[organization].&amp;[Newport School District]" c="Newport School District"/>
              <i n="[organization].[organization].&amp;[Nine Mile Falls School District]" c="Nine Mile Falls School District"/>
              <i n="[organization].[organization].&amp;[Nooksack Valley School District]" c="Nooksack Valley School District"/>
              <i n="[organization].[organization].&amp;[North Beach School District]" c="North Beach School District"/>
              <i n="[organization].[organization].&amp;[North Franklin School District]" c="North Franklin School District"/>
              <i n="[organization].[organization].&amp;[North Kitsap School District]" c="North Kitsap School District"/>
              <i n="[organization].[organization].&amp;[North Mason School District]" c="North Mason School District"/>
              <i n="[organization].[organization].&amp;[North River School District]" c="North River School District"/>
              <i n="[organization].[organization].&amp;[North Thurston Public Schools]" c="North Thurston Public Schools"/>
              <i n="[organization].[organization].&amp;[Northport School District]" c="Northport School District"/>
              <i n="[organization].[organization].&amp;[Northshore School District]" c="Northshore School District"/>
              <i n="[organization].[organization].&amp;[Oak Harbor School District]" c="Oak Harbor School District"/>
              <i n="[organization].[organization].&amp;[Oakesdale School District]" c="Oakesdale School District"/>
              <i n="[organization].[organization].&amp;[Oakville School District]" c="Oakville School District"/>
              <i n="[organization].[organization].&amp;[Ocean Beach School District]" c="Ocean Beach School District"/>
              <i n="[organization].[organization].&amp;[Ocosta School District]" c="Ocosta School District"/>
              <i n="[organization].[organization].&amp;[Odessa School District]" c="Odessa School District"/>
              <i n="[organization].[organization].&amp;[Okanogan School District]" c="Okanogan School District"/>
              <i n="[organization].[organization].&amp;[Olympia School District]" c="Olympia School District"/>
              <i n="[organization].[organization].&amp;[Omak School District]" c="Omak School District"/>
              <i n="[organization].[organization].&amp;[Onalaska School District]" c="Onalaska School District"/>
              <i n="[organization].[organization].&amp;[Onion Creek School District]" c="Onion Creek School District"/>
              <i n="[organization].[organization].&amp;[Orcas Island School District]" c="Orcas Island School District"/>
              <i n="[organization].[organization].&amp;[Orchard Prairie School District]" c="Orchard Prairie School District"/>
              <i n="[organization].[organization].&amp;[Orient School District]" c="Orient School District"/>
              <i n="[organization].[organization].&amp;[Orondo School District]" c="Orondo School District"/>
              <i n="[organization].[organization].&amp;[Oroville School District]" c="Oroville School District"/>
              <i n="[organization].[organization].&amp;[Orting School District]" c="Orting School District"/>
              <i n="[organization].[organization].&amp;[Othello School District]" c="Othello School District"/>
              <i n="[organization].[organization].&amp;[Palisades School District]" c="Palisades School District"/>
              <i n="[organization].[organization].&amp;[Palouse School District]" c="Palouse School District"/>
              <i n="[organization].[organization].&amp;[Paschal Sherman Indian School]" c="Paschal Sherman Indian School"/>
              <i n="[organization].[organization].&amp;[Pasco School District]" c="Pasco School District"/>
              <i n="[organization].[organization].&amp;[Pateros School District]" c="Pateros School District"/>
              <i n="[organization].[organization].&amp;[Paterson School District]" c="Paterson School District"/>
              <i n="[organization].[organization].&amp;[Pe Ell School District]" c="Pe Ell School District"/>
              <i n="[organization].[organization].&amp;[Peninsula School District]" c="Peninsula School District"/>
              <i n="[organization].[organization].&amp;[Pinnacles Prep]" c="Pinnacles Prep"/>
              <i n="[organization].[organization].&amp;[Pioneer School District]" c="Pioneer School District"/>
              <i n="[organization].[organization].&amp;[Pomeroy School District]" c="Pomeroy School District"/>
              <i n="[organization].[organization].&amp;[Port Angeles School District]" c="Port Angeles School District"/>
              <i n="[organization].[organization].&amp;[Port Townsend School District]" c="Port Townsend School District"/>
              <i n="[organization].[organization].&amp;[Prescott School District]" c="Prescott School District"/>
              <i n="[organization].[organization].&amp;[Prosser School District]" c="Prosser School District"/>
              <i n="[organization].[organization].&amp;[Pullman School District]" c="Pullman School District"/>
              <i n="[organization].[organization].&amp;[Puyallup School District]" c="Puyallup School District"/>
              <i n="[organization].[organization].&amp;[Queets-Clearwater School District]" c="Queets-Clearwater School District"/>
              <i n="[organization].[organization].&amp;[Quilcene School District]" c="Quilcene School District"/>
              <i n="[organization].[organization].&amp;[Quileute Tribal School District]" c="Quileute Tribal School District"/>
              <i n="[organization].[organization].&amp;[Quillayute Valley School District]" c="Quillayute Valley School District"/>
              <i n="[organization].[organization].&amp;[Quincy School District]" c="Quincy School District"/>
              <i n="[organization].[organization].&amp;[Rainier Prep Charter School District]" c="Rainier Prep Charter School District"/>
              <i n="[organization].[organization].&amp;[Rainier School District]" c="Rainier School District"/>
              <i n="[organization].[organization].&amp;[Rainier Valley Leadership Academy]" c="Rainier Valley Leadership Academy"/>
              <i n="[organization].[organization].&amp;[Raymond School District]" c="Raymond School District"/>
              <i n="[organization].[organization].&amp;[Reardan-Edwall School District]" c="Reardan-Edwall School District"/>
              <i n="[organization].[organization].&amp;[Renton School District]" c="Renton School District"/>
              <i n="[organization].[organization].&amp;[Republic School District]" c="Republic School District"/>
              <i n="[organization].[organization].&amp;[Richland School District]" c="Richland School District"/>
              <i n="[organization].[organization].&amp;[Ridgefield School District]" c="Ridgefield School District"/>
              <i n="[organization].[organization].&amp;[Ritzville School District]" c="Ritzville School District"/>
              <i n="[organization].[organization].&amp;[Riverside School District]" c="Riverside School District"/>
              <i n="[organization].[organization].&amp;[Riverview School District]" c="Riverview School District"/>
              <i n="[organization].[organization].&amp;[Rochester School District]" c="Rochester School District"/>
              <i n="[organization].[organization].&amp;[Roosevelt School District]" c="Roosevelt School District"/>
              <i n="[organization].[organization].&amp;[Rooted School Vancouver]" c="Rooted School Vancouver"/>
              <i n="[organization].[organization].&amp;[Rosalia School District]" c="Rosalia School District"/>
              <i n="[organization].[organization].&amp;[Royal School District]" c="Royal School District"/>
              <i n="[organization].[organization].&amp;[San Juan Island School District]" c="San Juan Island School District"/>
              <i n="[organization].[organization].&amp;[Satsop School District]" c="Satsop School District"/>
              <i n="[organization].[organization].&amp;[Seattle Public Schools]" c="Seattle Public Schools"/>
              <i n="[organization].[organization].&amp;[Sedro-Woolley School District]" c="Sedro-Woolley School District"/>
              <i n="[organization].[organization].&amp;[Selah School District]" c="Selah School District"/>
              <i n="[organization].[organization].&amp;[Selkirk School District]" c="Selkirk School District"/>
              <i n="[organization].[organization].&amp;[Sequim School District]" c="Sequim School District"/>
              <i n="[organization].[organization].&amp;[Shaw Island School District]" c="Shaw Island School District"/>
              <i n="[organization].[organization].&amp;[Shelton School District]" c="Shelton School District"/>
              <i n="[organization].[organization].&amp;[Shoreline School District]" c="Shoreline School District"/>
              <i n="[organization].[organization].&amp;[Skamania School District]" c="Skamania School District"/>
              <i n="[organization].[organization].&amp;[Skykomish School District]" c="Skykomish School District"/>
              <i n="[organization].[organization].&amp;[Snohomish School District]" c="Snohomish School District"/>
              <i n="[organization].[organization].&amp;[Snoqualmie Valley School District]" c="Snoqualmie Valley School District"/>
              <i n="[organization].[organization].&amp;[Soap Lake School District]" c="Soap Lake School District"/>
              <i n="[organization].[organization].&amp;[South Bend School District]" c="South Bend School District"/>
              <i n="[organization].[organization].&amp;[South Kitsap School District]" c="South Kitsap School District"/>
              <i n="[organization].[organization].&amp;[South Whidbey School District]" c="South Whidbey School District"/>
              <i n="[organization].[organization].&amp;[Southside School District]" c="Southside School District"/>
              <i n="[organization].[organization].&amp;[Spokane International Academy]" c="Spokane International Academy"/>
              <i n="[organization].[organization].&amp;[Spokane School District]" c="Spokane School District"/>
              <i n="[organization].[organization].&amp;[Sprague School District]" c="Sprague School District"/>
              <i n="[organization].[organization].&amp;[St. John School District]" c="St. John School District"/>
              <i n="[organization].[organization].&amp;[Stanwood-Camano School District]" c="Stanwood-Camano School District"/>
              <i n="[organization].[organization].&amp;[Star School District No. 054]" c="Star School District No. 054"/>
              <i n="[organization].[organization].&amp;[Starbuck School District]" c="Starbuck School District"/>
              <i n="[organization].[organization].&amp;[Stehekin School District]" c="Stehekin School District"/>
              <i n="[organization].[organization].&amp;[Steilacoom Hist. School District]" c="Steilacoom Hist. School District"/>
              <i n="[organization].[organization].&amp;[Steptoe School District]" c="Steptoe School District"/>
              <i n="[organization].[organization].&amp;[Stevenson-Carson School District]" c="Stevenson-Carson School District"/>
              <i n="[organization].[organization].&amp;[Sultan School District]" c="Sultan School District"/>
              <i n="[organization].[organization].&amp;[Summit Public School: Atlas]" c="Summit Public School: Atlas"/>
              <i n="[organization].[organization].&amp;[Summit Public School: Sierra]" c="Summit Public School: Sierra"/>
              <i n="[organization].[organization].&amp;[Summit Valley School District]" c="Summit Valley School District"/>
              <i n="[organization].[organization].&amp;[Sumner-Bonney Lake School District]" c="Sumner-Bonney Lake School District"/>
              <i n="[organization].[organization].&amp;[Sunnyside School District]" c="Sunnyside School District"/>
              <i n="[organization].[organization].&amp;[Suquamish Tribal Education Department]" c="Suquamish Tribal Education Department"/>
              <i n="[organization].[organization].&amp;[Tacoma School District]" c="Tacoma School District"/>
              <i n="[organization].[organization].&amp;[Taholah School District]" c="Taholah School District"/>
              <i n="[organization].[organization].&amp;[Tahoma School District]" c="Tahoma School District"/>
              <i n="[organization].[organization].&amp;[Tekoa School District]" c="Tekoa School District"/>
              <i n="[organization].[organization].&amp;[Tenino School District]" c="Tenino School District"/>
              <i n="[organization].[organization].&amp;[Thorp School District]" c="Thorp School District"/>
              <i n="[organization].[organization].&amp;[Toledo School District]" c="Toledo School District"/>
              <i n="[organization].[organization].&amp;[Tonasket School District]" c="Tonasket School District"/>
              <i n="[organization].[organization].&amp;[Toppenish School District]" c="Toppenish School District"/>
              <i n="[organization].[organization].&amp;[Touchet School District]" c="Touchet School District"/>
              <i n="[organization].[organization].&amp;[Toutle Lake School District]" c="Toutle Lake School District"/>
              <i n="[organization].[organization].&amp;[Trout Lake School District]" c="Trout Lake School District"/>
              <i n="[organization].[organization].&amp;[Tukwila School District]" c="Tukwila School District"/>
              <i n="[organization].[organization].&amp;[Tumwater School District]" c="Tumwater School District"/>
              <i n="[organization].[organization].&amp;[Union Gap School District]" c="Union Gap School District"/>
              <i n="[organization].[organization].&amp;[University Place School District]" c="University Place School District"/>
              <i n="[organization].[organization].&amp;[Valley School District]" c="Valley School District"/>
              <i n="[organization].[organization].&amp;[Vancouver School District]" c="Vancouver School District"/>
              <i n="[organization].[organization].&amp;[Vashon Island School District]" c="Vashon Island School District"/>
              <i n="[organization].[organization].&amp;[WA HE LUT Indian School Agency]" c="WA HE LUT Indian School Agency"/>
              <i n="[organization].[organization].&amp;[Wahkiakum School District]" c="Wahkiakum School District"/>
              <i n="[organization].[organization].&amp;[Wahluke School District]" c="Wahluke School District"/>
              <i n="[organization].[organization].&amp;[Waitsburg School District]" c="Waitsburg School District"/>
              <i n="[organization].[organization].&amp;[Walla Walla Public Schools]" c="Walla Walla Public Schools"/>
              <i n="[organization].[organization].&amp;[Wapato School District]" c="Wapato School District"/>
              <i n="[organization].[organization].&amp;[Warden School District]" c="Warden School District"/>
              <i n="[organization].[organization].&amp;[Washougal School District]" c="Washougal School District"/>
              <i n="[organization].[organization].&amp;[Washtucna School District]" c="Washtucna School District"/>
              <i n="[organization].[organization].&amp;[Waterville School District]" c="Waterville School District"/>
              <i n="[organization].[organization].&amp;[Wellpinit School District]" c="Wellpinit School District"/>
              <i n="[organization].[organization].&amp;[Wenatchee School District]" c="Wenatchee School District"/>
              <i n="[organization].[organization].&amp;[West Valley School District (Spokane)]" c="West Valley School District (Spokane)"/>
              <i n="[organization].[organization].&amp;[West Valley School District (Yakima)]" c="West Valley School District (Yakima)"/>
              <i n="[organization].[organization].&amp;[Whatcom Intergenerational High School]" c="Whatcom Intergenerational High School"/>
              <i n="[organization].[organization].&amp;[White Pass School District]" c="White Pass School District"/>
              <i n="[organization].[organization].&amp;[White River School District]" c="White River School District"/>
              <i n="[organization].[organization].&amp;[White Salmon Valley School District]" c="White Salmon Valley School District"/>
              <i n="[organization].[organization].&amp;[Why Not You Academy (formerly Cascade: Midway charter)]" c="Why Not You Academy (formerly Cascade: Midway charter)"/>
              <i n="[organization].[organization].&amp;[Wilbur School District]" c="Wilbur School District"/>
              <i n="[organization].[organization].&amp;[Willapa Valley School District]" c="Willapa Valley School District"/>
              <i n="[organization].[organization].&amp;[Wilson Creek School District]" c="Wilson Creek School District"/>
              <i n="[organization].[organization].&amp;[Winlock School District]" c="Winlock School District"/>
              <i n="[organization].[organization].&amp;[Wishkah Valley School District]" c="Wishkah Valley School District"/>
              <i n="[organization].[organization].&amp;[Wishram School District]" c="Wishram School District"/>
              <i n="[organization].[organization].&amp;[Woodland School District]" c="Woodland School District"/>
              <i n="[organization].[organization].&amp;[Yakama Nation Tribal Compact]" c="Yakama Nation Tribal Compact"/>
              <i n="[organization].[organization].&amp;[Yakima School District]" c="Yakima School District"/>
              <i n="[organization].[organization].&amp;[Yelm School District]" c="Yelm School District"/>
              <i n="[organization].[organization].&amp;[Zillah School District]" c="Zillah School District"/>
              <i n="[organization].[organization].&amp;[Spokane Public Schools Charter Authorizer]" c="Spokane Public Schools Charter Authorizer"/>
              <i n="[organization].[organization].&amp;[Washington State Charter School Commission]" c="Washington State Charter School Commission"/>
              <i n="[organization].[organization].&amp;" c="(blank)"/>
            </range>
          </ranges>
        </level>
      </levels>
      <selections count="1">
        <selection n="[organization].[organization].&amp;[Aberdeen School District]"/>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organization" xr10:uid="{DFD841B7-9F6A-49CE-BD3C-1B71F3C56FDF}" cache="Slicer_organization" caption="organization" level="1" rowHeight="2476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1D9F115-2829-4BDA-9D5C-F76B65FD83B3}" name="Table3" displayName="Table3" ref="A1:C374" totalsRowShown="0">
  <autoFilter ref="A1:C374" xr:uid="{31D9F115-2829-4BDA-9D5C-F76B65FD83B3}"/>
  <tableColumns count="3">
    <tableColumn id="1" xr3:uid="{97312684-C4B7-47C9-B110-E12BC7D13D62}" name="ccddd" dataDxfId="9"/>
    <tableColumn id="2" xr3:uid="{F779E712-1CA3-45EE-BFBE-DEE06A34C7EF}" name="org_type"/>
    <tableColumn id="3" xr3:uid="{D7BD3BAE-8935-4D3C-BCE6-87D1FBD058DC}" name="organizatio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C5409B7-8DE0-4A92-A73F-D5814F6F42B0}" name="Table2" displayName="Table2" ref="A1:D1344" totalsRowShown="0">
  <autoFilter ref="A1:D1344" xr:uid="{DC5409B7-8DE0-4A92-A73F-D5814F6F42B0}"/>
  <tableColumns count="4">
    <tableColumn id="1" xr3:uid="{0016E3B4-6AA4-4D73-BC53-D0AADAE645E1}" name="ccddd" dataDxfId="8" totalsRowDxfId="7"/>
    <tableColumn id="2" xr3:uid="{FA2F5432-88C7-415D-A24A-81F0CC2A0798}" name="role_type"/>
    <tableColumn id="3" xr3:uid="{969EDA81-1876-4F3C-A97A-2D57F6E5858B}" name="grade_code"/>
    <tableColumn id="4" xr3:uid="{41BC60AD-DF5B-4F30-850D-4A63183A02AF}" name="logged_ft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01A20A0-2627-4D08-8997-E0AD7408DE0A}" name="Table1" displayName="Table1" ref="A1:E1915" totalsRowShown="0">
  <autoFilter ref="A1:E1915" xr:uid="{601A20A0-2627-4D08-8997-E0AD7408DE0A}"/>
  <tableColumns count="5">
    <tableColumn id="1" xr3:uid="{9D6D5087-2C31-4C4A-9DCB-F165BD793DA9}" name="ccddd" dataDxfId="6" totalsRowDxfId="5"/>
    <tableColumn id="2" xr3:uid="{AB476C13-BF18-46EA-997B-EF039A7D4354}" name="organization"/>
    <tableColumn id="3" xr3:uid="{B89FFB44-3BD3-41CD-8AC8-6AC4387CD125}" name="role_type"/>
    <tableColumn id="4" xr3:uid="{ECA72A0A-4566-4DAA-AAAF-714696B8409D}" name="grade_code"/>
    <tableColumn id="5" xr3:uid="{2CA4A72E-669F-48BC-8113-838C661D98CB}" name="total_max_staff_ft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support.microsoft.com/en-us/office/create-a-data-model-in-excel-87e7a54c-87dc-488e-9410-5c75dbcb0f7b"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ross.bunda@k12.wa.us" TargetMode="External"/><Relationship Id="rId3" Type="http://schemas.openxmlformats.org/officeDocument/2006/relationships/hyperlink" Target="https://app.leg.wa.gov/rcw/default.aspx?cite=28a.150.260" TargetMode="External"/><Relationship Id="rId7" Type="http://schemas.openxmlformats.org/officeDocument/2006/relationships/hyperlink" Target="https://ospi.k12.wa.us/policy-funding/school-apportionment/guidance-and-tools/personnel-reporting" TargetMode="External"/><Relationship Id="rId2" Type="http://schemas.openxmlformats.org/officeDocument/2006/relationships/hyperlink" Target="https://ospi.k12.wa.us/sites/default/files/2025-08/k3-and-pses-compliance.pdf" TargetMode="External"/><Relationship Id="rId1" Type="http://schemas.openxmlformats.org/officeDocument/2006/relationships/pivotTable" Target="../pivotTables/pivotTable1.xml"/><Relationship Id="rId6" Type="http://schemas.openxmlformats.org/officeDocument/2006/relationships/hyperlink" Target="mailto:rachel.buckle@k12.wa.us" TargetMode="External"/><Relationship Id="rId5" Type="http://schemas.openxmlformats.org/officeDocument/2006/relationships/hyperlink" Target="mailto:jackie.mcdonald@k12.wa.us" TargetMode="External"/><Relationship Id="rId10" Type="http://schemas.openxmlformats.org/officeDocument/2006/relationships/drawing" Target="../drawings/drawing2.xml"/><Relationship Id="rId4" Type="http://schemas.openxmlformats.org/officeDocument/2006/relationships/hyperlink" Target="https://app.leg.wa.gov/WAC/default.aspx?cite=392-122" TargetMode="External"/><Relationship Id="rId9" Type="http://schemas.openxmlformats.org/officeDocument/2006/relationships/hyperlink" Target="https://ospi.k12.wa.us/sites/default/files/2025-09/2025-26_sped_percentage_report.xlsx" TargetMode="External"/></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4.xml"/><Relationship Id="rId2" Type="http://schemas.openxmlformats.org/officeDocument/2006/relationships/pivotTable" Target="../pivotTables/pivotTable3.xml"/><Relationship Id="rId1" Type="http://schemas.openxmlformats.org/officeDocument/2006/relationships/pivotTable" Target="../pivotTables/pivotTable2.xml"/><Relationship Id="rId5" Type="http://schemas.microsoft.com/office/2007/relationships/slicer" Target="../slicers/slicer1.x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78731-878E-485C-829B-2B3B13335628}">
  <dimension ref="A1:B12"/>
  <sheetViews>
    <sheetView tabSelected="1" workbookViewId="0">
      <selection activeCell="B16" sqref="B16"/>
    </sheetView>
  </sheetViews>
  <sheetFormatPr defaultRowHeight="14.4" x14ac:dyDescent="0.3"/>
  <cols>
    <col min="2" max="2" width="128.77734375" bestFit="1" customWidth="1"/>
  </cols>
  <sheetData>
    <row r="1" spans="1:2" ht="35.4" customHeight="1" x14ac:dyDescent="0.55000000000000004">
      <c r="A1" s="9"/>
      <c r="B1" s="5" t="s">
        <v>806</v>
      </c>
    </row>
    <row r="2" spans="1:2" ht="16.8" x14ac:dyDescent="0.4">
      <c r="A2" s="29">
        <v>1</v>
      </c>
      <c r="B2" s="4" t="s">
        <v>800</v>
      </c>
    </row>
    <row r="3" spans="1:2" ht="16.8" x14ac:dyDescent="0.4">
      <c r="A3" s="29">
        <v>2</v>
      </c>
      <c r="B3" s="4" t="s">
        <v>804</v>
      </c>
    </row>
    <row r="4" spans="1:2" ht="16.8" x14ac:dyDescent="0.4">
      <c r="A4" s="29">
        <v>3</v>
      </c>
      <c r="B4" s="4" t="s">
        <v>813</v>
      </c>
    </row>
    <row r="5" spans="1:2" ht="33.6" x14ac:dyDescent="0.4">
      <c r="A5" s="29">
        <v>4</v>
      </c>
      <c r="B5" s="6" t="s">
        <v>822</v>
      </c>
    </row>
    <row r="6" spans="1:2" ht="33.6" x14ac:dyDescent="0.4">
      <c r="A6" s="29">
        <v>5</v>
      </c>
      <c r="B6" s="6" t="s">
        <v>816</v>
      </c>
    </row>
    <row r="7" spans="1:2" ht="67.2" x14ac:dyDescent="0.4">
      <c r="A7" s="29">
        <v>6</v>
      </c>
      <c r="B7" s="6" t="s">
        <v>823</v>
      </c>
    </row>
    <row r="8" spans="1:2" ht="16.8" x14ac:dyDescent="0.4">
      <c r="A8" s="29">
        <v>7</v>
      </c>
      <c r="B8" s="4" t="s">
        <v>801</v>
      </c>
    </row>
    <row r="9" spans="1:2" ht="50.4" x14ac:dyDescent="0.4">
      <c r="A9" s="29">
        <v>8</v>
      </c>
      <c r="B9" s="6" t="s">
        <v>807</v>
      </c>
    </row>
    <row r="10" spans="1:2" ht="16.8" x14ac:dyDescent="0.4">
      <c r="A10" s="4"/>
      <c r="B10" s="7" t="s">
        <v>802</v>
      </c>
    </row>
    <row r="11" spans="1:2" ht="16.8" x14ac:dyDescent="0.4">
      <c r="A11" s="4"/>
      <c r="B11" s="4"/>
    </row>
    <row r="12" spans="1:2" ht="16.8" x14ac:dyDescent="0.4">
      <c r="A12" s="4"/>
      <c r="B12" s="4"/>
    </row>
  </sheetData>
  <hyperlinks>
    <hyperlink ref="B10" r:id="rId1" xr:uid="{8FA539D4-2B30-46A5-BE66-ED7F45A236BB}"/>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C4019-6F77-4F54-A140-E92F43DFDF5B}">
  <dimension ref="B1:H38"/>
  <sheetViews>
    <sheetView workbookViewId="0">
      <selection activeCell="F21" sqref="F21"/>
    </sheetView>
  </sheetViews>
  <sheetFormatPr defaultRowHeight="14.4" x14ac:dyDescent="0.3"/>
  <cols>
    <col min="2" max="2" width="0" hidden="1" customWidth="1"/>
    <col min="3" max="3" width="33.33203125" customWidth="1"/>
    <col min="4" max="6" width="22.6640625" customWidth="1"/>
    <col min="8" max="8" width="10.33203125" bestFit="1" customWidth="1"/>
  </cols>
  <sheetData>
    <row r="1" spans="2:8" ht="40.799999999999997" customHeight="1" x14ac:dyDescent="0.3">
      <c r="C1" s="27" t="s">
        <v>817</v>
      </c>
      <c r="D1" s="27"/>
      <c r="E1" s="27"/>
      <c r="F1" s="27"/>
    </row>
    <row r="2" spans="2:8" ht="16.8" x14ac:dyDescent="0.4">
      <c r="C2" s="8" t="s">
        <v>803</v>
      </c>
      <c r="D2" s="4"/>
      <c r="E2" s="10" t="s">
        <v>783</v>
      </c>
      <c r="F2" s="4" t="s">
        <v>797</v>
      </c>
      <c r="G2" s="10" t="s">
        <v>790</v>
      </c>
      <c r="H2" s="11">
        <v>46161</v>
      </c>
    </row>
    <row r="3" spans="2:8" ht="16.8" x14ac:dyDescent="0.4">
      <c r="B3" s="2" t="s">
        <v>317</v>
      </c>
      <c r="C3" s="26" t="s" vm="1">
        <v>411</v>
      </c>
      <c r="D3" s="4" t="s">
        <v>784</v>
      </c>
      <c r="E3" s="4"/>
      <c r="F3" s="4"/>
      <c r="G3" s="4"/>
      <c r="H3" s="4"/>
    </row>
    <row r="4" spans="2:8" ht="16.8" x14ac:dyDescent="0.4">
      <c r="C4" s="4"/>
      <c r="D4" s="4"/>
      <c r="E4" s="4"/>
      <c r="F4" s="4"/>
      <c r="G4" s="4"/>
      <c r="H4" s="4"/>
    </row>
    <row r="5" spans="2:8" ht="16.8" x14ac:dyDescent="0.4">
      <c r="C5" s="4"/>
      <c r="D5" s="4"/>
      <c r="E5" s="4"/>
      <c r="F5" s="4"/>
      <c r="G5" s="4"/>
      <c r="H5" s="4"/>
    </row>
    <row r="6" spans="2:8" ht="50.4" x14ac:dyDescent="0.4">
      <c r="C6" s="12" t="s">
        <v>782</v>
      </c>
      <c r="D6" s="12" t="s">
        <v>781</v>
      </c>
      <c r="E6" s="12" t="s">
        <v>776</v>
      </c>
      <c r="F6" s="13" t="s">
        <v>777</v>
      </c>
      <c r="G6" s="4"/>
      <c r="H6" s="4"/>
    </row>
    <row r="7" spans="2:8" ht="16.8" x14ac:dyDescent="0.4">
      <c r="C7" s="4" t="s">
        <v>769</v>
      </c>
      <c r="D7" s="14">
        <f>pivots!$J$6</f>
        <v>5.8059469999999997</v>
      </c>
      <c r="E7" s="14">
        <f>pivots!$E$6</f>
        <v>6.7787889999999997</v>
      </c>
      <c r="F7" s="14">
        <f>D7-E7</f>
        <v>-0.97284199999999998</v>
      </c>
      <c r="G7" s="4"/>
      <c r="H7" s="4"/>
    </row>
    <row r="8" spans="2:8" ht="16.8" x14ac:dyDescent="0.4">
      <c r="C8" s="21" t="s">
        <v>770</v>
      </c>
      <c r="D8" s="22">
        <f>pivots!$K$6</f>
        <v>0</v>
      </c>
      <c r="E8" s="22">
        <f>pivots!$F$6</f>
        <v>0.54930900000000005</v>
      </c>
      <c r="F8" s="22">
        <f t="shared" ref="F8:F12" si="0">D8-E8</f>
        <v>-0.54930900000000005</v>
      </c>
      <c r="G8" s="4"/>
      <c r="H8" s="4"/>
    </row>
    <row r="9" spans="2:8" ht="16.8" x14ac:dyDescent="0.4">
      <c r="C9" s="4" t="s">
        <v>771</v>
      </c>
      <c r="D9" s="14">
        <f>pivots!$J$8</f>
        <v>2.0283950000000002</v>
      </c>
      <c r="E9" s="14">
        <f>pivots!$E$8</f>
        <v>2.1674530000000001</v>
      </c>
      <c r="F9" s="14">
        <f t="shared" si="0"/>
        <v>-0.1390579999999999</v>
      </c>
      <c r="G9" s="4"/>
      <c r="H9" s="4"/>
    </row>
    <row r="10" spans="2:8" ht="16.8" x14ac:dyDescent="0.4">
      <c r="C10" s="21" t="s">
        <v>772</v>
      </c>
      <c r="D10" s="22">
        <f>pivots!$K$8</f>
        <v>0</v>
      </c>
      <c r="E10" s="22">
        <f>pivots!$F$8</f>
        <v>7.3417999999999997E-2</v>
      </c>
      <c r="F10" s="22">
        <f t="shared" si="0"/>
        <v>-7.3417999999999997E-2</v>
      </c>
      <c r="G10" s="4"/>
      <c r="H10" s="4"/>
    </row>
    <row r="11" spans="2:8" ht="16.8" x14ac:dyDescent="0.4">
      <c r="C11" s="4" t="s">
        <v>773</v>
      </c>
      <c r="D11" s="14">
        <f>pivots!$J$7</f>
        <v>3.491285</v>
      </c>
      <c r="E11" s="14">
        <f>pivots!$E$7</f>
        <v>4.1061139999999998</v>
      </c>
      <c r="F11" s="14">
        <f t="shared" si="0"/>
        <v>-0.61482899999999985</v>
      </c>
      <c r="G11" s="4"/>
      <c r="H11" s="4"/>
    </row>
    <row r="12" spans="2:8" ht="17.399999999999999" thickBot="1" x14ac:dyDescent="0.45">
      <c r="C12" s="21" t="s">
        <v>774</v>
      </c>
      <c r="D12" s="23">
        <f>pivots!$K$7</f>
        <v>4.5103549999999997</v>
      </c>
      <c r="E12" s="23">
        <f>pivots!$F$7</f>
        <v>0.143342</v>
      </c>
      <c r="F12" s="23">
        <f t="shared" si="0"/>
        <v>4.367013</v>
      </c>
      <c r="G12" s="4"/>
      <c r="H12" s="4"/>
    </row>
    <row r="13" spans="2:8" ht="18" thickTop="1" thickBot="1" x14ac:dyDescent="0.45">
      <c r="C13" s="15" t="s">
        <v>775</v>
      </c>
      <c r="D13" s="15">
        <f>SUM(D7:D12)</f>
        <v>15.835981999999998</v>
      </c>
      <c r="E13" s="15">
        <f>SUM(E7:E12)</f>
        <v>13.818425</v>
      </c>
      <c r="F13" s="15">
        <f>D13-E13</f>
        <v>2.0175569999999983</v>
      </c>
      <c r="G13" s="4"/>
      <c r="H13" s="4"/>
    </row>
    <row r="14" spans="2:8" ht="16.8" x14ac:dyDescent="0.4">
      <c r="C14" s="4"/>
      <c r="D14" s="4"/>
      <c r="E14" s="4"/>
      <c r="F14" s="4"/>
      <c r="G14" s="4"/>
      <c r="H14" s="4"/>
    </row>
    <row r="15" spans="2:8" ht="16.8" x14ac:dyDescent="0.4">
      <c r="C15" s="17" t="s">
        <v>818</v>
      </c>
      <c r="D15" s="17" t="s">
        <v>819</v>
      </c>
      <c r="E15" s="17" t="s">
        <v>820</v>
      </c>
      <c r="F15" s="4"/>
      <c r="G15" s="4"/>
      <c r="H15" s="4"/>
    </row>
    <row r="16" spans="2:8" ht="16.8" x14ac:dyDescent="0.4">
      <c r="C16" s="18" t="s">
        <v>778</v>
      </c>
      <c r="D16" s="16">
        <f>IF(F13&lt;=0,F13*0.96,0)</f>
        <v>0</v>
      </c>
      <c r="E16" s="19">
        <v>0.96</v>
      </c>
      <c r="F16" s="4"/>
      <c r="G16" s="4"/>
      <c r="H16" s="4"/>
    </row>
    <row r="17" spans="3:8" ht="17.399999999999999" thickBot="1" x14ac:dyDescent="0.45">
      <c r="C17" s="24" t="s">
        <v>779</v>
      </c>
      <c r="D17" s="23">
        <f>IF(F13&lt;=0, F13*0.04, 0)</f>
        <v>0</v>
      </c>
      <c r="E17" s="25">
        <v>0.04</v>
      </c>
      <c r="F17" s="4"/>
      <c r="G17" s="4"/>
      <c r="H17" s="4"/>
    </row>
    <row r="18" spans="3:8" ht="18" thickTop="1" thickBot="1" x14ac:dyDescent="0.45">
      <c r="C18" s="8" t="s">
        <v>821</v>
      </c>
      <c r="D18" s="20">
        <f>D16+D17</f>
        <v>0</v>
      </c>
      <c r="E18" s="4"/>
      <c r="F18" s="4"/>
      <c r="G18" s="4"/>
      <c r="H18" s="4"/>
    </row>
    <row r="19" spans="3:8" ht="16.8" x14ac:dyDescent="0.4">
      <c r="C19" s="4"/>
      <c r="D19" s="4"/>
      <c r="E19" s="4"/>
      <c r="F19" s="4"/>
      <c r="G19" s="4"/>
      <c r="H19" s="4"/>
    </row>
    <row r="20" spans="3:8" ht="16.8" x14ac:dyDescent="0.4">
      <c r="C20" s="8" t="s">
        <v>788</v>
      </c>
      <c r="D20" s="4"/>
      <c r="E20" s="4"/>
      <c r="F20" s="4"/>
      <c r="G20" s="4"/>
      <c r="H20" s="4"/>
    </row>
    <row r="21" spans="3:8" ht="16.8" x14ac:dyDescent="0.4">
      <c r="C21" s="4" t="s">
        <v>789</v>
      </c>
      <c r="D21" s="7" t="s">
        <v>785</v>
      </c>
      <c r="E21" s="4"/>
      <c r="F21" s="4"/>
      <c r="G21" s="4"/>
      <c r="H21" s="4"/>
    </row>
    <row r="22" spans="3:8" ht="16.8" x14ac:dyDescent="0.4">
      <c r="C22" s="4" t="s">
        <v>808</v>
      </c>
      <c r="D22" s="7" t="s">
        <v>809</v>
      </c>
      <c r="E22" s="4"/>
      <c r="F22" s="4"/>
      <c r="G22" s="4"/>
      <c r="H22" s="4"/>
    </row>
    <row r="23" spans="3:8" ht="16.8" x14ac:dyDescent="0.4">
      <c r="C23" s="4" t="s">
        <v>814</v>
      </c>
      <c r="D23" s="7" t="s">
        <v>815</v>
      </c>
      <c r="E23" s="4"/>
      <c r="F23" s="4"/>
      <c r="G23" s="4"/>
      <c r="H23" s="4"/>
    </row>
    <row r="24" spans="3:8" ht="16.8" x14ac:dyDescent="0.4">
      <c r="C24" s="4" t="s">
        <v>787</v>
      </c>
      <c r="D24" s="7" t="s">
        <v>786</v>
      </c>
      <c r="E24" s="4"/>
      <c r="F24" s="4"/>
      <c r="G24" s="4"/>
      <c r="H24" s="4"/>
    </row>
    <row r="25" spans="3:8" ht="16.8" x14ac:dyDescent="0.4">
      <c r="C25" s="4" t="s">
        <v>805</v>
      </c>
      <c r="D25" s="7" t="s">
        <v>791</v>
      </c>
      <c r="E25" s="4"/>
      <c r="F25" s="4"/>
      <c r="G25" s="4"/>
      <c r="H25" s="4"/>
    </row>
    <row r="26" spans="3:8" ht="16.8" x14ac:dyDescent="0.4">
      <c r="C26" s="4"/>
      <c r="D26" s="4"/>
      <c r="E26" s="4"/>
      <c r="F26" s="4"/>
      <c r="G26" s="4"/>
      <c r="H26" s="4"/>
    </row>
    <row r="27" spans="3:8" ht="16.8" x14ac:dyDescent="0.4">
      <c r="C27" s="8" t="s">
        <v>792</v>
      </c>
      <c r="D27" s="4"/>
      <c r="E27" s="4"/>
      <c r="F27" s="4"/>
      <c r="G27" s="4"/>
      <c r="H27" s="4"/>
    </row>
    <row r="28" spans="3:8" ht="16.8" x14ac:dyDescent="0.4">
      <c r="C28" s="4" t="s">
        <v>793</v>
      </c>
      <c r="D28" s="4" t="s">
        <v>794</v>
      </c>
      <c r="E28" s="7" t="s">
        <v>798</v>
      </c>
      <c r="F28" s="4"/>
      <c r="G28" s="4"/>
      <c r="H28" s="4"/>
    </row>
    <row r="29" spans="3:8" ht="16.8" x14ac:dyDescent="0.4">
      <c r="C29" s="4" t="s">
        <v>810</v>
      </c>
      <c r="D29" s="4" t="s">
        <v>811</v>
      </c>
      <c r="E29" s="7" t="s">
        <v>812</v>
      </c>
      <c r="F29" s="4"/>
      <c r="G29" s="4"/>
      <c r="H29" s="4"/>
    </row>
    <row r="30" spans="3:8" ht="16.8" x14ac:dyDescent="0.4">
      <c r="C30" s="4" t="s">
        <v>795</v>
      </c>
      <c r="D30" s="4" t="s">
        <v>796</v>
      </c>
      <c r="E30" s="7" t="s">
        <v>799</v>
      </c>
      <c r="F30" s="4"/>
      <c r="G30" s="4"/>
      <c r="H30" s="4"/>
    </row>
    <row r="31" spans="3:8" ht="16.8" x14ac:dyDescent="0.4">
      <c r="C31" s="4"/>
      <c r="D31" s="4"/>
      <c r="E31" s="4"/>
      <c r="F31" s="4"/>
      <c r="G31" s="4"/>
      <c r="H31" s="4"/>
    </row>
    <row r="32" spans="3:8" ht="16.8" x14ac:dyDescent="0.4">
      <c r="C32" s="4"/>
      <c r="D32" s="4"/>
      <c r="E32" s="4"/>
      <c r="F32" s="4"/>
      <c r="G32" s="4"/>
      <c r="H32" s="4"/>
    </row>
    <row r="33" spans="3:8" ht="16.8" x14ac:dyDescent="0.4">
      <c r="C33" s="4"/>
      <c r="D33" s="4"/>
      <c r="E33" s="4"/>
      <c r="F33" s="4"/>
      <c r="G33" s="4"/>
      <c r="H33" s="4"/>
    </row>
    <row r="34" spans="3:8" ht="16.8" x14ac:dyDescent="0.4">
      <c r="C34" s="4"/>
      <c r="D34" s="4"/>
      <c r="E34" s="4"/>
      <c r="F34" s="4"/>
      <c r="G34" s="4"/>
      <c r="H34" s="4"/>
    </row>
    <row r="35" spans="3:8" ht="16.8" x14ac:dyDescent="0.4">
      <c r="C35" s="4"/>
      <c r="D35" s="4"/>
      <c r="E35" s="4"/>
      <c r="F35" s="4"/>
      <c r="G35" s="4"/>
      <c r="H35" s="4"/>
    </row>
    <row r="36" spans="3:8" ht="16.8" x14ac:dyDescent="0.4">
      <c r="C36" s="4"/>
      <c r="D36" s="4"/>
      <c r="E36" s="4"/>
      <c r="F36" s="4"/>
      <c r="G36" s="4"/>
      <c r="H36" s="4"/>
    </row>
    <row r="37" spans="3:8" ht="16.8" x14ac:dyDescent="0.4">
      <c r="C37" s="4"/>
      <c r="D37" s="4"/>
      <c r="E37" s="4"/>
      <c r="F37" s="4"/>
      <c r="G37" s="4"/>
      <c r="H37" s="4"/>
    </row>
    <row r="38" spans="3:8" ht="16.8" x14ac:dyDescent="0.4">
      <c r="F38" s="4"/>
      <c r="G38" s="4"/>
      <c r="H38" s="4"/>
    </row>
  </sheetData>
  <mergeCells count="1">
    <mergeCell ref="C1:F1"/>
  </mergeCells>
  <hyperlinks>
    <hyperlink ref="D21" r:id="rId2" display="https://ospi.k12.wa.us/sites/default/files/2025-08/k3-and-pses-compliance.pdf" xr:uid="{F8159645-6EA9-4ADC-B605-B4E70EEB0887}"/>
    <hyperlink ref="D24" r:id="rId3" display="https://app.leg.wa.gov/rcw/default.aspx?cite=28a.150.260" xr:uid="{75CAA487-0C75-4E5F-9A4D-3C8CA22E09BA}"/>
    <hyperlink ref="D25" r:id="rId4" display="https://app.leg.wa.gov/WAC/default.aspx?cite=392-122" xr:uid="{5F60C60E-F34F-4CB4-833C-0B0D8DDD0672}"/>
    <hyperlink ref="E28" r:id="rId5" xr:uid="{4B7B9A31-AB48-401C-92ED-CEA8A0D44EC4}"/>
    <hyperlink ref="E30" r:id="rId6" xr:uid="{80A0D457-52E7-4816-806D-6B5226058424}"/>
    <hyperlink ref="D22" r:id="rId7" display="https://ospi.k12.wa.us/policy-funding/school-apportionment/guidance-and-tools/personnel-reporting" xr:uid="{3F67A93A-9EE6-493D-8AA0-3F2DE5E19BBE}"/>
    <hyperlink ref="E29" r:id="rId8" xr:uid="{3B693328-0018-43B2-BEF5-77E47D4C6CB5}"/>
    <hyperlink ref="D23" r:id="rId9" xr:uid="{4564E8F7-A6FB-4355-9D38-F9B9E19C2E36}"/>
  </hyperlinks>
  <pageMargins left="0.7" right="0.7" top="0.75" bottom="0.75" header="0.3" footer="0.3"/>
  <drawing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C132B-8A8A-473B-A2C6-09A2F6412D1E}">
  <dimension ref="A1:L9"/>
  <sheetViews>
    <sheetView workbookViewId="0">
      <selection activeCell="I5" sqref="I5"/>
    </sheetView>
  </sheetViews>
  <sheetFormatPr defaultRowHeight="14.4" x14ac:dyDescent="0.3"/>
  <cols>
    <col min="1" max="1" width="10.6640625" bestFit="1" customWidth="1"/>
    <col min="2" max="2" width="23.109375" bestFit="1" customWidth="1"/>
    <col min="4" max="4" width="23" bestFit="1" customWidth="1"/>
    <col min="5" max="5" width="15.5546875" bestFit="1" customWidth="1"/>
    <col min="6" max="6" width="9.33203125" bestFit="1" customWidth="1"/>
    <col min="7" max="7" width="10.5546875" bestFit="1" customWidth="1"/>
    <col min="9" max="10" width="15.5546875" bestFit="1" customWidth="1"/>
    <col min="11" max="11" width="9.33203125" bestFit="1" customWidth="1"/>
    <col min="12" max="13" width="10.5546875" bestFit="1" customWidth="1"/>
  </cols>
  <sheetData>
    <row r="1" spans="1:12" x14ac:dyDescent="0.3">
      <c r="A1" s="2" t="s">
        <v>317</v>
      </c>
      <c r="B1" t="s" vm="1">
        <v>411</v>
      </c>
    </row>
    <row r="3" spans="1:12" x14ac:dyDescent="0.3">
      <c r="D3" t="s">
        <v>768</v>
      </c>
      <c r="I3" t="s">
        <v>780</v>
      </c>
    </row>
    <row r="4" spans="1:12" x14ac:dyDescent="0.3">
      <c r="D4" s="2" t="s">
        <v>765</v>
      </c>
      <c r="E4" s="2" t="s">
        <v>766</v>
      </c>
      <c r="I4" s="2" t="s">
        <v>767</v>
      </c>
      <c r="J4" s="2" t="s">
        <v>766</v>
      </c>
    </row>
    <row r="5" spans="1:12" x14ac:dyDescent="0.3">
      <c r="D5" s="2" t="s">
        <v>763</v>
      </c>
      <c r="E5" t="s">
        <v>754</v>
      </c>
      <c r="F5" t="s">
        <v>755</v>
      </c>
      <c r="G5" t="s">
        <v>764</v>
      </c>
      <c r="I5" s="2" t="s">
        <v>763</v>
      </c>
      <c r="J5" t="s">
        <v>754</v>
      </c>
      <c r="K5" t="s">
        <v>755</v>
      </c>
      <c r="L5" t="s">
        <v>764</v>
      </c>
    </row>
    <row r="6" spans="1:12" x14ac:dyDescent="0.3">
      <c r="D6" s="3" t="s">
        <v>53</v>
      </c>
      <c r="E6" s="28">
        <v>6.7787889999999997</v>
      </c>
      <c r="F6" s="28">
        <v>0.54930900000000005</v>
      </c>
      <c r="G6" s="28">
        <v>7.3280979999999998</v>
      </c>
      <c r="I6" s="3" t="s">
        <v>53</v>
      </c>
      <c r="J6" s="28">
        <v>5.8059469999999997</v>
      </c>
      <c r="K6" s="28"/>
      <c r="L6" s="28">
        <v>5.8059469999999997</v>
      </c>
    </row>
    <row r="7" spans="1:12" x14ac:dyDescent="0.3">
      <c r="D7" s="3" t="s">
        <v>54</v>
      </c>
      <c r="E7" s="28">
        <v>4.1061139999999998</v>
      </c>
      <c r="F7" s="28">
        <v>0.143342</v>
      </c>
      <c r="G7" s="28">
        <v>4.2494559999999995</v>
      </c>
      <c r="I7" s="3" t="s">
        <v>54</v>
      </c>
      <c r="J7" s="28">
        <v>3.491285</v>
      </c>
      <c r="K7" s="28">
        <v>4.5103549999999997</v>
      </c>
      <c r="L7" s="28">
        <v>8.0016400000000001</v>
      </c>
    </row>
    <row r="8" spans="1:12" x14ac:dyDescent="0.3">
      <c r="D8" s="3" t="s">
        <v>55</v>
      </c>
      <c r="E8" s="28">
        <v>2.1674530000000001</v>
      </c>
      <c r="F8" s="28">
        <v>7.3417999999999997E-2</v>
      </c>
      <c r="G8" s="28">
        <v>2.2408710000000003</v>
      </c>
      <c r="I8" s="3" t="s">
        <v>55</v>
      </c>
      <c r="J8" s="28">
        <v>2.0283950000000002</v>
      </c>
      <c r="K8" s="28"/>
      <c r="L8" s="28">
        <v>2.0283950000000002</v>
      </c>
    </row>
    <row r="9" spans="1:12" x14ac:dyDescent="0.3">
      <c r="D9" s="3" t="s">
        <v>764</v>
      </c>
      <c r="E9" s="28">
        <v>13.052356</v>
      </c>
      <c r="F9" s="28">
        <v>0.76606900000000011</v>
      </c>
      <c r="G9" s="28">
        <v>13.818425</v>
      </c>
      <c r="I9" s="3" t="s">
        <v>764</v>
      </c>
      <c r="J9" s="28">
        <v>11.325627000000001</v>
      </c>
      <c r="K9" s="28">
        <v>4.5103549999999997</v>
      </c>
      <c r="L9" s="28">
        <v>15.835982</v>
      </c>
    </row>
  </sheetData>
  <pageMargins left="0.7" right="0.7" top="0.75" bottom="0.75" header="0.3" footer="0.3"/>
  <drawing r:id="rId4"/>
  <extLst>
    <ext xmlns:x14="http://schemas.microsoft.com/office/spreadsheetml/2009/9/main" uri="{A8765BA9-456A-4dab-B4F3-ACF838C121DE}">
      <x14:slicerList>
        <x14:slicer r:id="rId5"/>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0C4D8-6C53-4298-8401-42DA565F40E8}">
  <dimension ref="A1:C374"/>
  <sheetViews>
    <sheetView topLeftCell="A269" workbookViewId="0">
      <selection activeCell="I5" sqref="I5"/>
    </sheetView>
  </sheetViews>
  <sheetFormatPr defaultRowHeight="14.4" x14ac:dyDescent="0.3"/>
  <cols>
    <col min="1" max="1" width="8.88671875" style="1"/>
    <col min="2" max="2" width="9.88671875" customWidth="1"/>
    <col min="3" max="3" width="51.88671875" bestFit="1" customWidth="1"/>
  </cols>
  <sheetData>
    <row r="1" spans="1:3" x14ac:dyDescent="0.3">
      <c r="A1" s="1" t="s">
        <v>0</v>
      </c>
      <c r="B1" t="s">
        <v>756</v>
      </c>
      <c r="C1" t="s">
        <v>317</v>
      </c>
    </row>
    <row r="2" spans="1:3" x14ac:dyDescent="0.3">
      <c r="A2" s="1" t="s">
        <v>76</v>
      </c>
      <c r="B2" t="s">
        <v>757</v>
      </c>
      <c r="C2" t="s">
        <v>411</v>
      </c>
    </row>
    <row r="3" spans="1:3" x14ac:dyDescent="0.3">
      <c r="A3" s="1" t="s">
        <v>150</v>
      </c>
      <c r="B3" t="s">
        <v>757</v>
      </c>
      <c r="C3" t="s">
        <v>521</v>
      </c>
    </row>
    <row r="4" spans="1:3" x14ac:dyDescent="0.3">
      <c r="A4" s="1" t="s">
        <v>161</v>
      </c>
      <c r="B4" t="s">
        <v>757</v>
      </c>
      <c r="C4" t="s">
        <v>534</v>
      </c>
    </row>
    <row r="5" spans="1:3" x14ac:dyDescent="0.3">
      <c r="A5" s="1" t="s">
        <v>213</v>
      </c>
      <c r="B5" t="s">
        <v>757</v>
      </c>
      <c r="C5" t="s">
        <v>600</v>
      </c>
    </row>
    <row r="6" spans="1:3" x14ac:dyDescent="0.3">
      <c r="A6" s="1" t="s">
        <v>225</v>
      </c>
      <c r="B6" t="s">
        <v>757</v>
      </c>
      <c r="C6" t="s">
        <v>616</v>
      </c>
    </row>
    <row r="7" spans="1:3" x14ac:dyDescent="0.3">
      <c r="A7" s="1" t="s">
        <v>8</v>
      </c>
      <c r="B7" t="s">
        <v>757</v>
      </c>
      <c r="C7" t="s">
        <v>325</v>
      </c>
    </row>
    <row r="8" spans="1:3" x14ac:dyDescent="0.3">
      <c r="A8" s="1" t="s">
        <v>108</v>
      </c>
      <c r="B8" t="s">
        <v>757</v>
      </c>
      <c r="C8" t="s">
        <v>445</v>
      </c>
    </row>
    <row r="9" spans="1:3" x14ac:dyDescent="0.3">
      <c r="A9" s="1" t="s">
        <v>126</v>
      </c>
      <c r="B9" t="s">
        <v>757</v>
      </c>
      <c r="C9" t="s">
        <v>487</v>
      </c>
    </row>
    <row r="10" spans="1:3" x14ac:dyDescent="0.3">
      <c r="A10" s="1" t="s">
        <v>584</v>
      </c>
      <c r="B10" t="s">
        <v>758</v>
      </c>
      <c r="C10" t="s">
        <v>585</v>
      </c>
    </row>
    <row r="11" spans="1:3" x14ac:dyDescent="0.3">
      <c r="A11" s="1" t="s">
        <v>36</v>
      </c>
      <c r="B11" t="s">
        <v>757</v>
      </c>
      <c r="C11" t="s">
        <v>359</v>
      </c>
    </row>
    <row r="12" spans="1:3" x14ac:dyDescent="0.3">
      <c r="A12" s="1" t="s">
        <v>468</v>
      </c>
      <c r="B12" t="s">
        <v>758</v>
      </c>
      <c r="C12" t="s">
        <v>469</v>
      </c>
    </row>
    <row r="13" spans="1:3" x14ac:dyDescent="0.3">
      <c r="A13" s="1" t="s">
        <v>105</v>
      </c>
      <c r="B13" t="s">
        <v>757</v>
      </c>
      <c r="C13" t="s">
        <v>442</v>
      </c>
    </row>
    <row r="14" spans="1:3" x14ac:dyDescent="0.3">
      <c r="A14" s="1" t="s">
        <v>281</v>
      </c>
      <c r="B14" t="s">
        <v>757</v>
      </c>
      <c r="C14" t="s">
        <v>703</v>
      </c>
    </row>
    <row r="15" spans="1:3" x14ac:dyDescent="0.3">
      <c r="A15" s="1" t="s">
        <v>3</v>
      </c>
      <c r="B15" t="s">
        <v>757</v>
      </c>
      <c r="C15" t="s">
        <v>320</v>
      </c>
    </row>
    <row r="16" spans="1:3" x14ac:dyDescent="0.3">
      <c r="A16" s="1" t="s">
        <v>201</v>
      </c>
      <c r="B16" t="s">
        <v>757</v>
      </c>
      <c r="C16" t="s">
        <v>578</v>
      </c>
    </row>
    <row r="17" spans="1:3" x14ac:dyDescent="0.3">
      <c r="A17" s="1" t="s">
        <v>506</v>
      </c>
      <c r="B17" t="s">
        <v>757</v>
      </c>
      <c r="C17" t="s">
        <v>507</v>
      </c>
    </row>
    <row r="18" spans="1:3" x14ac:dyDescent="0.3">
      <c r="A18" s="1" t="s">
        <v>409</v>
      </c>
      <c r="B18" t="s">
        <v>758</v>
      </c>
      <c r="C18" t="s">
        <v>410</v>
      </c>
    </row>
    <row r="19" spans="1:3" x14ac:dyDescent="0.3">
      <c r="A19" s="1" t="s">
        <v>283</v>
      </c>
      <c r="B19" t="s">
        <v>757</v>
      </c>
      <c r="C19" t="s">
        <v>705</v>
      </c>
    </row>
    <row r="20" spans="1:3" x14ac:dyDescent="0.3">
      <c r="A20" s="1" t="s">
        <v>152</v>
      </c>
      <c r="B20" t="s">
        <v>757</v>
      </c>
      <c r="C20" t="s">
        <v>523</v>
      </c>
    </row>
    <row r="21" spans="1:3" x14ac:dyDescent="0.3">
      <c r="A21" s="1" t="s">
        <v>125</v>
      </c>
      <c r="B21" t="s">
        <v>757</v>
      </c>
      <c r="C21" t="s">
        <v>486</v>
      </c>
    </row>
    <row r="22" spans="1:3" x14ac:dyDescent="0.3">
      <c r="A22" s="1" t="s">
        <v>176</v>
      </c>
      <c r="B22" t="s">
        <v>757</v>
      </c>
      <c r="C22" t="s">
        <v>551</v>
      </c>
    </row>
    <row r="23" spans="1:3" x14ac:dyDescent="0.3">
      <c r="A23" s="1" t="s">
        <v>47</v>
      </c>
      <c r="B23" t="s">
        <v>757</v>
      </c>
      <c r="C23" t="s">
        <v>380</v>
      </c>
    </row>
    <row r="24" spans="1:3" x14ac:dyDescent="0.3">
      <c r="A24" s="1" t="s">
        <v>93</v>
      </c>
      <c r="B24" t="s">
        <v>757</v>
      </c>
      <c r="C24" t="s">
        <v>430</v>
      </c>
    </row>
    <row r="25" spans="1:3" x14ac:dyDescent="0.3">
      <c r="A25" s="1" t="s">
        <v>211</v>
      </c>
      <c r="B25" t="s">
        <v>757</v>
      </c>
      <c r="C25" t="s">
        <v>598</v>
      </c>
    </row>
    <row r="26" spans="1:3" x14ac:dyDescent="0.3">
      <c r="A26" s="1" t="s">
        <v>35</v>
      </c>
      <c r="B26" t="s">
        <v>757</v>
      </c>
      <c r="C26" t="s">
        <v>358</v>
      </c>
    </row>
    <row r="27" spans="1:3" x14ac:dyDescent="0.3">
      <c r="A27" s="1" t="s">
        <v>26</v>
      </c>
      <c r="B27" t="s">
        <v>757</v>
      </c>
      <c r="C27" t="s">
        <v>347</v>
      </c>
    </row>
    <row r="28" spans="1:3" x14ac:dyDescent="0.3">
      <c r="A28" s="1" t="s">
        <v>674</v>
      </c>
      <c r="B28" t="s">
        <v>759</v>
      </c>
      <c r="C28" t="s">
        <v>675</v>
      </c>
    </row>
    <row r="29" spans="1:3" x14ac:dyDescent="0.3">
      <c r="A29" s="1" t="s">
        <v>569</v>
      </c>
      <c r="B29" t="s">
        <v>757</v>
      </c>
      <c r="C29" t="s">
        <v>570</v>
      </c>
    </row>
    <row r="30" spans="1:3" x14ac:dyDescent="0.3">
      <c r="A30" s="1" t="s">
        <v>20</v>
      </c>
      <c r="B30" t="s">
        <v>757</v>
      </c>
      <c r="C30" t="s">
        <v>337</v>
      </c>
    </row>
    <row r="31" spans="1:3" x14ac:dyDescent="0.3">
      <c r="A31" s="1" t="s">
        <v>19</v>
      </c>
      <c r="B31" t="s">
        <v>757</v>
      </c>
      <c r="C31" t="s">
        <v>336</v>
      </c>
    </row>
    <row r="32" spans="1:3" x14ac:dyDescent="0.3">
      <c r="A32" s="1" t="s">
        <v>42</v>
      </c>
      <c r="B32" t="s">
        <v>757</v>
      </c>
      <c r="C32" t="s">
        <v>373</v>
      </c>
    </row>
    <row r="33" spans="1:3" x14ac:dyDescent="0.3">
      <c r="A33" s="1" t="s">
        <v>130</v>
      </c>
      <c r="B33" t="s">
        <v>760</v>
      </c>
      <c r="C33" t="s">
        <v>493</v>
      </c>
    </row>
    <row r="34" spans="1:3" x14ac:dyDescent="0.3">
      <c r="A34" s="1" t="s">
        <v>139</v>
      </c>
      <c r="B34" t="s">
        <v>757</v>
      </c>
      <c r="C34" t="s">
        <v>508</v>
      </c>
    </row>
    <row r="35" spans="1:3" x14ac:dyDescent="0.3">
      <c r="A35" s="1" t="s">
        <v>128</v>
      </c>
      <c r="B35" t="s">
        <v>757</v>
      </c>
      <c r="C35" t="s">
        <v>489</v>
      </c>
    </row>
    <row r="36" spans="1:3" x14ac:dyDescent="0.3">
      <c r="A36" s="1" t="s">
        <v>241</v>
      </c>
      <c r="B36" t="s">
        <v>757</v>
      </c>
      <c r="C36" t="s">
        <v>636</v>
      </c>
    </row>
    <row r="37" spans="1:3" x14ac:dyDescent="0.3">
      <c r="A37" s="1" t="s">
        <v>503</v>
      </c>
      <c r="B37" t="s">
        <v>758</v>
      </c>
      <c r="C37" t="s">
        <v>504</v>
      </c>
    </row>
    <row r="38" spans="1:3" x14ac:dyDescent="0.3">
      <c r="A38" s="1" t="s">
        <v>530</v>
      </c>
      <c r="B38" t="s">
        <v>758</v>
      </c>
      <c r="C38" t="s">
        <v>531</v>
      </c>
    </row>
    <row r="39" spans="1:3" x14ac:dyDescent="0.3">
      <c r="A39" s="1" t="s">
        <v>158</v>
      </c>
      <c r="B39" t="s">
        <v>757</v>
      </c>
      <c r="C39" t="s">
        <v>529</v>
      </c>
    </row>
    <row r="40" spans="1:3" x14ac:dyDescent="0.3">
      <c r="A40" s="1" t="s">
        <v>156</v>
      </c>
      <c r="B40" t="s">
        <v>757</v>
      </c>
      <c r="C40" t="s">
        <v>527</v>
      </c>
    </row>
    <row r="41" spans="1:3" x14ac:dyDescent="0.3">
      <c r="A41" s="1" t="s">
        <v>243</v>
      </c>
      <c r="B41" t="s">
        <v>757</v>
      </c>
      <c r="C41" t="s">
        <v>638</v>
      </c>
    </row>
    <row r="42" spans="1:3" x14ac:dyDescent="0.3">
      <c r="A42" s="1" t="s">
        <v>253</v>
      </c>
      <c r="B42" t="s">
        <v>757</v>
      </c>
      <c r="C42" t="s">
        <v>655</v>
      </c>
    </row>
    <row r="43" spans="1:3" x14ac:dyDescent="0.3">
      <c r="A43" s="1" t="s">
        <v>205</v>
      </c>
      <c r="B43" t="s">
        <v>761</v>
      </c>
      <c r="C43" t="s">
        <v>582</v>
      </c>
    </row>
    <row r="44" spans="1:3" x14ac:dyDescent="0.3">
      <c r="A44" s="1" t="s">
        <v>95</v>
      </c>
      <c r="B44" t="s">
        <v>757</v>
      </c>
      <c r="C44" t="s">
        <v>432</v>
      </c>
    </row>
    <row r="45" spans="1:3" x14ac:dyDescent="0.3">
      <c r="A45" s="1" t="s">
        <v>366</v>
      </c>
      <c r="B45" t="s">
        <v>758</v>
      </c>
      <c r="C45" t="s">
        <v>367</v>
      </c>
    </row>
    <row r="46" spans="1:3" x14ac:dyDescent="0.3">
      <c r="A46" s="1" t="s">
        <v>7</v>
      </c>
      <c r="B46" t="s">
        <v>757</v>
      </c>
      <c r="C46" t="s">
        <v>324</v>
      </c>
    </row>
    <row r="47" spans="1:3" x14ac:dyDescent="0.3">
      <c r="A47" s="1" t="s">
        <v>137</v>
      </c>
      <c r="B47" t="s">
        <v>757</v>
      </c>
      <c r="C47" t="s">
        <v>502</v>
      </c>
    </row>
    <row r="48" spans="1:3" x14ac:dyDescent="0.3">
      <c r="A48" s="1" t="s">
        <v>198</v>
      </c>
      <c r="B48" t="s">
        <v>757</v>
      </c>
      <c r="C48" t="s">
        <v>575</v>
      </c>
    </row>
    <row r="49" spans="1:3" x14ac:dyDescent="0.3">
      <c r="A49" s="1" t="s">
        <v>586</v>
      </c>
      <c r="B49" t="s">
        <v>758</v>
      </c>
      <c r="C49" t="s">
        <v>587</v>
      </c>
    </row>
    <row r="50" spans="1:3" x14ac:dyDescent="0.3">
      <c r="A50" s="1" t="s">
        <v>293</v>
      </c>
      <c r="B50" t="s">
        <v>757</v>
      </c>
      <c r="C50" t="s">
        <v>721</v>
      </c>
    </row>
    <row r="51" spans="1:3" x14ac:dyDescent="0.3">
      <c r="A51" s="1" t="s">
        <v>276</v>
      </c>
      <c r="B51" t="s">
        <v>757</v>
      </c>
      <c r="C51" t="s">
        <v>696</v>
      </c>
    </row>
    <row r="52" spans="1:3" x14ac:dyDescent="0.3">
      <c r="A52" s="1" t="s">
        <v>297</v>
      </c>
      <c r="B52" t="s">
        <v>757</v>
      </c>
      <c r="C52" t="s">
        <v>725</v>
      </c>
    </row>
    <row r="53" spans="1:3" x14ac:dyDescent="0.3">
      <c r="A53" s="1" t="s">
        <v>260</v>
      </c>
      <c r="B53" t="s">
        <v>757</v>
      </c>
      <c r="C53" t="s">
        <v>662</v>
      </c>
    </row>
    <row r="54" spans="1:3" x14ac:dyDescent="0.3">
      <c r="A54" s="1" t="s">
        <v>278</v>
      </c>
      <c r="B54" t="s">
        <v>757</v>
      </c>
      <c r="C54" t="s">
        <v>698</v>
      </c>
    </row>
    <row r="55" spans="1:3" x14ac:dyDescent="0.3">
      <c r="A55" s="1" t="s">
        <v>396</v>
      </c>
      <c r="B55" t="s">
        <v>758</v>
      </c>
      <c r="C55" t="s">
        <v>397</v>
      </c>
    </row>
    <row r="56" spans="1:3" x14ac:dyDescent="0.3">
      <c r="A56" s="1" t="s">
        <v>256</v>
      </c>
      <c r="B56" t="s">
        <v>757</v>
      </c>
      <c r="C56" t="s">
        <v>658</v>
      </c>
    </row>
    <row r="57" spans="1:3" x14ac:dyDescent="0.3">
      <c r="A57" s="1" t="s">
        <v>652</v>
      </c>
      <c r="B57" t="s">
        <v>758</v>
      </c>
      <c r="C57" t="s">
        <v>653</v>
      </c>
    </row>
    <row r="58" spans="1:3" x14ac:dyDescent="0.3">
      <c r="A58" s="1" t="s">
        <v>210</v>
      </c>
      <c r="B58" t="s">
        <v>757</v>
      </c>
      <c r="C58" t="s">
        <v>597</v>
      </c>
    </row>
    <row r="59" spans="1:3" x14ac:dyDescent="0.3">
      <c r="A59" s="1" t="s">
        <v>215</v>
      </c>
      <c r="B59" t="s">
        <v>757</v>
      </c>
      <c r="C59" t="s">
        <v>602</v>
      </c>
    </row>
    <row r="60" spans="1:3" x14ac:dyDescent="0.3">
      <c r="A60" s="1" t="s">
        <v>84</v>
      </c>
      <c r="B60" t="s">
        <v>757</v>
      </c>
      <c r="C60" t="s">
        <v>419</v>
      </c>
    </row>
    <row r="61" spans="1:3" x14ac:dyDescent="0.3">
      <c r="A61" s="1" t="s">
        <v>69</v>
      </c>
      <c r="B61" t="s">
        <v>757</v>
      </c>
      <c r="C61" t="s">
        <v>402</v>
      </c>
    </row>
    <row r="62" spans="1:3" x14ac:dyDescent="0.3">
      <c r="A62" s="1" t="s">
        <v>90</v>
      </c>
      <c r="B62" t="s">
        <v>757</v>
      </c>
      <c r="C62" t="s">
        <v>427</v>
      </c>
    </row>
    <row r="63" spans="1:3" x14ac:dyDescent="0.3">
      <c r="A63" s="1" t="s">
        <v>24</v>
      </c>
      <c r="B63" t="s">
        <v>757</v>
      </c>
      <c r="C63" t="s">
        <v>345</v>
      </c>
    </row>
    <row r="64" spans="1:3" x14ac:dyDescent="0.3">
      <c r="A64" s="1" t="s">
        <v>535</v>
      </c>
      <c r="B64" t="s">
        <v>757</v>
      </c>
      <c r="C64" t="s">
        <v>536</v>
      </c>
    </row>
    <row r="65" spans="1:3" x14ac:dyDescent="0.3">
      <c r="A65" s="1" t="s">
        <v>57</v>
      </c>
      <c r="B65" t="s">
        <v>757</v>
      </c>
      <c r="C65" t="s">
        <v>386</v>
      </c>
    </row>
    <row r="66" spans="1:3" x14ac:dyDescent="0.3">
      <c r="A66" s="1" t="s">
        <v>189</v>
      </c>
      <c r="B66" t="s">
        <v>757</v>
      </c>
      <c r="C66" t="s">
        <v>564</v>
      </c>
    </row>
    <row r="67" spans="1:3" x14ac:dyDescent="0.3">
      <c r="A67" s="1" t="s">
        <v>132</v>
      </c>
      <c r="B67" t="s">
        <v>757</v>
      </c>
      <c r="C67" t="s">
        <v>497</v>
      </c>
    </row>
    <row r="68" spans="1:3" x14ac:dyDescent="0.3">
      <c r="A68" s="1" t="s">
        <v>232</v>
      </c>
      <c r="B68" t="s">
        <v>757</v>
      </c>
      <c r="C68" t="s">
        <v>623</v>
      </c>
    </row>
    <row r="69" spans="1:3" x14ac:dyDescent="0.3">
      <c r="A69" s="1" t="s">
        <v>165</v>
      </c>
      <c r="B69" t="s">
        <v>757</v>
      </c>
      <c r="C69" t="s">
        <v>540</v>
      </c>
    </row>
    <row r="70" spans="1:3" x14ac:dyDescent="0.3">
      <c r="A70" s="1" t="s">
        <v>39</v>
      </c>
      <c r="B70" t="s">
        <v>757</v>
      </c>
      <c r="C70" t="s">
        <v>368</v>
      </c>
    </row>
    <row r="71" spans="1:3" x14ac:dyDescent="0.3">
      <c r="A71" s="1" t="s">
        <v>247</v>
      </c>
      <c r="B71" t="s">
        <v>757</v>
      </c>
      <c r="C71" t="s">
        <v>642</v>
      </c>
    </row>
    <row r="72" spans="1:3" x14ac:dyDescent="0.3">
      <c r="A72" s="1" t="s">
        <v>689</v>
      </c>
      <c r="B72" t="s">
        <v>758</v>
      </c>
      <c r="C72" t="s">
        <v>690</v>
      </c>
    </row>
    <row r="73" spans="1:3" x14ac:dyDescent="0.3">
      <c r="A73" s="1" t="s">
        <v>196</v>
      </c>
      <c r="B73" t="s">
        <v>757</v>
      </c>
      <c r="C73" t="s">
        <v>573</v>
      </c>
    </row>
    <row r="74" spans="1:3" x14ac:dyDescent="0.3">
      <c r="A74" s="1" t="s">
        <v>274</v>
      </c>
      <c r="B74" t="s">
        <v>757</v>
      </c>
      <c r="C74" t="s">
        <v>694</v>
      </c>
    </row>
    <row r="75" spans="1:3" x14ac:dyDescent="0.3">
      <c r="A75" s="1" t="s">
        <v>683</v>
      </c>
      <c r="B75" t="s">
        <v>758</v>
      </c>
      <c r="C75" t="s">
        <v>684</v>
      </c>
    </row>
    <row r="76" spans="1:3" x14ac:dyDescent="0.3">
      <c r="A76" s="1" t="s">
        <v>244</v>
      </c>
      <c r="B76" t="s">
        <v>757</v>
      </c>
      <c r="C76" t="s">
        <v>639</v>
      </c>
    </row>
    <row r="77" spans="1:3" x14ac:dyDescent="0.3">
      <c r="A77" s="1" t="s">
        <v>305</v>
      </c>
      <c r="B77" t="s">
        <v>757</v>
      </c>
      <c r="C77" t="s">
        <v>735</v>
      </c>
    </row>
    <row r="78" spans="1:3" x14ac:dyDescent="0.3">
      <c r="A78" s="1" t="s">
        <v>647</v>
      </c>
      <c r="B78" t="s">
        <v>758</v>
      </c>
      <c r="C78" t="s">
        <v>648</v>
      </c>
    </row>
    <row r="79" spans="1:3" x14ac:dyDescent="0.3">
      <c r="A79" s="1" t="s">
        <v>49</v>
      </c>
      <c r="B79" t="s">
        <v>757</v>
      </c>
      <c r="C79" t="s">
        <v>382</v>
      </c>
    </row>
    <row r="80" spans="1:3" x14ac:dyDescent="0.3">
      <c r="A80" s="1" t="s">
        <v>133</v>
      </c>
      <c r="B80" t="s">
        <v>757</v>
      </c>
      <c r="C80" t="s">
        <v>498</v>
      </c>
    </row>
    <row r="81" spans="1:3" x14ac:dyDescent="0.3">
      <c r="A81" s="1" t="s">
        <v>202</v>
      </c>
      <c r="B81" t="s">
        <v>757</v>
      </c>
      <c r="C81" t="s">
        <v>579</v>
      </c>
    </row>
    <row r="82" spans="1:3" x14ac:dyDescent="0.3">
      <c r="A82" s="1" t="s">
        <v>626</v>
      </c>
      <c r="B82" t="s">
        <v>758</v>
      </c>
      <c r="C82" t="s">
        <v>627</v>
      </c>
    </row>
    <row r="83" spans="1:3" x14ac:dyDescent="0.3">
      <c r="A83" s="1" t="s">
        <v>224</v>
      </c>
      <c r="B83" t="s">
        <v>757</v>
      </c>
      <c r="C83" t="s">
        <v>615</v>
      </c>
    </row>
    <row r="84" spans="1:3" x14ac:dyDescent="0.3">
      <c r="A84" s="1" t="s">
        <v>644</v>
      </c>
      <c r="B84" t="s">
        <v>759</v>
      </c>
      <c r="C84" t="s">
        <v>645</v>
      </c>
    </row>
    <row r="85" spans="1:3" x14ac:dyDescent="0.3">
      <c r="A85" s="1" t="s">
        <v>747</v>
      </c>
      <c r="B85" t="s">
        <v>759</v>
      </c>
      <c r="C85" t="s">
        <v>748</v>
      </c>
    </row>
    <row r="86" spans="1:3" x14ac:dyDescent="0.3">
      <c r="A86" s="1" t="s">
        <v>363</v>
      </c>
      <c r="B86" t="s">
        <v>759</v>
      </c>
      <c r="C86" t="s">
        <v>364</v>
      </c>
    </row>
    <row r="87" spans="1:3" x14ac:dyDescent="0.3">
      <c r="A87" s="1" t="s">
        <v>394</v>
      </c>
      <c r="B87" t="s">
        <v>759</v>
      </c>
      <c r="C87" t="s">
        <v>395</v>
      </c>
    </row>
    <row r="88" spans="1:3" x14ac:dyDescent="0.3">
      <c r="A88" s="1" t="s">
        <v>135</v>
      </c>
      <c r="B88" t="s">
        <v>757</v>
      </c>
      <c r="C88" t="s">
        <v>500</v>
      </c>
    </row>
    <row r="89" spans="1:3" x14ac:dyDescent="0.3">
      <c r="A89" s="1" t="s">
        <v>81</v>
      </c>
      <c r="B89" t="s">
        <v>757</v>
      </c>
      <c r="C89" t="s">
        <v>416</v>
      </c>
    </row>
    <row r="90" spans="1:3" x14ac:dyDescent="0.3">
      <c r="A90" s="1" t="s">
        <v>298</v>
      </c>
      <c r="B90" t="s">
        <v>757</v>
      </c>
      <c r="C90" t="s">
        <v>726</v>
      </c>
    </row>
    <row r="91" spans="1:3" x14ac:dyDescent="0.3">
      <c r="A91" s="1" t="s">
        <v>17</v>
      </c>
      <c r="B91" t="s">
        <v>757</v>
      </c>
      <c r="C91" t="s">
        <v>334</v>
      </c>
    </row>
    <row r="92" spans="1:3" x14ac:dyDescent="0.3">
      <c r="A92" s="1" t="s">
        <v>99</v>
      </c>
      <c r="B92" t="s">
        <v>757</v>
      </c>
      <c r="C92" t="s">
        <v>436</v>
      </c>
    </row>
    <row r="93" spans="1:3" x14ac:dyDescent="0.3">
      <c r="A93" s="1" t="s">
        <v>73</v>
      </c>
      <c r="B93" t="s">
        <v>757</v>
      </c>
      <c r="C93" t="s">
        <v>406</v>
      </c>
    </row>
    <row r="94" spans="1:3" x14ac:dyDescent="0.3">
      <c r="A94" s="1" t="s">
        <v>361</v>
      </c>
      <c r="B94" t="s">
        <v>759</v>
      </c>
      <c r="C94" t="s">
        <v>362</v>
      </c>
    </row>
    <row r="95" spans="1:3" x14ac:dyDescent="0.3">
      <c r="A95" s="1" t="s">
        <v>147</v>
      </c>
      <c r="B95" t="s">
        <v>757</v>
      </c>
      <c r="C95" t="s">
        <v>518</v>
      </c>
    </row>
    <row r="96" spans="1:3" x14ac:dyDescent="0.3">
      <c r="A96" s="1" t="s">
        <v>628</v>
      </c>
      <c r="B96" t="s">
        <v>758</v>
      </c>
      <c r="C96" t="s">
        <v>629</v>
      </c>
    </row>
    <row r="97" spans="1:3" x14ac:dyDescent="0.3">
      <c r="A97" s="1" t="s">
        <v>221</v>
      </c>
      <c r="B97" t="s">
        <v>757</v>
      </c>
      <c r="C97" t="s">
        <v>612</v>
      </c>
    </row>
    <row r="98" spans="1:3" x14ac:dyDescent="0.3">
      <c r="A98" s="1" t="s">
        <v>34</v>
      </c>
      <c r="B98" t="s">
        <v>757</v>
      </c>
      <c r="C98" t="s">
        <v>357</v>
      </c>
    </row>
    <row r="99" spans="1:3" x14ac:dyDescent="0.3">
      <c r="A99" s="1" t="s">
        <v>259</v>
      </c>
      <c r="B99" t="s">
        <v>757</v>
      </c>
      <c r="C99" t="s">
        <v>661</v>
      </c>
    </row>
    <row r="100" spans="1:3" x14ac:dyDescent="0.3">
      <c r="A100" s="1" t="s">
        <v>677</v>
      </c>
      <c r="B100" t="s">
        <v>758</v>
      </c>
      <c r="C100" t="s">
        <v>678</v>
      </c>
    </row>
    <row r="101" spans="1:3" x14ac:dyDescent="0.3">
      <c r="A101" s="1" t="s">
        <v>98</v>
      </c>
      <c r="B101" t="s">
        <v>757</v>
      </c>
      <c r="C101" t="s">
        <v>435</v>
      </c>
    </row>
    <row r="102" spans="1:3" x14ac:dyDescent="0.3">
      <c r="A102" s="1" t="s">
        <v>282</v>
      </c>
      <c r="B102" t="s">
        <v>757</v>
      </c>
      <c r="C102" t="s">
        <v>704</v>
      </c>
    </row>
    <row r="103" spans="1:3" x14ac:dyDescent="0.3">
      <c r="A103" s="1" t="s">
        <v>204</v>
      </c>
      <c r="B103" t="s">
        <v>757</v>
      </c>
      <c r="C103" t="s">
        <v>581</v>
      </c>
    </row>
    <row r="104" spans="1:3" x14ac:dyDescent="0.3">
      <c r="A104" s="1" t="s">
        <v>12</v>
      </c>
      <c r="B104" t="s">
        <v>757</v>
      </c>
      <c r="C104" t="s">
        <v>329</v>
      </c>
    </row>
    <row r="105" spans="1:3" x14ac:dyDescent="0.3">
      <c r="A105" s="1" t="s">
        <v>200</v>
      </c>
      <c r="B105" t="s">
        <v>757</v>
      </c>
      <c r="C105" t="s">
        <v>577</v>
      </c>
    </row>
    <row r="106" spans="1:3" x14ac:dyDescent="0.3">
      <c r="A106" s="1" t="s">
        <v>242</v>
      </c>
      <c r="B106" t="s">
        <v>757</v>
      </c>
      <c r="C106" t="s">
        <v>637</v>
      </c>
    </row>
    <row r="107" spans="1:3" x14ac:dyDescent="0.3">
      <c r="A107" s="1" t="s">
        <v>295</v>
      </c>
      <c r="B107" t="s">
        <v>757</v>
      </c>
      <c r="C107" t="s">
        <v>723</v>
      </c>
    </row>
    <row r="108" spans="1:3" x14ac:dyDescent="0.3">
      <c r="A108" s="1" t="s">
        <v>141</v>
      </c>
      <c r="B108" t="s">
        <v>757</v>
      </c>
      <c r="C108" t="s">
        <v>510</v>
      </c>
    </row>
    <row r="109" spans="1:3" x14ac:dyDescent="0.3">
      <c r="A109" s="1" t="s">
        <v>144</v>
      </c>
      <c r="B109" t="s">
        <v>757</v>
      </c>
      <c r="C109" t="s">
        <v>513</v>
      </c>
    </row>
    <row r="110" spans="1:3" x14ac:dyDescent="0.3">
      <c r="A110" s="1" t="s">
        <v>75</v>
      </c>
      <c r="B110" t="s">
        <v>757</v>
      </c>
      <c r="C110" t="s">
        <v>408</v>
      </c>
    </row>
    <row r="111" spans="1:3" x14ac:dyDescent="0.3">
      <c r="A111" s="1" t="s">
        <v>308</v>
      </c>
      <c r="B111" t="s">
        <v>757</v>
      </c>
      <c r="C111" t="s">
        <v>738</v>
      </c>
    </row>
    <row r="112" spans="1:3" x14ac:dyDescent="0.3">
      <c r="A112" s="1" t="s">
        <v>312</v>
      </c>
      <c r="B112" t="s">
        <v>757</v>
      </c>
      <c r="C112" t="s">
        <v>742</v>
      </c>
    </row>
    <row r="113" spans="1:3" x14ac:dyDescent="0.3">
      <c r="A113" s="1" t="s">
        <v>233</v>
      </c>
      <c r="B113" t="s">
        <v>757</v>
      </c>
      <c r="C113" t="s">
        <v>624</v>
      </c>
    </row>
    <row r="114" spans="1:3" x14ac:dyDescent="0.3">
      <c r="A114" s="1" t="s">
        <v>167</v>
      </c>
      <c r="B114" t="s">
        <v>757</v>
      </c>
      <c r="C114" t="s">
        <v>542</v>
      </c>
    </row>
    <row r="115" spans="1:3" x14ac:dyDescent="0.3">
      <c r="A115" s="1" t="s">
        <v>424</v>
      </c>
      <c r="B115" t="s">
        <v>758</v>
      </c>
      <c r="C115" t="s">
        <v>425</v>
      </c>
    </row>
    <row r="116" spans="1:3" x14ac:dyDescent="0.3">
      <c r="A116" s="1" t="s">
        <v>237</v>
      </c>
      <c r="B116" t="s">
        <v>757</v>
      </c>
      <c r="C116" t="s">
        <v>632</v>
      </c>
    </row>
    <row r="117" spans="1:3" x14ac:dyDescent="0.3">
      <c r="A117" s="1" t="s">
        <v>32</v>
      </c>
      <c r="B117" t="s">
        <v>757</v>
      </c>
      <c r="C117" t="s">
        <v>355</v>
      </c>
    </row>
    <row r="118" spans="1:3" x14ac:dyDescent="0.3">
      <c r="A118" s="1" t="s">
        <v>470</v>
      </c>
      <c r="B118" t="s">
        <v>758</v>
      </c>
      <c r="C118" t="s">
        <v>471</v>
      </c>
    </row>
    <row r="119" spans="1:3" x14ac:dyDescent="0.3">
      <c r="A119" s="1" t="s">
        <v>269</v>
      </c>
      <c r="B119" t="s">
        <v>757</v>
      </c>
      <c r="C119" t="s">
        <v>671</v>
      </c>
    </row>
    <row r="120" spans="1:3" x14ac:dyDescent="0.3">
      <c r="A120" s="1" t="s">
        <v>164</v>
      </c>
      <c r="B120" t="s">
        <v>757</v>
      </c>
      <c r="C120" t="s">
        <v>539</v>
      </c>
    </row>
    <row r="121" spans="1:3" x14ac:dyDescent="0.3">
      <c r="A121" s="1" t="s">
        <v>311</v>
      </c>
      <c r="B121" t="s">
        <v>757</v>
      </c>
      <c r="C121" t="s">
        <v>741</v>
      </c>
    </row>
    <row r="122" spans="1:3" x14ac:dyDescent="0.3">
      <c r="A122" s="1" t="s">
        <v>472</v>
      </c>
      <c r="B122" t="s">
        <v>758</v>
      </c>
      <c r="C122" t="s">
        <v>473</v>
      </c>
    </row>
    <row r="123" spans="1:3" x14ac:dyDescent="0.3">
      <c r="A123" s="1" t="s">
        <v>101</v>
      </c>
      <c r="B123" t="s">
        <v>757</v>
      </c>
      <c r="C123" t="s">
        <v>438</v>
      </c>
    </row>
    <row r="124" spans="1:3" x14ac:dyDescent="0.3">
      <c r="A124" s="1" t="s">
        <v>30</v>
      </c>
      <c r="B124" t="s">
        <v>757</v>
      </c>
      <c r="C124" t="s">
        <v>353</v>
      </c>
    </row>
    <row r="125" spans="1:3" x14ac:dyDescent="0.3">
      <c r="A125" s="1" t="s">
        <v>172</v>
      </c>
      <c r="B125" t="s">
        <v>757</v>
      </c>
      <c r="C125" t="s">
        <v>547</v>
      </c>
    </row>
    <row r="126" spans="1:3" x14ac:dyDescent="0.3">
      <c r="A126" s="1" t="s">
        <v>77</v>
      </c>
      <c r="B126" t="s">
        <v>757</v>
      </c>
      <c r="C126" t="s">
        <v>412</v>
      </c>
    </row>
    <row r="127" spans="1:3" x14ac:dyDescent="0.3">
      <c r="A127" s="1" t="s">
        <v>124</v>
      </c>
      <c r="B127" t="s">
        <v>760</v>
      </c>
      <c r="C127" t="s">
        <v>467</v>
      </c>
    </row>
    <row r="128" spans="1:3" x14ac:dyDescent="0.3">
      <c r="A128" s="1" t="s">
        <v>206</v>
      </c>
      <c r="B128" t="s">
        <v>760</v>
      </c>
      <c r="C128" t="s">
        <v>583</v>
      </c>
    </row>
    <row r="129" spans="1:3" x14ac:dyDescent="0.3">
      <c r="A129" s="1" t="s">
        <v>121</v>
      </c>
      <c r="B129" t="s">
        <v>760</v>
      </c>
      <c r="C129" t="s">
        <v>462</v>
      </c>
    </row>
    <row r="130" spans="1:3" x14ac:dyDescent="0.3">
      <c r="A130" s="1" t="s">
        <v>122</v>
      </c>
      <c r="B130" t="s">
        <v>760</v>
      </c>
      <c r="C130" t="s">
        <v>463</v>
      </c>
    </row>
    <row r="131" spans="1:3" x14ac:dyDescent="0.3">
      <c r="A131" s="1" t="s">
        <v>59</v>
      </c>
      <c r="B131" t="s">
        <v>757</v>
      </c>
      <c r="C131" t="s">
        <v>388</v>
      </c>
    </row>
    <row r="132" spans="1:3" x14ac:dyDescent="0.3">
      <c r="A132" s="1" t="s">
        <v>227</v>
      </c>
      <c r="B132" t="s">
        <v>757</v>
      </c>
      <c r="C132" t="s">
        <v>618</v>
      </c>
    </row>
    <row r="133" spans="1:3" x14ac:dyDescent="0.3">
      <c r="A133" s="1" t="s">
        <v>251</v>
      </c>
      <c r="B133" t="s">
        <v>760</v>
      </c>
      <c r="C133" t="s">
        <v>762</v>
      </c>
    </row>
    <row r="134" spans="1:3" x14ac:dyDescent="0.3">
      <c r="A134" s="1" t="s">
        <v>111</v>
      </c>
      <c r="B134" t="s">
        <v>757</v>
      </c>
      <c r="C134" t="s">
        <v>448</v>
      </c>
    </row>
    <row r="135" spans="1:3" x14ac:dyDescent="0.3">
      <c r="A135" s="1" t="s">
        <v>64</v>
      </c>
      <c r="B135" t="s">
        <v>757</v>
      </c>
      <c r="C135" t="s">
        <v>393</v>
      </c>
    </row>
    <row r="136" spans="1:3" x14ac:dyDescent="0.3">
      <c r="A136" s="1" t="s">
        <v>43</v>
      </c>
      <c r="B136" t="s">
        <v>757</v>
      </c>
      <c r="C136" t="s">
        <v>374</v>
      </c>
    </row>
    <row r="137" spans="1:3" x14ac:dyDescent="0.3">
      <c r="A137" s="1" t="s">
        <v>56</v>
      </c>
      <c r="B137" t="s">
        <v>757</v>
      </c>
      <c r="C137" t="s">
        <v>385</v>
      </c>
    </row>
    <row r="138" spans="1:3" x14ac:dyDescent="0.3">
      <c r="A138" s="1" t="s">
        <v>45</v>
      </c>
      <c r="B138" t="s">
        <v>757</v>
      </c>
      <c r="C138" t="s">
        <v>376</v>
      </c>
    </row>
    <row r="139" spans="1:3" x14ac:dyDescent="0.3">
      <c r="A139" s="1" t="s">
        <v>9</v>
      </c>
      <c r="B139" t="s">
        <v>757</v>
      </c>
      <c r="C139" t="s">
        <v>326</v>
      </c>
    </row>
    <row r="140" spans="1:3" x14ac:dyDescent="0.3">
      <c r="A140" s="1" t="s">
        <v>114</v>
      </c>
      <c r="B140" t="s">
        <v>757</v>
      </c>
      <c r="C140" t="s">
        <v>451</v>
      </c>
    </row>
    <row r="141" spans="1:3" x14ac:dyDescent="0.3">
      <c r="A141" s="1" t="s">
        <v>263</v>
      </c>
      <c r="B141" t="s">
        <v>757</v>
      </c>
      <c r="C141" t="s">
        <v>665</v>
      </c>
    </row>
    <row r="142" spans="1:3" x14ac:dyDescent="0.3">
      <c r="A142" s="1" t="s">
        <v>11</v>
      </c>
      <c r="B142" t="s">
        <v>757</v>
      </c>
      <c r="C142" t="s">
        <v>328</v>
      </c>
    </row>
    <row r="143" spans="1:3" x14ac:dyDescent="0.3">
      <c r="A143" s="1" t="s">
        <v>136</v>
      </c>
      <c r="B143" t="s">
        <v>757</v>
      </c>
      <c r="C143" t="s">
        <v>501</v>
      </c>
    </row>
    <row r="144" spans="1:3" x14ac:dyDescent="0.3">
      <c r="A144" s="1" t="s">
        <v>142</v>
      </c>
      <c r="B144" t="s">
        <v>757</v>
      </c>
      <c r="C144" t="s">
        <v>511</v>
      </c>
    </row>
    <row r="145" spans="1:3" x14ac:dyDescent="0.3">
      <c r="A145" s="1" t="s">
        <v>31</v>
      </c>
      <c r="B145" t="s">
        <v>757</v>
      </c>
      <c r="C145" t="s">
        <v>354</v>
      </c>
    </row>
    <row r="146" spans="1:3" x14ac:dyDescent="0.3">
      <c r="A146" s="1" t="s">
        <v>214</v>
      </c>
      <c r="B146" t="s">
        <v>757</v>
      </c>
      <c r="C146" t="s">
        <v>601</v>
      </c>
    </row>
    <row r="147" spans="1:3" x14ac:dyDescent="0.3">
      <c r="A147" s="1" t="s">
        <v>289</v>
      </c>
      <c r="B147" t="s">
        <v>757</v>
      </c>
      <c r="C147" t="s">
        <v>717</v>
      </c>
    </row>
    <row r="148" spans="1:3" x14ac:dyDescent="0.3">
      <c r="A148" s="1" t="s">
        <v>18</v>
      </c>
      <c r="B148" t="s">
        <v>757</v>
      </c>
      <c r="C148" t="s">
        <v>335</v>
      </c>
    </row>
    <row r="149" spans="1:3" x14ac:dyDescent="0.3">
      <c r="A149" s="1" t="s">
        <v>83</v>
      </c>
      <c r="B149" t="s">
        <v>757</v>
      </c>
      <c r="C149" t="s">
        <v>418</v>
      </c>
    </row>
    <row r="150" spans="1:3" x14ac:dyDescent="0.3">
      <c r="A150" s="1" t="s">
        <v>222</v>
      </c>
      <c r="B150" t="s">
        <v>757</v>
      </c>
      <c r="C150" t="s">
        <v>613</v>
      </c>
    </row>
    <row r="151" spans="1:3" x14ac:dyDescent="0.3">
      <c r="A151" s="1" t="s">
        <v>474</v>
      </c>
      <c r="B151" t="s">
        <v>758</v>
      </c>
      <c r="C151" t="s">
        <v>475</v>
      </c>
    </row>
    <row r="152" spans="1:3" x14ac:dyDescent="0.3">
      <c r="A152" s="1" t="s">
        <v>113</v>
      </c>
      <c r="B152" t="s">
        <v>757</v>
      </c>
      <c r="C152" t="s">
        <v>450</v>
      </c>
    </row>
    <row r="153" spans="1:3" x14ac:dyDescent="0.3">
      <c r="A153" s="1" t="s">
        <v>230</v>
      </c>
      <c r="B153" t="s">
        <v>757</v>
      </c>
      <c r="C153" t="s">
        <v>621</v>
      </c>
    </row>
    <row r="154" spans="1:3" x14ac:dyDescent="0.3">
      <c r="A154" s="1" t="s">
        <v>290</v>
      </c>
      <c r="B154" t="s">
        <v>757</v>
      </c>
      <c r="C154" t="s">
        <v>718</v>
      </c>
    </row>
    <row r="155" spans="1:3" x14ac:dyDescent="0.3">
      <c r="A155" s="1" t="s">
        <v>245</v>
      </c>
      <c r="B155" t="s">
        <v>757</v>
      </c>
      <c r="C155" t="s">
        <v>640</v>
      </c>
    </row>
    <row r="156" spans="1:3" x14ac:dyDescent="0.3">
      <c r="A156" s="1" t="s">
        <v>5</v>
      </c>
      <c r="B156" t="s">
        <v>757</v>
      </c>
      <c r="C156" t="s">
        <v>322</v>
      </c>
    </row>
    <row r="157" spans="1:3" x14ac:dyDescent="0.3">
      <c r="A157" s="1" t="s">
        <v>40</v>
      </c>
      <c r="B157" t="s">
        <v>757</v>
      </c>
      <c r="C157" t="s">
        <v>371</v>
      </c>
    </row>
    <row r="158" spans="1:3" x14ac:dyDescent="0.3">
      <c r="A158" s="1" t="s">
        <v>257</v>
      </c>
      <c r="B158" t="s">
        <v>757</v>
      </c>
      <c r="C158" t="s">
        <v>659</v>
      </c>
    </row>
    <row r="159" spans="1:3" x14ac:dyDescent="0.3">
      <c r="A159" s="1" t="s">
        <v>208</v>
      </c>
      <c r="B159" t="s">
        <v>757</v>
      </c>
      <c r="C159" t="s">
        <v>595</v>
      </c>
    </row>
    <row r="160" spans="1:3" x14ac:dyDescent="0.3">
      <c r="A160" s="1" t="s">
        <v>377</v>
      </c>
      <c r="B160" t="s">
        <v>758</v>
      </c>
      <c r="C160" t="s">
        <v>378</v>
      </c>
    </row>
    <row r="161" spans="1:3" x14ac:dyDescent="0.3">
      <c r="A161" s="1" t="s">
        <v>250</v>
      </c>
      <c r="B161" t="s">
        <v>760</v>
      </c>
      <c r="C161" t="s">
        <v>649</v>
      </c>
    </row>
    <row r="162" spans="1:3" x14ac:dyDescent="0.3">
      <c r="A162" s="1" t="s">
        <v>711</v>
      </c>
      <c r="B162" t="s">
        <v>761</v>
      </c>
      <c r="C162" t="s">
        <v>712</v>
      </c>
    </row>
    <row r="163" spans="1:3" x14ac:dyDescent="0.3">
      <c r="A163" s="1" t="s">
        <v>515</v>
      </c>
      <c r="B163" t="s">
        <v>757</v>
      </c>
      <c r="C163" t="s">
        <v>516</v>
      </c>
    </row>
    <row r="164" spans="1:3" x14ac:dyDescent="0.3">
      <c r="A164" s="1" t="s">
        <v>284</v>
      </c>
      <c r="B164" t="s">
        <v>757</v>
      </c>
      <c r="C164" t="s">
        <v>706</v>
      </c>
    </row>
    <row r="165" spans="1:3" x14ac:dyDescent="0.3">
      <c r="A165" s="1" t="s">
        <v>307</v>
      </c>
      <c r="B165" t="s">
        <v>757</v>
      </c>
      <c r="C165" t="s">
        <v>737</v>
      </c>
    </row>
    <row r="166" spans="1:3" x14ac:dyDescent="0.3">
      <c r="A166" s="1" t="s">
        <v>50</v>
      </c>
      <c r="B166" t="s">
        <v>757</v>
      </c>
      <c r="C166" t="s">
        <v>383</v>
      </c>
    </row>
    <row r="167" spans="1:3" x14ac:dyDescent="0.3">
      <c r="A167" s="1" t="s">
        <v>15</v>
      </c>
      <c r="B167" t="s">
        <v>757</v>
      </c>
      <c r="C167" t="s">
        <v>332</v>
      </c>
    </row>
    <row r="168" spans="1:3" x14ac:dyDescent="0.3">
      <c r="A168" s="1" t="s">
        <v>169</v>
      </c>
      <c r="B168" t="s">
        <v>757</v>
      </c>
      <c r="C168" t="s">
        <v>544</v>
      </c>
    </row>
    <row r="169" spans="1:3" x14ac:dyDescent="0.3">
      <c r="A169" s="1" t="s">
        <v>261</v>
      </c>
      <c r="B169" t="s">
        <v>757</v>
      </c>
      <c r="C169" t="s">
        <v>663</v>
      </c>
    </row>
    <row r="170" spans="1:3" x14ac:dyDescent="0.3">
      <c r="A170" s="1" t="s">
        <v>226</v>
      </c>
      <c r="B170" t="s">
        <v>757</v>
      </c>
      <c r="C170" t="s">
        <v>617</v>
      </c>
    </row>
    <row r="171" spans="1:3" x14ac:dyDescent="0.3">
      <c r="A171" s="1" t="s">
        <v>79</v>
      </c>
      <c r="B171" t="s">
        <v>757</v>
      </c>
      <c r="C171" t="s">
        <v>414</v>
      </c>
    </row>
    <row r="172" spans="1:3" x14ac:dyDescent="0.3">
      <c r="A172" s="1" t="s">
        <v>240</v>
      </c>
      <c r="B172" t="s">
        <v>757</v>
      </c>
      <c r="C172" t="s">
        <v>635</v>
      </c>
    </row>
    <row r="173" spans="1:3" x14ac:dyDescent="0.3">
      <c r="A173" s="1" t="s">
        <v>239</v>
      </c>
      <c r="B173" t="s">
        <v>757</v>
      </c>
      <c r="C173" t="s">
        <v>634</v>
      </c>
    </row>
    <row r="174" spans="1:3" x14ac:dyDescent="0.3">
      <c r="A174" s="1" t="s">
        <v>100</v>
      </c>
      <c r="B174" t="s">
        <v>757</v>
      </c>
      <c r="C174" t="s">
        <v>437</v>
      </c>
    </row>
    <row r="175" spans="1:3" x14ac:dyDescent="0.3">
      <c r="A175" s="1" t="s">
        <v>285</v>
      </c>
      <c r="B175" t="s">
        <v>757</v>
      </c>
      <c r="C175" t="s">
        <v>707</v>
      </c>
    </row>
    <row r="176" spans="1:3" x14ac:dyDescent="0.3">
      <c r="A176" s="1" t="s">
        <v>178</v>
      </c>
      <c r="B176" t="s">
        <v>757</v>
      </c>
      <c r="C176" t="s">
        <v>553</v>
      </c>
    </row>
    <row r="177" spans="1:3" x14ac:dyDescent="0.3">
      <c r="A177" s="1" t="s">
        <v>219</v>
      </c>
      <c r="B177" t="s">
        <v>757</v>
      </c>
      <c r="C177" t="s">
        <v>610</v>
      </c>
    </row>
    <row r="178" spans="1:3" x14ac:dyDescent="0.3">
      <c r="A178" s="1" t="s">
        <v>228</v>
      </c>
      <c r="B178" t="s">
        <v>757</v>
      </c>
      <c r="C178" t="s">
        <v>619</v>
      </c>
    </row>
    <row r="179" spans="1:3" x14ac:dyDescent="0.3">
      <c r="A179" s="1" t="s">
        <v>80</v>
      </c>
      <c r="B179" t="s">
        <v>757</v>
      </c>
      <c r="C179" t="s">
        <v>415</v>
      </c>
    </row>
    <row r="180" spans="1:3" x14ac:dyDescent="0.3">
      <c r="A180" s="1" t="s">
        <v>149</v>
      </c>
      <c r="B180" t="s">
        <v>757</v>
      </c>
      <c r="C180" t="s">
        <v>520</v>
      </c>
    </row>
    <row r="181" spans="1:3" x14ac:dyDescent="0.3">
      <c r="A181" s="1" t="s">
        <v>72</v>
      </c>
      <c r="B181" t="s">
        <v>757</v>
      </c>
      <c r="C181" t="s">
        <v>405</v>
      </c>
    </row>
    <row r="182" spans="1:3" x14ac:dyDescent="0.3">
      <c r="A182" s="1" t="s">
        <v>148</v>
      </c>
      <c r="B182" t="s">
        <v>757</v>
      </c>
      <c r="C182" t="s">
        <v>519</v>
      </c>
    </row>
    <row r="183" spans="1:3" x14ac:dyDescent="0.3">
      <c r="A183" s="1" t="s">
        <v>316</v>
      </c>
      <c r="B183" t="s">
        <v>757</v>
      </c>
      <c r="C183" t="s">
        <v>746</v>
      </c>
    </row>
    <row r="184" spans="1:3" x14ac:dyDescent="0.3">
      <c r="A184" s="1" t="s">
        <v>287</v>
      </c>
      <c r="B184" t="s">
        <v>757</v>
      </c>
      <c r="C184" t="s">
        <v>709</v>
      </c>
    </row>
    <row r="185" spans="1:3" x14ac:dyDescent="0.3">
      <c r="A185" s="1" t="s">
        <v>218</v>
      </c>
      <c r="B185" t="s">
        <v>757</v>
      </c>
      <c r="C185" t="s">
        <v>609</v>
      </c>
    </row>
    <row r="186" spans="1:3" x14ac:dyDescent="0.3">
      <c r="A186" s="1" t="s">
        <v>216</v>
      </c>
      <c r="B186" t="s">
        <v>757</v>
      </c>
      <c r="C186" t="s">
        <v>603</v>
      </c>
    </row>
    <row r="187" spans="1:3" x14ac:dyDescent="0.3">
      <c r="A187" s="1" t="s">
        <v>117</v>
      </c>
      <c r="B187" t="s">
        <v>761</v>
      </c>
      <c r="C187" t="s">
        <v>456</v>
      </c>
    </row>
    <row r="188" spans="1:3" x14ac:dyDescent="0.3">
      <c r="A188" s="1" t="s">
        <v>223</v>
      </c>
      <c r="B188" t="s">
        <v>757</v>
      </c>
      <c r="C188" t="s">
        <v>614</v>
      </c>
    </row>
    <row r="189" spans="1:3" x14ac:dyDescent="0.3">
      <c r="A189" s="1" t="s">
        <v>303</v>
      </c>
      <c r="B189" t="s">
        <v>757</v>
      </c>
      <c r="C189" t="s">
        <v>733</v>
      </c>
    </row>
    <row r="190" spans="1:3" x14ac:dyDescent="0.3">
      <c r="A190" s="1" t="s">
        <v>146</v>
      </c>
      <c r="B190" t="s">
        <v>757</v>
      </c>
      <c r="C190" t="s">
        <v>517</v>
      </c>
    </row>
    <row r="191" spans="1:3" x14ac:dyDescent="0.3">
      <c r="A191" s="1" t="s">
        <v>185</v>
      </c>
      <c r="B191" t="s">
        <v>757</v>
      </c>
      <c r="C191" t="s">
        <v>560</v>
      </c>
    </row>
    <row r="192" spans="1:3" x14ac:dyDescent="0.3">
      <c r="A192" s="1" t="s">
        <v>173</v>
      </c>
      <c r="B192" t="s">
        <v>757</v>
      </c>
      <c r="C192" t="s">
        <v>548</v>
      </c>
    </row>
    <row r="193" spans="1:3" x14ac:dyDescent="0.3">
      <c r="A193" s="1" t="s">
        <v>188</v>
      </c>
      <c r="B193" t="s">
        <v>757</v>
      </c>
      <c r="C193" t="s">
        <v>563</v>
      </c>
    </row>
    <row r="194" spans="1:3" x14ac:dyDescent="0.3">
      <c r="A194" s="1" t="s">
        <v>238</v>
      </c>
      <c r="B194" t="s">
        <v>757</v>
      </c>
      <c r="C194" t="s">
        <v>633</v>
      </c>
    </row>
    <row r="195" spans="1:3" x14ac:dyDescent="0.3">
      <c r="A195" s="1" t="s">
        <v>286</v>
      </c>
      <c r="B195" t="s">
        <v>757</v>
      </c>
      <c r="C195" t="s">
        <v>708</v>
      </c>
    </row>
    <row r="196" spans="1:3" x14ac:dyDescent="0.3">
      <c r="A196" s="1" t="s">
        <v>78</v>
      </c>
      <c r="B196" t="s">
        <v>757</v>
      </c>
      <c r="C196" t="s">
        <v>413</v>
      </c>
    </row>
    <row r="197" spans="1:3" x14ac:dyDescent="0.3">
      <c r="A197" s="1" t="s">
        <v>339</v>
      </c>
      <c r="B197" t="s">
        <v>759</v>
      </c>
      <c r="C197" t="s">
        <v>340</v>
      </c>
    </row>
    <row r="198" spans="1:3" x14ac:dyDescent="0.3">
      <c r="A198" s="1" t="s">
        <v>62</v>
      </c>
      <c r="B198" t="s">
        <v>757</v>
      </c>
      <c r="C198" t="s">
        <v>391</v>
      </c>
    </row>
    <row r="199" spans="1:3" x14ac:dyDescent="0.3">
      <c r="A199" s="1" t="s">
        <v>127</v>
      </c>
      <c r="B199" t="s">
        <v>757</v>
      </c>
      <c r="C199" t="s">
        <v>488</v>
      </c>
    </row>
    <row r="200" spans="1:3" x14ac:dyDescent="0.3">
      <c r="A200" s="1" t="s">
        <v>171</v>
      </c>
      <c r="B200" t="s">
        <v>757</v>
      </c>
      <c r="C200" t="s">
        <v>546</v>
      </c>
    </row>
    <row r="201" spans="1:3" x14ac:dyDescent="0.3">
      <c r="A201" s="1" t="s">
        <v>187</v>
      </c>
      <c r="B201" t="s">
        <v>757</v>
      </c>
      <c r="C201" t="s">
        <v>562</v>
      </c>
    </row>
    <row r="202" spans="1:3" x14ac:dyDescent="0.3">
      <c r="A202" s="1" t="s">
        <v>476</v>
      </c>
      <c r="B202" t="s">
        <v>758</v>
      </c>
      <c r="C202" t="s">
        <v>477</v>
      </c>
    </row>
    <row r="203" spans="1:3" x14ac:dyDescent="0.3">
      <c r="A203" s="1" t="s">
        <v>265</v>
      </c>
      <c r="B203" t="s">
        <v>757</v>
      </c>
      <c r="C203" t="s">
        <v>667</v>
      </c>
    </row>
    <row r="204" spans="1:3" x14ac:dyDescent="0.3">
      <c r="A204" s="1" t="s">
        <v>262</v>
      </c>
      <c r="B204" t="s">
        <v>757</v>
      </c>
      <c r="C204" t="s">
        <v>664</v>
      </c>
    </row>
    <row r="205" spans="1:3" x14ac:dyDescent="0.3">
      <c r="A205" s="1" t="s">
        <v>115</v>
      </c>
      <c r="B205" t="s">
        <v>757</v>
      </c>
      <c r="C205" t="s">
        <v>452</v>
      </c>
    </row>
    <row r="206" spans="1:3" x14ac:dyDescent="0.3">
      <c r="A206" s="1" t="s">
        <v>604</v>
      </c>
      <c r="B206" t="s">
        <v>759</v>
      </c>
      <c r="C206" t="s">
        <v>605</v>
      </c>
    </row>
    <row r="207" spans="1:3" x14ac:dyDescent="0.3">
      <c r="A207" s="1" t="s">
        <v>89</v>
      </c>
      <c r="B207" t="s">
        <v>757</v>
      </c>
      <c r="C207" t="s">
        <v>426</v>
      </c>
    </row>
    <row r="208" spans="1:3" x14ac:dyDescent="0.3">
      <c r="A208" s="1" t="s">
        <v>301</v>
      </c>
      <c r="B208" t="s">
        <v>757</v>
      </c>
      <c r="C208" t="s">
        <v>729</v>
      </c>
    </row>
    <row r="209" spans="1:3" x14ac:dyDescent="0.3">
      <c r="A209" s="1" t="s">
        <v>88</v>
      </c>
      <c r="B209" t="s">
        <v>757</v>
      </c>
      <c r="C209" t="s">
        <v>423</v>
      </c>
    </row>
    <row r="210" spans="1:3" x14ac:dyDescent="0.3">
      <c r="A210" s="1" t="s">
        <v>182</v>
      </c>
      <c r="B210" t="s">
        <v>757</v>
      </c>
      <c r="C210" t="s">
        <v>557</v>
      </c>
    </row>
    <row r="211" spans="1:3" x14ac:dyDescent="0.3">
      <c r="A211" s="1" t="s">
        <v>87</v>
      </c>
      <c r="B211" t="s">
        <v>757</v>
      </c>
      <c r="C211" t="s">
        <v>422</v>
      </c>
    </row>
    <row r="212" spans="1:3" x14ac:dyDescent="0.3">
      <c r="A212" s="1" t="s">
        <v>162</v>
      </c>
      <c r="B212" t="s">
        <v>757</v>
      </c>
      <c r="C212" t="s">
        <v>537</v>
      </c>
    </row>
    <row r="213" spans="1:3" x14ac:dyDescent="0.3">
      <c r="A213" s="1" t="s">
        <v>685</v>
      </c>
      <c r="B213" t="s">
        <v>758</v>
      </c>
      <c r="C213" t="s">
        <v>686</v>
      </c>
    </row>
    <row r="214" spans="1:3" x14ac:dyDescent="0.3">
      <c r="A214" s="1" t="s">
        <v>175</v>
      </c>
      <c r="B214" t="s">
        <v>757</v>
      </c>
      <c r="C214" t="s">
        <v>550</v>
      </c>
    </row>
    <row r="215" spans="1:3" x14ac:dyDescent="0.3">
      <c r="A215" s="1" t="s">
        <v>267</v>
      </c>
      <c r="B215" t="s">
        <v>757</v>
      </c>
      <c r="C215" t="s">
        <v>669</v>
      </c>
    </row>
    <row r="216" spans="1:3" x14ac:dyDescent="0.3">
      <c r="A216" s="1" t="s">
        <v>495</v>
      </c>
      <c r="B216" t="s">
        <v>758</v>
      </c>
      <c r="C216" t="s">
        <v>496</v>
      </c>
    </row>
    <row r="217" spans="1:3" x14ac:dyDescent="0.3">
      <c r="A217" s="1" t="s">
        <v>491</v>
      </c>
      <c r="B217" t="s">
        <v>759</v>
      </c>
      <c r="C217" t="s">
        <v>492</v>
      </c>
    </row>
    <row r="218" spans="1:3" x14ac:dyDescent="0.3">
      <c r="A218" s="1" t="s">
        <v>174</v>
      </c>
      <c r="B218" t="s">
        <v>757</v>
      </c>
      <c r="C218" t="s">
        <v>549</v>
      </c>
    </row>
    <row r="219" spans="1:3" x14ac:dyDescent="0.3">
      <c r="A219" s="1" t="s">
        <v>154</v>
      </c>
      <c r="B219" t="s">
        <v>757</v>
      </c>
      <c r="C219" t="s">
        <v>525</v>
      </c>
    </row>
    <row r="220" spans="1:3" x14ac:dyDescent="0.3">
      <c r="A220" s="1" t="s">
        <v>252</v>
      </c>
      <c r="B220" t="s">
        <v>757</v>
      </c>
      <c r="C220" t="s">
        <v>654</v>
      </c>
    </row>
    <row r="221" spans="1:3" x14ac:dyDescent="0.3">
      <c r="A221" s="1" t="s">
        <v>207</v>
      </c>
      <c r="B221" t="s">
        <v>757</v>
      </c>
      <c r="C221" t="s">
        <v>594</v>
      </c>
    </row>
    <row r="222" spans="1:3" x14ac:dyDescent="0.3">
      <c r="A222" s="1" t="s">
        <v>236</v>
      </c>
      <c r="B222" t="s">
        <v>757</v>
      </c>
      <c r="C222" t="s">
        <v>631</v>
      </c>
    </row>
    <row r="223" spans="1:3" x14ac:dyDescent="0.3">
      <c r="A223" s="1" t="s">
        <v>58</v>
      </c>
      <c r="B223" t="s">
        <v>757</v>
      </c>
      <c r="C223" t="s">
        <v>387</v>
      </c>
    </row>
    <row r="224" spans="1:3" x14ac:dyDescent="0.3">
      <c r="A224" s="1" t="s">
        <v>46</v>
      </c>
      <c r="B224" t="s">
        <v>757</v>
      </c>
      <c r="C224" t="s">
        <v>379</v>
      </c>
    </row>
    <row r="225" spans="1:3" x14ac:dyDescent="0.3">
      <c r="A225" s="1" t="s">
        <v>180</v>
      </c>
      <c r="B225" t="s">
        <v>757</v>
      </c>
      <c r="C225" t="s">
        <v>555</v>
      </c>
    </row>
    <row r="226" spans="1:3" x14ac:dyDescent="0.3">
      <c r="A226" s="1" t="s">
        <v>197</v>
      </c>
      <c r="B226" t="s">
        <v>757</v>
      </c>
      <c r="C226" t="s">
        <v>574</v>
      </c>
    </row>
    <row r="227" spans="1:3" x14ac:dyDescent="0.3">
      <c r="A227" s="1" t="s">
        <v>4</v>
      </c>
      <c r="B227" t="s">
        <v>757</v>
      </c>
      <c r="C227" t="s">
        <v>321</v>
      </c>
    </row>
    <row r="228" spans="1:3" x14ac:dyDescent="0.3">
      <c r="A228" s="1" t="s">
        <v>48</v>
      </c>
      <c r="B228" t="s">
        <v>757</v>
      </c>
      <c r="C228" t="s">
        <v>381</v>
      </c>
    </row>
    <row r="229" spans="1:3" x14ac:dyDescent="0.3">
      <c r="A229" s="1" t="s">
        <v>294</v>
      </c>
      <c r="B229" t="s">
        <v>757</v>
      </c>
      <c r="C229" t="s">
        <v>722</v>
      </c>
    </row>
    <row r="230" spans="1:3" x14ac:dyDescent="0.3">
      <c r="A230" s="1" t="s">
        <v>181</v>
      </c>
      <c r="B230" t="s">
        <v>761</v>
      </c>
      <c r="C230" t="s">
        <v>556</v>
      </c>
    </row>
    <row r="231" spans="1:3" x14ac:dyDescent="0.3">
      <c r="A231" s="1" t="s">
        <v>61</v>
      </c>
      <c r="B231" t="s">
        <v>757</v>
      </c>
      <c r="C231" t="s">
        <v>390</v>
      </c>
    </row>
    <row r="232" spans="1:3" x14ac:dyDescent="0.3">
      <c r="A232" s="1" t="s">
        <v>177</v>
      </c>
      <c r="B232" t="s">
        <v>757</v>
      </c>
      <c r="C232" t="s">
        <v>552</v>
      </c>
    </row>
    <row r="233" spans="1:3" x14ac:dyDescent="0.3">
      <c r="A233" s="1" t="s">
        <v>10</v>
      </c>
      <c r="B233" t="s">
        <v>757</v>
      </c>
      <c r="C233" t="s">
        <v>327</v>
      </c>
    </row>
    <row r="234" spans="1:3" x14ac:dyDescent="0.3">
      <c r="A234" s="1" t="s">
        <v>155</v>
      </c>
      <c r="B234" t="s">
        <v>757</v>
      </c>
      <c r="C234" t="s">
        <v>526</v>
      </c>
    </row>
    <row r="235" spans="1:3" x14ac:dyDescent="0.3">
      <c r="A235" s="1" t="s">
        <v>350</v>
      </c>
      <c r="B235" t="s">
        <v>758</v>
      </c>
      <c r="C235" t="s">
        <v>351</v>
      </c>
    </row>
    <row r="236" spans="1:3" x14ac:dyDescent="0.3">
      <c r="A236" s="1" t="s">
        <v>199</v>
      </c>
      <c r="B236" t="s">
        <v>757</v>
      </c>
      <c r="C236" t="s">
        <v>576</v>
      </c>
    </row>
    <row r="237" spans="1:3" x14ac:dyDescent="0.3">
      <c r="A237" s="1" t="s">
        <v>588</v>
      </c>
      <c r="B237" t="s">
        <v>758</v>
      </c>
      <c r="C237" t="s">
        <v>589</v>
      </c>
    </row>
    <row r="238" spans="1:3" x14ac:dyDescent="0.3">
      <c r="A238" s="1" t="s">
        <v>22</v>
      </c>
      <c r="B238" t="s">
        <v>760</v>
      </c>
      <c r="C238" t="s">
        <v>341</v>
      </c>
    </row>
    <row r="239" spans="1:3" x14ac:dyDescent="0.3">
      <c r="A239" s="1" t="s">
        <v>170</v>
      </c>
      <c r="B239" t="s">
        <v>757</v>
      </c>
      <c r="C239" t="s">
        <v>545</v>
      </c>
    </row>
    <row r="240" spans="1:3" x14ac:dyDescent="0.3">
      <c r="A240" s="1" t="s">
        <v>65</v>
      </c>
      <c r="B240" t="s">
        <v>757</v>
      </c>
      <c r="C240" t="s">
        <v>398</v>
      </c>
    </row>
    <row r="241" spans="1:3" x14ac:dyDescent="0.3">
      <c r="A241" s="1" t="s">
        <v>23</v>
      </c>
      <c r="B241" t="s">
        <v>757</v>
      </c>
      <c r="C241" t="s">
        <v>344</v>
      </c>
    </row>
    <row r="242" spans="1:3" x14ac:dyDescent="0.3">
      <c r="A242" s="1" t="s">
        <v>96</v>
      </c>
      <c r="B242" t="s">
        <v>757</v>
      </c>
      <c r="C242" t="s">
        <v>433</v>
      </c>
    </row>
    <row r="243" spans="1:3" x14ac:dyDescent="0.3">
      <c r="A243" s="1" t="s">
        <v>280</v>
      </c>
      <c r="B243" t="s">
        <v>757</v>
      </c>
      <c r="C243" t="s">
        <v>700</v>
      </c>
    </row>
    <row r="244" spans="1:3" x14ac:dyDescent="0.3">
      <c r="A244" s="1" t="s">
        <v>13</v>
      </c>
      <c r="B244" t="s">
        <v>757</v>
      </c>
      <c r="C244" t="s">
        <v>330</v>
      </c>
    </row>
    <row r="245" spans="1:3" x14ac:dyDescent="0.3">
      <c r="A245" s="1" t="s">
        <v>679</v>
      </c>
      <c r="B245" t="s">
        <v>758</v>
      </c>
      <c r="C245" t="s">
        <v>680</v>
      </c>
    </row>
    <row r="246" spans="1:3" x14ac:dyDescent="0.3">
      <c r="A246" s="1" t="s">
        <v>453</v>
      </c>
      <c r="B246" t="s">
        <v>759</v>
      </c>
      <c r="C246" t="s">
        <v>454</v>
      </c>
    </row>
    <row r="247" spans="1:3" x14ac:dyDescent="0.3">
      <c r="A247" s="1" t="s">
        <v>292</v>
      </c>
      <c r="B247" t="s">
        <v>757</v>
      </c>
      <c r="C247" t="s">
        <v>720</v>
      </c>
    </row>
    <row r="248" spans="1:3" x14ac:dyDescent="0.3">
      <c r="A248" s="1" t="s">
        <v>192</v>
      </c>
      <c r="B248" t="s">
        <v>757</v>
      </c>
      <c r="C248" t="s">
        <v>567</v>
      </c>
    </row>
    <row r="249" spans="1:3" x14ac:dyDescent="0.3">
      <c r="A249" s="1" t="s">
        <v>92</v>
      </c>
      <c r="B249" t="s">
        <v>757</v>
      </c>
      <c r="C249" t="s">
        <v>429</v>
      </c>
    </row>
    <row r="250" spans="1:3" x14ac:dyDescent="0.3">
      <c r="A250" s="1" t="s">
        <v>94</v>
      </c>
      <c r="B250" t="s">
        <v>757</v>
      </c>
      <c r="C250" t="s">
        <v>431</v>
      </c>
    </row>
    <row r="251" spans="1:3" x14ac:dyDescent="0.3">
      <c r="A251" s="1" t="s">
        <v>28</v>
      </c>
      <c r="B251" t="s">
        <v>761</v>
      </c>
      <c r="C251" t="s">
        <v>349</v>
      </c>
    </row>
    <row r="252" spans="1:3" x14ac:dyDescent="0.3">
      <c r="A252" s="1" t="s">
        <v>27</v>
      </c>
      <c r="B252" t="s">
        <v>757</v>
      </c>
      <c r="C252" t="s">
        <v>348</v>
      </c>
    </row>
    <row r="253" spans="1:3" x14ac:dyDescent="0.3">
      <c r="A253" s="1" t="s">
        <v>67</v>
      </c>
      <c r="B253" t="s">
        <v>757</v>
      </c>
      <c r="C253" t="s">
        <v>400</v>
      </c>
    </row>
    <row r="254" spans="1:3" x14ac:dyDescent="0.3">
      <c r="A254" s="1" t="s">
        <v>119</v>
      </c>
      <c r="B254" t="s">
        <v>760</v>
      </c>
      <c r="C254" t="s">
        <v>460</v>
      </c>
    </row>
    <row r="255" spans="1:3" x14ac:dyDescent="0.3">
      <c r="A255" s="1" t="s">
        <v>268</v>
      </c>
      <c r="B255" t="s">
        <v>757</v>
      </c>
      <c r="C255" t="s">
        <v>670</v>
      </c>
    </row>
    <row r="256" spans="1:3" x14ac:dyDescent="0.3">
      <c r="A256" s="1" t="s">
        <v>120</v>
      </c>
      <c r="B256" t="s">
        <v>760</v>
      </c>
      <c r="C256" t="s">
        <v>461</v>
      </c>
    </row>
    <row r="257" spans="1:3" x14ac:dyDescent="0.3">
      <c r="A257" s="1" t="s">
        <v>183</v>
      </c>
      <c r="B257" t="s">
        <v>757</v>
      </c>
      <c r="C257" t="s">
        <v>558</v>
      </c>
    </row>
    <row r="258" spans="1:3" x14ac:dyDescent="0.3">
      <c r="A258" s="1" t="s">
        <v>160</v>
      </c>
      <c r="B258" t="s">
        <v>757</v>
      </c>
      <c r="C258" t="s">
        <v>533</v>
      </c>
    </row>
    <row r="259" spans="1:3" x14ac:dyDescent="0.3">
      <c r="A259" s="1" t="s">
        <v>103</v>
      </c>
      <c r="B259" t="s">
        <v>757</v>
      </c>
      <c r="C259" t="s">
        <v>440</v>
      </c>
    </row>
    <row r="260" spans="1:3" x14ac:dyDescent="0.3">
      <c r="A260" s="1" t="s">
        <v>478</v>
      </c>
      <c r="B260" t="s">
        <v>758</v>
      </c>
      <c r="C260" t="s">
        <v>479</v>
      </c>
    </row>
    <row r="261" spans="1:3" x14ac:dyDescent="0.3">
      <c r="A261" s="1" t="s">
        <v>60</v>
      </c>
      <c r="B261" t="s">
        <v>757</v>
      </c>
      <c r="C261" t="s">
        <v>389</v>
      </c>
    </row>
    <row r="262" spans="1:3" x14ac:dyDescent="0.3">
      <c r="A262" s="1" t="s">
        <v>14</v>
      </c>
      <c r="B262" t="s">
        <v>757</v>
      </c>
      <c r="C262" t="s">
        <v>331</v>
      </c>
    </row>
    <row r="263" spans="1:3" x14ac:dyDescent="0.3">
      <c r="A263" s="1" t="s">
        <v>37</v>
      </c>
      <c r="B263" t="s">
        <v>757</v>
      </c>
      <c r="C263" t="s">
        <v>360</v>
      </c>
    </row>
    <row r="264" spans="1:3" x14ac:dyDescent="0.3">
      <c r="A264" s="1" t="s">
        <v>6</v>
      </c>
      <c r="B264" t="s">
        <v>757</v>
      </c>
      <c r="C264" t="s">
        <v>323</v>
      </c>
    </row>
    <row r="265" spans="1:3" x14ac:dyDescent="0.3">
      <c r="A265" s="1" t="s">
        <v>248</v>
      </c>
      <c r="B265" t="s">
        <v>757</v>
      </c>
      <c r="C265" t="s">
        <v>643</v>
      </c>
    </row>
    <row r="266" spans="1:3" x14ac:dyDescent="0.3">
      <c r="A266" s="1" t="s">
        <v>107</v>
      </c>
      <c r="B266" t="s">
        <v>757</v>
      </c>
      <c r="C266" t="s">
        <v>444</v>
      </c>
    </row>
    <row r="267" spans="1:3" x14ac:dyDescent="0.3">
      <c r="A267" s="1" t="s">
        <v>270</v>
      </c>
      <c r="B267" t="s">
        <v>757</v>
      </c>
      <c r="C267" t="s">
        <v>672</v>
      </c>
    </row>
    <row r="268" spans="1:3" x14ac:dyDescent="0.3">
      <c r="A268" s="1" t="s">
        <v>143</v>
      </c>
      <c r="B268" t="s">
        <v>757</v>
      </c>
      <c r="C268" t="s">
        <v>512</v>
      </c>
    </row>
    <row r="269" spans="1:3" x14ac:dyDescent="0.3">
      <c r="A269" s="1" t="s">
        <v>38</v>
      </c>
      <c r="B269" t="s">
        <v>760</v>
      </c>
      <c r="C269" t="s">
        <v>365</v>
      </c>
    </row>
    <row r="270" spans="1:3" x14ac:dyDescent="0.3">
      <c r="A270" s="1" t="s">
        <v>299</v>
      </c>
      <c r="B270" t="s">
        <v>757</v>
      </c>
      <c r="C270" t="s">
        <v>727</v>
      </c>
    </row>
    <row r="271" spans="1:3" x14ac:dyDescent="0.3">
      <c r="A271" s="1" t="s">
        <v>71</v>
      </c>
      <c r="B271" t="s">
        <v>757</v>
      </c>
      <c r="C271" t="s">
        <v>404</v>
      </c>
    </row>
    <row r="272" spans="1:3" x14ac:dyDescent="0.3">
      <c r="A272" s="1" t="s">
        <v>209</v>
      </c>
      <c r="B272" t="s">
        <v>757</v>
      </c>
      <c r="C272" t="s">
        <v>596</v>
      </c>
    </row>
    <row r="273" spans="1:3" x14ac:dyDescent="0.3">
      <c r="A273" s="1" t="s">
        <v>85</v>
      </c>
      <c r="B273" t="s">
        <v>757</v>
      </c>
      <c r="C273" t="s">
        <v>420</v>
      </c>
    </row>
    <row r="274" spans="1:3" x14ac:dyDescent="0.3">
      <c r="A274" s="1" t="s">
        <v>480</v>
      </c>
      <c r="B274" t="s">
        <v>758</v>
      </c>
      <c r="C274" t="s">
        <v>481</v>
      </c>
    </row>
    <row r="275" spans="1:3" x14ac:dyDescent="0.3">
      <c r="A275" s="1" t="s">
        <v>97</v>
      </c>
      <c r="B275" t="s">
        <v>757</v>
      </c>
      <c r="C275" t="s">
        <v>434</v>
      </c>
    </row>
    <row r="276" spans="1:3" x14ac:dyDescent="0.3">
      <c r="A276" s="1" t="s">
        <v>212</v>
      </c>
      <c r="B276" t="s">
        <v>757</v>
      </c>
      <c r="C276" t="s">
        <v>599</v>
      </c>
    </row>
    <row r="277" spans="1:3" x14ac:dyDescent="0.3">
      <c r="A277" s="1" t="s">
        <v>306</v>
      </c>
      <c r="B277" t="s">
        <v>757</v>
      </c>
      <c r="C277" t="s">
        <v>736</v>
      </c>
    </row>
    <row r="278" spans="1:3" x14ac:dyDescent="0.3">
      <c r="A278" s="1" t="s">
        <v>190</v>
      </c>
      <c r="B278" t="s">
        <v>757</v>
      </c>
      <c r="C278" t="s">
        <v>565</v>
      </c>
    </row>
    <row r="279" spans="1:3" x14ac:dyDescent="0.3">
      <c r="A279" s="1" t="s">
        <v>25</v>
      </c>
      <c r="B279" t="s">
        <v>757</v>
      </c>
      <c r="C279" t="s">
        <v>346</v>
      </c>
    </row>
    <row r="280" spans="1:3" x14ac:dyDescent="0.3">
      <c r="A280" s="1" t="s">
        <v>592</v>
      </c>
      <c r="B280" t="s">
        <v>757</v>
      </c>
      <c r="C280" t="s">
        <v>593</v>
      </c>
    </row>
    <row r="281" spans="1:3" x14ac:dyDescent="0.3">
      <c r="A281" s="1" t="s">
        <v>168</v>
      </c>
      <c r="B281" t="s">
        <v>757</v>
      </c>
      <c r="C281" t="s">
        <v>543</v>
      </c>
    </row>
    <row r="282" spans="1:3" x14ac:dyDescent="0.3">
      <c r="A282" s="1" t="s">
        <v>482</v>
      </c>
      <c r="B282" t="s">
        <v>758</v>
      </c>
      <c r="C282" t="s">
        <v>483</v>
      </c>
    </row>
    <row r="283" spans="1:3" x14ac:dyDescent="0.3">
      <c r="A283" s="1" t="s">
        <v>112</v>
      </c>
      <c r="B283" t="s">
        <v>757</v>
      </c>
      <c r="C283" t="s">
        <v>449</v>
      </c>
    </row>
    <row r="284" spans="1:3" x14ac:dyDescent="0.3">
      <c r="A284" s="1" t="s">
        <v>606</v>
      </c>
      <c r="B284" t="s">
        <v>758</v>
      </c>
      <c r="C284" t="s">
        <v>607</v>
      </c>
    </row>
    <row r="285" spans="1:3" x14ac:dyDescent="0.3">
      <c r="A285" s="1" t="s">
        <v>217</v>
      </c>
      <c r="B285" t="s">
        <v>757</v>
      </c>
      <c r="C285" t="s">
        <v>608</v>
      </c>
    </row>
    <row r="286" spans="1:3" x14ac:dyDescent="0.3">
      <c r="A286" s="1" t="s">
        <v>104</v>
      </c>
      <c r="B286" t="s">
        <v>757</v>
      </c>
      <c r="C286" t="s">
        <v>441</v>
      </c>
    </row>
    <row r="287" spans="1:3" x14ac:dyDescent="0.3">
      <c r="A287" s="1" t="s">
        <v>229</v>
      </c>
      <c r="B287" t="s">
        <v>757</v>
      </c>
      <c r="C287" t="s">
        <v>620</v>
      </c>
    </row>
    <row r="288" spans="1:3" x14ac:dyDescent="0.3">
      <c r="A288" s="1" t="s">
        <v>110</v>
      </c>
      <c r="B288" t="s">
        <v>757</v>
      </c>
      <c r="C288" t="s">
        <v>447</v>
      </c>
    </row>
    <row r="289" spans="1:3" x14ac:dyDescent="0.3">
      <c r="A289" s="1" t="s">
        <v>70</v>
      </c>
      <c r="B289" t="s">
        <v>757</v>
      </c>
      <c r="C289" t="s">
        <v>403</v>
      </c>
    </row>
    <row r="290" spans="1:3" x14ac:dyDescent="0.3">
      <c r="A290" s="1" t="s">
        <v>184</v>
      </c>
      <c r="B290" t="s">
        <v>757</v>
      </c>
      <c r="C290" t="s">
        <v>559</v>
      </c>
    </row>
    <row r="291" spans="1:3" x14ac:dyDescent="0.3">
      <c r="A291" s="1" t="s">
        <v>129</v>
      </c>
      <c r="B291" t="s">
        <v>757</v>
      </c>
      <c r="C291" t="s">
        <v>490</v>
      </c>
    </row>
    <row r="292" spans="1:3" x14ac:dyDescent="0.3">
      <c r="A292" s="1" t="s">
        <v>484</v>
      </c>
      <c r="B292" t="s">
        <v>758</v>
      </c>
      <c r="C292" t="s">
        <v>485</v>
      </c>
    </row>
    <row r="293" spans="1:3" x14ac:dyDescent="0.3">
      <c r="A293" s="1" t="s">
        <v>91</v>
      </c>
      <c r="B293" t="s">
        <v>757</v>
      </c>
      <c r="C293" t="s">
        <v>428</v>
      </c>
    </row>
    <row r="294" spans="1:3" x14ac:dyDescent="0.3">
      <c r="A294" s="1" t="s">
        <v>166</v>
      </c>
      <c r="B294" t="s">
        <v>757</v>
      </c>
      <c r="C294" t="s">
        <v>541</v>
      </c>
    </row>
    <row r="295" spans="1:3" x14ac:dyDescent="0.3">
      <c r="A295" s="1" t="s">
        <v>249</v>
      </c>
      <c r="B295" t="s">
        <v>760</v>
      </c>
      <c r="C295" t="s">
        <v>646</v>
      </c>
    </row>
    <row r="296" spans="1:3" x14ac:dyDescent="0.3">
      <c r="A296" s="1" t="s">
        <v>650</v>
      </c>
      <c r="B296" t="s">
        <v>760</v>
      </c>
      <c r="C296" t="s">
        <v>651</v>
      </c>
    </row>
    <row r="297" spans="1:3" x14ac:dyDescent="0.3">
      <c r="A297" s="1" t="s">
        <v>235</v>
      </c>
      <c r="B297" t="s">
        <v>757</v>
      </c>
      <c r="C297" t="s">
        <v>630</v>
      </c>
    </row>
    <row r="298" spans="1:3" x14ac:dyDescent="0.3">
      <c r="A298" s="1" t="s">
        <v>159</v>
      </c>
      <c r="B298" t="s">
        <v>757</v>
      </c>
      <c r="C298" t="s">
        <v>532</v>
      </c>
    </row>
    <row r="299" spans="1:3" x14ac:dyDescent="0.3">
      <c r="A299" s="1" t="s">
        <v>300</v>
      </c>
      <c r="B299" t="s">
        <v>757</v>
      </c>
      <c r="C299" t="s">
        <v>728</v>
      </c>
    </row>
    <row r="300" spans="1:3" x14ac:dyDescent="0.3">
      <c r="A300" s="1" t="s">
        <v>234</v>
      </c>
      <c r="B300" t="s">
        <v>757</v>
      </c>
      <c r="C300" t="s">
        <v>625</v>
      </c>
    </row>
    <row r="301" spans="1:3" x14ac:dyDescent="0.3">
      <c r="A301" s="1" t="s">
        <v>63</v>
      </c>
      <c r="B301" t="s">
        <v>757</v>
      </c>
      <c r="C301" t="s">
        <v>392</v>
      </c>
    </row>
    <row r="302" spans="1:3" x14ac:dyDescent="0.3">
      <c r="A302" s="1" t="s">
        <v>369</v>
      </c>
      <c r="B302" t="s">
        <v>757</v>
      </c>
      <c r="C302" t="s">
        <v>370</v>
      </c>
    </row>
    <row r="303" spans="1:3" x14ac:dyDescent="0.3">
      <c r="A303" s="1" t="s">
        <v>16</v>
      </c>
      <c r="B303" t="s">
        <v>757</v>
      </c>
      <c r="C303" t="s">
        <v>333</v>
      </c>
    </row>
    <row r="304" spans="1:3" x14ac:dyDescent="0.3">
      <c r="A304" s="1" t="s">
        <v>191</v>
      </c>
      <c r="B304" t="s">
        <v>757</v>
      </c>
      <c r="C304" t="s">
        <v>566</v>
      </c>
    </row>
    <row r="305" spans="1:3" x14ac:dyDescent="0.3">
      <c r="A305" s="1" t="s">
        <v>296</v>
      </c>
      <c r="B305" t="s">
        <v>757</v>
      </c>
      <c r="C305" t="s">
        <v>724</v>
      </c>
    </row>
    <row r="306" spans="1:3" x14ac:dyDescent="0.3">
      <c r="A306" s="1" t="s">
        <v>220</v>
      </c>
      <c r="B306" t="s">
        <v>757</v>
      </c>
      <c r="C306" t="s">
        <v>611</v>
      </c>
    </row>
    <row r="307" spans="1:3" x14ac:dyDescent="0.3">
      <c r="A307" s="1" t="s">
        <v>231</v>
      </c>
      <c r="B307" t="s">
        <v>757</v>
      </c>
      <c r="C307" t="s">
        <v>622</v>
      </c>
    </row>
    <row r="308" spans="1:3" x14ac:dyDescent="0.3">
      <c r="A308" s="1" t="s">
        <v>118</v>
      </c>
      <c r="B308" t="s">
        <v>760</v>
      </c>
      <c r="C308" t="s">
        <v>459</v>
      </c>
    </row>
    <row r="309" spans="1:3" x14ac:dyDescent="0.3">
      <c r="A309" s="1" t="s">
        <v>116</v>
      </c>
      <c r="B309" t="s">
        <v>760</v>
      </c>
      <c r="C309" t="s">
        <v>455</v>
      </c>
    </row>
    <row r="310" spans="1:3" x14ac:dyDescent="0.3">
      <c r="A310" s="1" t="s">
        <v>258</v>
      </c>
      <c r="B310" t="s">
        <v>757</v>
      </c>
      <c r="C310" t="s">
        <v>660</v>
      </c>
    </row>
    <row r="311" spans="1:3" x14ac:dyDescent="0.3">
      <c r="A311" s="1" t="s">
        <v>195</v>
      </c>
      <c r="B311" t="s">
        <v>757</v>
      </c>
      <c r="C311" t="s">
        <v>572</v>
      </c>
    </row>
    <row r="312" spans="1:3" x14ac:dyDescent="0.3">
      <c r="A312" s="1" t="s">
        <v>309</v>
      </c>
      <c r="B312" t="s">
        <v>757</v>
      </c>
      <c r="C312" t="s">
        <v>739</v>
      </c>
    </row>
    <row r="313" spans="1:3" x14ac:dyDescent="0.3">
      <c r="A313" s="1" t="s">
        <v>131</v>
      </c>
      <c r="B313" t="s">
        <v>761</v>
      </c>
      <c r="C313" t="s">
        <v>494</v>
      </c>
    </row>
    <row r="314" spans="1:3" x14ac:dyDescent="0.3">
      <c r="A314" s="1" t="s">
        <v>590</v>
      </c>
      <c r="B314" t="s">
        <v>758</v>
      </c>
      <c r="C314" t="s">
        <v>591</v>
      </c>
    </row>
    <row r="315" spans="1:3" x14ac:dyDescent="0.3">
      <c r="A315" s="1" t="s">
        <v>193</v>
      </c>
      <c r="B315" t="s">
        <v>757</v>
      </c>
      <c r="C315" t="s">
        <v>568</v>
      </c>
    </row>
    <row r="316" spans="1:3" x14ac:dyDescent="0.3">
      <c r="A316" s="1" t="s">
        <v>82</v>
      </c>
      <c r="B316" t="s">
        <v>757</v>
      </c>
      <c r="C316" t="s">
        <v>417</v>
      </c>
    </row>
    <row r="317" spans="1:3" x14ac:dyDescent="0.3">
      <c r="A317" s="1" t="s">
        <v>109</v>
      </c>
      <c r="B317" t="s">
        <v>757</v>
      </c>
      <c r="C317" t="s">
        <v>446</v>
      </c>
    </row>
    <row r="318" spans="1:3" x14ac:dyDescent="0.3">
      <c r="A318" s="1" t="s">
        <v>291</v>
      </c>
      <c r="B318" t="s">
        <v>757</v>
      </c>
      <c r="C318" t="s">
        <v>719</v>
      </c>
    </row>
    <row r="319" spans="1:3" x14ac:dyDescent="0.3">
      <c r="A319" s="1" t="s">
        <v>271</v>
      </c>
      <c r="B319" t="s">
        <v>757</v>
      </c>
      <c r="C319" t="s">
        <v>673</v>
      </c>
    </row>
    <row r="320" spans="1:3" x14ac:dyDescent="0.3">
      <c r="A320" s="1" t="s">
        <v>134</v>
      </c>
      <c r="B320" t="s">
        <v>757</v>
      </c>
      <c r="C320" t="s">
        <v>499</v>
      </c>
    </row>
    <row r="321" spans="1:3" x14ac:dyDescent="0.3">
      <c r="A321" s="1" t="s">
        <v>153</v>
      </c>
      <c r="B321" t="s">
        <v>757</v>
      </c>
      <c r="C321" t="s">
        <v>524</v>
      </c>
    </row>
    <row r="322" spans="1:3" x14ac:dyDescent="0.3">
      <c r="A322" s="1" t="s">
        <v>179</v>
      </c>
      <c r="B322" t="s">
        <v>757</v>
      </c>
      <c r="C322" t="s">
        <v>554</v>
      </c>
    </row>
    <row r="323" spans="1:3" x14ac:dyDescent="0.3">
      <c r="A323" s="1" t="s">
        <v>310</v>
      </c>
      <c r="B323" t="s">
        <v>757</v>
      </c>
      <c r="C323" t="s">
        <v>740</v>
      </c>
    </row>
    <row r="324" spans="1:3" x14ac:dyDescent="0.3">
      <c r="A324" s="1" t="s">
        <v>277</v>
      </c>
      <c r="B324" t="s">
        <v>757</v>
      </c>
      <c r="C324" t="s">
        <v>697</v>
      </c>
    </row>
    <row r="325" spans="1:3" x14ac:dyDescent="0.3">
      <c r="A325" s="1" t="s">
        <v>41</v>
      </c>
      <c r="B325" t="s">
        <v>757</v>
      </c>
      <c r="C325" t="s">
        <v>372</v>
      </c>
    </row>
    <row r="326" spans="1:3" x14ac:dyDescent="0.3">
      <c r="A326" s="1" t="s">
        <v>140</v>
      </c>
      <c r="B326" t="s">
        <v>757</v>
      </c>
      <c r="C326" t="s">
        <v>509</v>
      </c>
    </row>
    <row r="327" spans="1:3" x14ac:dyDescent="0.3">
      <c r="A327" s="1" t="s">
        <v>106</v>
      </c>
      <c r="B327" t="s">
        <v>757</v>
      </c>
      <c r="C327" t="s">
        <v>443</v>
      </c>
    </row>
    <row r="328" spans="1:3" x14ac:dyDescent="0.3">
      <c r="A328" s="1" t="s">
        <v>266</v>
      </c>
      <c r="B328" t="s">
        <v>757</v>
      </c>
      <c r="C328" t="s">
        <v>668</v>
      </c>
    </row>
    <row r="329" spans="1:3" x14ac:dyDescent="0.3">
      <c r="A329" s="1" t="s">
        <v>302</v>
      </c>
      <c r="B329" t="s">
        <v>757</v>
      </c>
      <c r="C329" t="s">
        <v>732</v>
      </c>
    </row>
    <row r="330" spans="1:3" x14ac:dyDescent="0.3">
      <c r="A330" s="1" t="s">
        <v>457</v>
      </c>
      <c r="B330" t="s">
        <v>758</v>
      </c>
      <c r="C330" t="s">
        <v>458</v>
      </c>
    </row>
    <row r="331" spans="1:3" x14ac:dyDescent="0.3">
      <c r="A331" s="1" t="s">
        <v>465</v>
      </c>
      <c r="B331" t="s">
        <v>758</v>
      </c>
      <c r="C331" t="s">
        <v>466</v>
      </c>
    </row>
    <row r="332" spans="1:3" x14ac:dyDescent="0.3">
      <c r="A332" s="1" t="s">
        <v>194</v>
      </c>
      <c r="B332" t="s">
        <v>757</v>
      </c>
      <c r="C332" t="s">
        <v>571</v>
      </c>
    </row>
    <row r="333" spans="1:3" x14ac:dyDescent="0.3">
      <c r="A333" s="1" t="s">
        <v>255</v>
      </c>
      <c r="B333" t="s">
        <v>757</v>
      </c>
      <c r="C333" t="s">
        <v>657</v>
      </c>
    </row>
    <row r="334" spans="1:3" x14ac:dyDescent="0.3">
      <c r="A334" s="1" t="s">
        <v>29</v>
      </c>
      <c r="B334" t="s">
        <v>757</v>
      </c>
      <c r="C334" t="s">
        <v>352</v>
      </c>
    </row>
    <row r="335" spans="1:3" x14ac:dyDescent="0.3">
      <c r="A335" s="1" t="s">
        <v>102</v>
      </c>
      <c r="B335" t="s">
        <v>757</v>
      </c>
      <c r="C335" t="s">
        <v>439</v>
      </c>
    </row>
    <row r="336" spans="1:3" x14ac:dyDescent="0.3">
      <c r="A336" s="1" t="s">
        <v>272</v>
      </c>
      <c r="B336" t="s">
        <v>761</v>
      </c>
      <c r="C336" t="s">
        <v>676</v>
      </c>
    </row>
    <row r="337" spans="1:3" x14ac:dyDescent="0.3">
      <c r="A337" s="1" t="s">
        <v>273</v>
      </c>
      <c r="B337" t="s">
        <v>757</v>
      </c>
      <c r="C337" t="s">
        <v>693</v>
      </c>
    </row>
    <row r="338" spans="1:3" x14ac:dyDescent="0.3">
      <c r="A338" s="1" t="s">
        <v>66</v>
      </c>
      <c r="B338" t="s">
        <v>757</v>
      </c>
      <c r="C338" t="s">
        <v>399</v>
      </c>
    </row>
    <row r="339" spans="1:3" x14ac:dyDescent="0.3">
      <c r="A339" s="1" t="s">
        <v>279</v>
      </c>
      <c r="B339" t="s">
        <v>757</v>
      </c>
      <c r="C339" t="s">
        <v>699</v>
      </c>
    </row>
    <row r="340" spans="1:3" x14ac:dyDescent="0.3">
      <c r="A340" s="1" t="s">
        <v>701</v>
      </c>
      <c r="B340" t="s">
        <v>758</v>
      </c>
      <c r="C340" t="s">
        <v>702</v>
      </c>
    </row>
    <row r="341" spans="1:3" x14ac:dyDescent="0.3">
      <c r="A341" s="1" t="s">
        <v>275</v>
      </c>
      <c r="B341" t="s">
        <v>757</v>
      </c>
      <c r="C341" t="s">
        <v>695</v>
      </c>
    </row>
    <row r="342" spans="1:3" x14ac:dyDescent="0.3">
      <c r="A342" s="1" t="s">
        <v>314</v>
      </c>
      <c r="B342" t="s">
        <v>757</v>
      </c>
      <c r="C342" t="s">
        <v>744</v>
      </c>
    </row>
    <row r="343" spans="1:3" x14ac:dyDescent="0.3">
      <c r="A343" s="1" t="s">
        <v>68</v>
      </c>
      <c r="B343" t="s">
        <v>757</v>
      </c>
      <c r="C343" t="s">
        <v>401</v>
      </c>
    </row>
    <row r="344" spans="1:3" x14ac:dyDescent="0.3">
      <c r="A344" s="1" t="s">
        <v>687</v>
      </c>
      <c r="B344" t="s">
        <v>758</v>
      </c>
      <c r="C344" t="s">
        <v>688</v>
      </c>
    </row>
    <row r="345" spans="1:3" x14ac:dyDescent="0.3">
      <c r="A345" s="1" t="s">
        <v>691</v>
      </c>
      <c r="B345" t="s">
        <v>758</v>
      </c>
      <c r="C345" t="s">
        <v>692</v>
      </c>
    </row>
    <row r="346" spans="1:3" x14ac:dyDescent="0.3">
      <c r="A346" s="1" t="s">
        <v>681</v>
      </c>
      <c r="B346" t="s">
        <v>760</v>
      </c>
      <c r="C346" t="s">
        <v>682</v>
      </c>
    </row>
    <row r="347" spans="1:3" x14ac:dyDescent="0.3">
      <c r="A347" s="1" t="s">
        <v>730</v>
      </c>
      <c r="B347" t="s">
        <v>758</v>
      </c>
      <c r="C347" t="s">
        <v>731</v>
      </c>
    </row>
    <row r="348" spans="1:3" x14ac:dyDescent="0.3">
      <c r="A348" s="1" t="s">
        <v>33</v>
      </c>
      <c r="B348" t="s">
        <v>757</v>
      </c>
      <c r="C348" t="s">
        <v>356</v>
      </c>
    </row>
    <row r="349" spans="1:3" x14ac:dyDescent="0.3">
      <c r="A349" s="1" t="s">
        <v>2</v>
      </c>
      <c r="B349" t="s">
        <v>757</v>
      </c>
      <c r="C349" t="s">
        <v>319</v>
      </c>
    </row>
    <row r="350" spans="1:3" x14ac:dyDescent="0.3">
      <c r="A350" s="1" t="s">
        <v>51</v>
      </c>
      <c r="B350" t="s">
        <v>757</v>
      </c>
      <c r="C350" t="s">
        <v>384</v>
      </c>
    </row>
    <row r="351" spans="1:3" x14ac:dyDescent="0.3">
      <c r="A351" s="1" t="s">
        <v>254</v>
      </c>
      <c r="B351" t="s">
        <v>757</v>
      </c>
      <c r="C351" t="s">
        <v>656</v>
      </c>
    </row>
    <row r="352" spans="1:3" x14ac:dyDescent="0.3">
      <c r="A352" s="1" t="s">
        <v>21</v>
      </c>
      <c r="B352" t="s">
        <v>757</v>
      </c>
      <c r="C352" t="s">
        <v>338</v>
      </c>
    </row>
    <row r="353" spans="1:3" x14ac:dyDescent="0.3">
      <c r="A353" s="1" t="s">
        <v>342</v>
      </c>
      <c r="B353" t="s">
        <v>758</v>
      </c>
      <c r="C353" t="s">
        <v>343</v>
      </c>
    </row>
    <row r="354" spans="1:3" x14ac:dyDescent="0.3">
      <c r="A354" s="1" t="s">
        <v>246</v>
      </c>
      <c r="B354" t="s">
        <v>757</v>
      </c>
      <c r="C354" t="s">
        <v>641</v>
      </c>
    </row>
    <row r="355" spans="1:3" x14ac:dyDescent="0.3">
      <c r="A355" s="1" t="s">
        <v>315</v>
      </c>
      <c r="B355" t="s">
        <v>757</v>
      </c>
      <c r="C355" t="s">
        <v>745</v>
      </c>
    </row>
    <row r="356" spans="1:3" x14ac:dyDescent="0.3">
      <c r="A356" s="1" t="s">
        <v>713</v>
      </c>
      <c r="B356" t="s">
        <v>758</v>
      </c>
      <c r="C356" t="s">
        <v>714</v>
      </c>
    </row>
    <row r="357" spans="1:3" x14ac:dyDescent="0.3">
      <c r="A357" s="1" t="s">
        <v>715</v>
      </c>
      <c r="B357" t="s">
        <v>758</v>
      </c>
      <c r="C357" t="s">
        <v>716</v>
      </c>
    </row>
    <row r="358" spans="1:3" x14ac:dyDescent="0.3">
      <c r="A358" s="1" t="s">
        <v>288</v>
      </c>
      <c r="B358" t="s">
        <v>760</v>
      </c>
      <c r="C358" t="s">
        <v>710</v>
      </c>
    </row>
    <row r="359" spans="1:3" x14ac:dyDescent="0.3">
      <c r="A359" s="1" t="s">
        <v>157</v>
      </c>
      <c r="B359" t="s">
        <v>757</v>
      </c>
      <c r="C359" t="s">
        <v>528</v>
      </c>
    </row>
    <row r="360" spans="1:3" x14ac:dyDescent="0.3">
      <c r="A360" s="1" t="s">
        <v>203</v>
      </c>
      <c r="B360" t="s">
        <v>757</v>
      </c>
      <c r="C360" t="s">
        <v>580</v>
      </c>
    </row>
    <row r="361" spans="1:3" x14ac:dyDescent="0.3">
      <c r="A361" s="1" t="s">
        <v>145</v>
      </c>
      <c r="B361" t="s">
        <v>757</v>
      </c>
      <c r="C361" t="s">
        <v>514</v>
      </c>
    </row>
    <row r="362" spans="1:3" x14ac:dyDescent="0.3">
      <c r="A362" s="1" t="s">
        <v>123</v>
      </c>
      <c r="B362" t="s">
        <v>760</v>
      </c>
      <c r="C362" t="s">
        <v>464</v>
      </c>
    </row>
    <row r="363" spans="1:3" x14ac:dyDescent="0.3">
      <c r="A363" s="1" t="s">
        <v>163</v>
      </c>
      <c r="B363" t="s">
        <v>757</v>
      </c>
      <c r="C363" t="s">
        <v>538</v>
      </c>
    </row>
    <row r="364" spans="1:3" x14ac:dyDescent="0.3">
      <c r="A364" s="1" t="s">
        <v>186</v>
      </c>
      <c r="B364" t="s">
        <v>757</v>
      </c>
      <c r="C364" t="s">
        <v>561</v>
      </c>
    </row>
    <row r="365" spans="1:3" x14ac:dyDescent="0.3">
      <c r="A365" s="1" t="s">
        <v>74</v>
      </c>
      <c r="B365" t="s">
        <v>757</v>
      </c>
      <c r="C365" t="s">
        <v>407</v>
      </c>
    </row>
    <row r="366" spans="1:3" x14ac:dyDescent="0.3">
      <c r="A366" s="1" t="s">
        <v>151</v>
      </c>
      <c r="B366" t="s">
        <v>757</v>
      </c>
      <c r="C366" t="s">
        <v>522</v>
      </c>
    </row>
    <row r="367" spans="1:3" x14ac:dyDescent="0.3">
      <c r="A367" s="1" t="s">
        <v>86</v>
      </c>
      <c r="B367" t="s">
        <v>757</v>
      </c>
      <c r="C367" t="s">
        <v>421</v>
      </c>
    </row>
    <row r="368" spans="1:3" x14ac:dyDescent="0.3">
      <c r="A368" s="1" t="s">
        <v>138</v>
      </c>
      <c r="B368" t="s">
        <v>757</v>
      </c>
      <c r="C368" t="s">
        <v>505</v>
      </c>
    </row>
    <row r="369" spans="1:3" x14ac:dyDescent="0.3">
      <c r="A369" s="1" t="s">
        <v>44</v>
      </c>
      <c r="B369" t="s">
        <v>757</v>
      </c>
      <c r="C369" t="s">
        <v>375</v>
      </c>
    </row>
    <row r="370" spans="1:3" x14ac:dyDescent="0.3">
      <c r="A370" s="1" t="s">
        <v>749</v>
      </c>
      <c r="B370" t="s">
        <v>761</v>
      </c>
      <c r="C370" t="s">
        <v>750</v>
      </c>
    </row>
    <row r="371" spans="1:3" x14ac:dyDescent="0.3">
      <c r="A371" s="1" t="s">
        <v>304</v>
      </c>
      <c r="B371" t="s">
        <v>757</v>
      </c>
      <c r="C371" t="s">
        <v>734</v>
      </c>
    </row>
    <row r="372" spans="1:3" x14ac:dyDescent="0.3">
      <c r="A372" s="1" t="s">
        <v>751</v>
      </c>
      <c r="B372" t="s">
        <v>758</v>
      </c>
      <c r="C372" t="s">
        <v>752</v>
      </c>
    </row>
    <row r="373" spans="1:3" x14ac:dyDescent="0.3">
      <c r="A373" s="1" t="s">
        <v>264</v>
      </c>
      <c r="B373" t="s">
        <v>757</v>
      </c>
      <c r="C373" t="s">
        <v>666</v>
      </c>
    </row>
    <row r="374" spans="1:3" x14ac:dyDescent="0.3">
      <c r="A374" s="1" t="s">
        <v>313</v>
      </c>
      <c r="B374" t="s">
        <v>757</v>
      </c>
      <c r="C374" t="s">
        <v>743</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E940-1193-46EB-BF9B-EA6D5B1CF07C}">
  <dimension ref="A1:D1344"/>
  <sheetViews>
    <sheetView workbookViewId="0">
      <selection activeCell="I5" sqref="I5"/>
    </sheetView>
  </sheetViews>
  <sheetFormatPr defaultRowHeight="14.4" x14ac:dyDescent="0.3"/>
  <cols>
    <col min="1" max="1" width="8.88671875" style="1"/>
    <col min="2" max="2" width="10.5546875" customWidth="1"/>
    <col min="3" max="3" width="12.44140625" customWidth="1"/>
    <col min="4" max="4" width="11.33203125" customWidth="1"/>
  </cols>
  <sheetData>
    <row r="1" spans="1:4" x14ac:dyDescent="0.3">
      <c r="A1" s="1" t="s">
        <v>0</v>
      </c>
      <c r="B1" t="s">
        <v>753</v>
      </c>
      <c r="C1" t="s">
        <v>52</v>
      </c>
      <c r="D1" t="s">
        <v>1</v>
      </c>
    </row>
    <row r="2" spans="1:4" x14ac:dyDescent="0.3">
      <c r="A2" s="1" t="s">
        <v>2</v>
      </c>
      <c r="B2" t="s">
        <v>754</v>
      </c>
      <c r="C2" t="s">
        <v>54</v>
      </c>
      <c r="D2">
        <v>0.11952</v>
      </c>
    </row>
    <row r="3" spans="1:4" x14ac:dyDescent="0.3">
      <c r="A3" s="1" t="s">
        <v>2</v>
      </c>
      <c r="B3" t="s">
        <v>754</v>
      </c>
      <c r="C3" t="s">
        <v>53</v>
      </c>
      <c r="D3">
        <v>0.127</v>
      </c>
    </row>
    <row r="4" spans="1:4" x14ac:dyDescent="0.3">
      <c r="A4" s="1" t="s">
        <v>2</v>
      </c>
      <c r="B4" t="s">
        <v>754</v>
      </c>
      <c r="C4" t="s">
        <v>55</v>
      </c>
      <c r="D4">
        <v>0.11952</v>
      </c>
    </row>
    <row r="5" spans="1:4" x14ac:dyDescent="0.3">
      <c r="A5" s="1" t="s">
        <v>3</v>
      </c>
      <c r="B5" t="s">
        <v>754</v>
      </c>
      <c r="C5" t="s">
        <v>53</v>
      </c>
      <c r="D5">
        <v>0.05</v>
      </c>
    </row>
    <row r="6" spans="1:4" x14ac:dyDescent="0.3">
      <c r="A6" s="1" t="s">
        <v>4</v>
      </c>
      <c r="B6" t="s">
        <v>755</v>
      </c>
      <c r="C6" t="s">
        <v>53</v>
      </c>
      <c r="D6">
        <v>10.741629</v>
      </c>
    </row>
    <row r="7" spans="1:4" x14ac:dyDescent="0.3">
      <c r="A7" s="1" t="s">
        <v>4</v>
      </c>
      <c r="B7" t="s">
        <v>754</v>
      </c>
      <c r="C7" t="s">
        <v>55</v>
      </c>
      <c r="D7">
        <v>2.616222</v>
      </c>
    </row>
    <row r="8" spans="1:4" x14ac:dyDescent="0.3">
      <c r="A8" s="1" t="s">
        <v>4</v>
      </c>
      <c r="B8" t="s">
        <v>755</v>
      </c>
      <c r="C8" t="s">
        <v>54</v>
      </c>
      <c r="D8">
        <v>3.0253920000000001</v>
      </c>
    </row>
    <row r="9" spans="1:4" x14ac:dyDescent="0.3">
      <c r="A9" s="1" t="s">
        <v>4</v>
      </c>
      <c r="B9" t="s">
        <v>754</v>
      </c>
      <c r="C9" t="s">
        <v>54</v>
      </c>
      <c r="D9">
        <v>4.1281290000000004</v>
      </c>
    </row>
    <row r="10" spans="1:4" x14ac:dyDescent="0.3">
      <c r="A10" s="1" t="s">
        <v>4</v>
      </c>
      <c r="B10" t="s">
        <v>755</v>
      </c>
      <c r="C10" t="s">
        <v>55</v>
      </c>
      <c r="D10">
        <v>2.8130000000000002</v>
      </c>
    </row>
    <row r="11" spans="1:4" x14ac:dyDescent="0.3">
      <c r="A11" s="1" t="s">
        <v>4</v>
      </c>
      <c r="B11" t="s">
        <v>754</v>
      </c>
      <c r="C11" t="s">
        <v>53</v>
      </c>
      <c r="D11">
        <v>4.5299889999999996</v>
      </c>
    </row>
    <row r="12" spans="1:4" x14ac:dyDescent="0.3">
      <c r="A12" s="1" t="s">
        <v>5</v>
      </c>
      <c r="B12" t="s">
        <v>754</v>
      </c>
      <c r="C12" t="s">
        <v>53</v>
      </c>
      <c r="D12">
        <v>0.55500000000000005</v>
      </c>
    </row>
    <row r="13" spans="1:4" x14ac:dyDescent="0.3">
      <c r="A13" s="1" t="s">
        <v>5</v>
      </c>
      <c r="B13" t="s">
        <v>755</v>
      </c>
      <c r="C13" t="s">
        <v>55</v>
      </c>
      <c r="D13">
        <v>0.19600000000000001</v>
      </c>
    </row>
    <row r="14" spans="1:4" x14ac:dyDescent="0.3">
      <c r="A14" s="1" t="s">
        <v>5</v>
      </c>
      <c r="B14" t="s">
        <v>754</v>
      </c>
      <c r="C14" t="s">
        <v>55</v>
      </c>
      <c r="D14">
        <v>0.78600000000000003</v>
      </c>
    </row>
    <row r="15" spans="1:4" x14ac:dyDescent="0.3">
      <c r="A15" s="1" t="s">
        <v>5</v>
      </c>
      <c r="B15" t="s">
        <v>755</v>
      </c>
      <c r="C15" t="s">
        <v>54</v>
      </c>
      <c r="D15">
        <v>0.14599999999999999</v>
      </c>
    </row>
    <row r="16" spans="1:4" x14ac:dyDescent="0.3">
      <c r="A16" s="1" t="s">
        <v>5</v>
      </c>
      <c r="B16" t="s">
        <v>755</v>
      </c>
      <c r="C16" t="s">
        <v>53</v>
      </c>
      <c r="D16">
        <v>0.63800000000000001</v>
      </c>
    </row>
    <row r="17" spans="1:4" x14ac:dyDescent="0.3">
      <c r="A17" s="1" t="s">
        <v>6</v>
      </c>
      <c r="B17" t="s">
        <v>754</v>
      </c>
      <c r="C17" t="s">
        <v>53</v>
      </c>
      <c r="D17">
        <v>0.14499999999999999</v>
      </c>
    </row>
    <row r="18" spans="1:4" x14ac:dyDescent="0.3">
      <c r="A18" s="1" t="s">
        <v>6</v>
      </c>
      <c r="B18" t="s">
        <v>754</v>
      </c>
      <c r="C18" t="s">
        <v>54</v>
      </c>
      <c r="D18">
        <v>0.65</v>
      </c>
    </row>
    <row r="19" spans="1:4" x14ac:dyDescent="0.3">
      <c r="A19" s="1" t="s">
        <v>6</v>
      </c>
      <c r="B19" t="s">
        <v>755</v>
      </c>
      <c r="C19" t="s">
        <v>53</v>
      </c>
      <c r="D19">
        <v>1.7809999999999999</v>
      </c>
    </row>
    <row r="20" spans="1:4" x14ac:dyDescent="0.3">
      <c r="A20" s="1" t="s">
        <v>6</v>
      </c>
      <c r="B20" t="s">
        <v>755</v>
      </c>
      <c r="C20" t="s">
        <v>54</v>
      </c>
      <c r="D20">
        <v>0.17399999999999999</v>
      </c>
    </row>
    <row r="21" spans="1:4" x14ac:dyDescent="0.3">
      <c r="A21" s="1" t="s">
        <v>7</v>
      </c>
      <c r="B21" t="s">
        <v>754</v>
      </c>
      <c r="C21" t="s">
        <v>55</v>
      </c>
      <c r="D21">
        <v>0.92740900000000004</v>
      </c>
    </row>
    <row r="22" spans="1:4" x14ac:dyDescent="0.3">
      <c r="A22" s="1" t="s">
        <v>7</v>
      </c>
      <c r="B22" t="s">
        <v>755</v>
      </c>
      <c r="C22" t="s">
        <v>54</v>
      </c>
      <c r="D22">
        <v>4.2033630000000004</v>
      </c>
    </row>
    <row r="23" spans="1:4" x14ac:dyDescent="0.3">
      <c r="A23" s="1" t="s">
        <v>7</v>
      </c>
      <c r="B23" t="s">
        <v>755</v>
      </c>
      <c r="C23" t="s">
        <v>53</v>
      </c>
      <c r="D23">
        <v>2.2400000000000002</v>
      </c>
    </row>
    <row r="24" spans="1:4" x14ac:dyDescent="0.3">
      <c r="A24" s="1" t="s">
        <v>7</v>
      </c>
      <c r="B24" t="s">
        <v>754</v>
      </c>
      <c r="C24" t="s">
        <v>54</v>
      </c>
      <c r="D24">
        <v>1.4839899999999999</v>
      </c>
    </row>
    <row r="25" spans="1:4" x14ac:dyDescent="0.3">
      <c r="A25" s="1" t="s">
        <v>7</v>
      </c>
      <c r="B25" t="s">
        <v>754</v>
      </c>
      <c r="C25" t="s">
        <v>53</v>
      </c>
      <c r="D25">
        <v>3.3744890000000001</v>
      </c>
    </row>
    <row r="26" spans="1:4" x14ac:dyDescent="0.3">
      <c r="A26" s="1" t="s">
        <v>8</v>
      </c>
      <c r="B26" t="s">
        <v>755</v>
      </c>
      <c r="C26" t="s">
        <v>54</v>
      </c>
      <c r="D26">
        <v>0.22800000000000001</v>
      </c>
    </row>
    <row r="27" spans="1:4" x14ac:dyDescent="0.3">
      <c r="A27" s="1" t="s">
        <v>8</v>
      </c>
      <c r="B27" t="s">
        <v>755</v>
      </c>
      <c r="C27" t="s">
        <v>53</v>
      </c>
      <c r="D27">
        <v>1.484</v>
      </c>
    </row>
    <row r="28" spans="1:4" x14ac:dyDescent="0.3">
      <c r="A28" s="1" t="s">
        <v>8</v>
      </c>
      <c r="B28" t="s">
        <v>754</v>
      </c>
      <c r="C28" t="s">
        <v>55</v>
      </c>
      <c r="D28">
        <v>0.618838</v>
      </c>
    </row>
    <row r="29" spans="1:4" x14ac:dyDescent="0.3">
      <c r="A29" s="1" t="s">
        <v>8</v>
      </c>
      <c r="B29" t="s">
        <v>754</v>
      </c>
      <c r="C29" t="s">
        <v>53</v>
      </c>
      <c r="D29">
        <v>2.0221629999999999</v>
      </c>
    </row>
    <row r="30" spans="1:4" x14ac:dyDescent="0.3">
      <c r="A30" s="1" t="s">
        <v>8</v>
      </c>
      <c r="B30" t="s">
        <v>754</v>
      </c>
      <c r="C30" t="s">
        <v>54</v>
      </c>
      <c r="D30">
        <v>1.4270400000000001</v>
      </c>
    </row>
    <row r="31" spans="1:4" x14ac:dyDescent="0.3">
      <c r="A31" s="1" t="s">
        <v>9</v>
      </c>
      <c r="B31" t="s">
        <v>754</v>
      </c>
      <c r="C31" t="s">
        <v>53</v>
      </c>
      <c r="D31">
        <v>41.277763999999998</v>
      </c>
    </row>
    <row r="32" spans="1:4" x14ac:dyDescent="0.3">
      <c r="A32" s="1" t="s">
        <v>9</v>
      </c>
      <c r="B32" t="s">
        <v>755</v>
      </c>
      <c r="C32" t="s">
        <v>53</v>
      </c>
      <c r="D32">
        <v>15.815</v>
      </c>
    </row>
    <row r="33" spans="1:4" x14ac:dyDescent="0.3">
      <c r="A33" s="1" t="s">
        <v>9</v>
      </c>
      <c r="B33" t="s">
        <v>755</v>
      </c>
      <c r="C33" t="s">
        <v>54</v>
      </c>
      <c r="D33">
        <v>43.457479999999997</v>
      </c>
    </row>
    <row r="34" spans="1:4" x14ac:dyDescent="0.3">
      <c r="A34" s="1" t="s">
        <v>9</v>
      </c>
      <c r="B34" t="s">
        <v>754</v>
      </c>
      <c r="C34" t="s">
        <v>54</v>
      </c>
      <c r="D34">
        <v>18.605623000000001</v>
      </c>
    </row>
    <row r="35" spans="1:4" x14ac:dyDescent="0.3">
      <c r="A35" s="1" t="s">
        <v>9</v>
      </c>
      <c r="B35" t="s">
        <v>755</v>
      </c>
      <c r="C35" t="s">
        <v>55</v>
      </c>
      <c r="D35">
        <v>2.4350000000000001</v>
      </c>
    </row>
    <row r="36" spans="1:4" x14ac:dyDescent="0.3">
      <c r="A36" s="1" t="s">
        <v>9</v>
      </c>
      <c r="B36" t="s">
        <v>754</v>
      </c>
      <c r="C36" t="s">
        <v>55</v>
      </c>
      <c r="D36">
        <v>11.530412</v>
      </c>
    </row>
    <row r="37" spans="1:4" x14ac:dyDescent="0.3">
      <c r="A37" s="1" t="s">
        <v>10</v>
      </c>
      <c r="B37" t="s">
        <v>754</v>
      </c>
      <c r="C37" t="s">
        <v>55</v>
      </c>
      <c r="D37">
        <v>8.9041999999999996E-2</v>
      </c>
    </row>
    <row r="38" spans="1:4" x14ac:dyDescent="0.3">
      <c r="A38" s="1" t="s">
        <v>10</v>
      </c>
      <c r="B38" t="s">
        <v>754</v>
      </c>
      <c r="C38" t="s">
        <v>53</v>
      </c>
      <c r="D38">
        <v>0.79001200000000005</v>
      </c>
    </row>
    <row r="39" spans="1:4" x14ac:dyDescent="0.3">
      <c r="A39" s="1" t="s">
        <v>11</v>
      </c>
      <c r="B39" t="s">
        <v>754</v>
      </c>
      <c r="C39" t="s">
        <v>54</v>
      </c>
      <c r="D39">
        <v>0.87905</v>
      </c>
    </row>
    <row r="40" spans="1:4" x14ac:dyDescent="0.3">
      <c r="A40" s="1" t="s">
        <v>11</v>
      </c>
      <c r="B40" t="s">
        <v>754</v>
      </c>
      <c r="C40" t="s">
        <v>53</v>
      </c>
      <c r="D40">
        <v>0.57810899999999998</v>
      </c>
    </row>
    <row r="41" spans="1:4" x14ac:dyDescent="0.3">
      <c r="A41" s="1" t="s">
        <v>11</v>
      </c>
      <c r="B41" t="s">
        <v>755</v>
      </c>
      <c r="C41" t="s">
        <v>54</v>
      </c>
      <c r="D41">
        <v>4.1815819999999997</v>
      </c>
    </row>
    <row r="42" spans="1:4" x14ac:dyDescent="0.3">
      <c r="A42" s="1" t="s">
        <v>11</v>
      </c>
      <c r="B42" t="s">
        <v>754</v>
      </c>
      <c r="C42" t="s">
        <v>55</v>
      </c>
      <c r="D42">
        <v>1.14286</v>
      </c>
    </row>
    <row r="43" spans="1:4" x14ac:dyDescent="0.3">
      <c r="A43" s="1" t="s">
        <v>12</v>
      </c>
      <c r="B43" t="s">
        <v>755</v>
      </c>
      <c r="C43" t="s">
        <v>54</v>
      </c>
      <c r="D43">
        <v>0.29399999999999998</v>
      </c>
    </row>
    <row r="44" spans="1:4" x14ac:dyDescent="0.3">
      <c r="A44" s="1" t="s">
        <v>12</v>
      </c>
      <c r="B44" t="s">
        <v>755</v>
      </c>
      <c r="C44" t="s">
        <v>53</v>
      </c>
      <c r="D44">
        <v>1.24</v>
      </c>
    </row>
    <row r="45" spans="1:4" x14ac:dyDescent="0.3">
      <c r="A45" s="1" t="s">
        <v>12</v>
      </c>
      <c r="B45" t="s">
        <v>754</v>
      </c>
      <c r="C45" t="s">
        <v>55</v>
      </c>
      <c r="D45">
        <v>0.4</v>
      </c>
    </row>
    <row r="46" spans="1:4" x14ac:dyDescent="0.3">
      <c r="A46" s="1" t="s">
        <v>12</v>
      </c>
      <c r="B46" t="s">
        <v>755</v>
      </c>
      <c r="C46" t="s">
        <v>55</v>
      </c>
      <c r="D46">
        <v>0.58199999999999996</v>
      </c>
    </row>
    <row r="47" spans="1:4" x14ac:dyDescent="0.3">
      <c r="A47" s="1" t="s">
        <v>12</v>
      </c>
      <c r="B47" t="s">
        <v>754</v>
      </c>
      <c r="C47" t="s">
        <v>53</v>
      </c>
      <c r="D47">
        <v>0.89239999999999997</v>
      </c>
    </row>
    <row r="48" spans="1:4" x14ac:dyDescent="0.3">
      <c r="A48" s="1" t="s">
        <v>12</v>
      </c>
      <c r="B48" t="s">
        <v>754</v>
      </c>
      <c r="C48" t="s">
        <v>54</v>
      </c>
      <c r="D48">
        <v>1</v>
      </c>
    </row>
    <row r="49" spans="1:4" x14ac:dyDescent="0.3">
      <c r="A49" s="1" t="s">
        <v>13</v>
      </c>
      <c r="B49" t="s">
        <v>754</v>
      </c>
      <c r="C49" t="s">
        <v>54</v>
      </c>
      <c r="D49">
        <v>2.0707360000000001</v>
      </c>
    </row>
    <row r="50" spans="1:4" x14ac:dyDescent="0.3">
      <c r="A50" s="1" t="s">
        <v>13</v>
      </c>
      <c r="B50" t="s">
        <v>754</v>
      </c>
      <c r="C50" t="s">
        <v>53</v>
      </c>
      <c r="D50">
        <v>3.3635199999999998</v>
      </c>
    </row>
    <row r="51" spans="1:4" x14ac:dyDescent="0.3">
      <c r="A51" s="1" t="s">
        <v>13</v>
      </c>
      <c r="B51" t="s">
        <v>754</v>
      </c>
      <c r="C51" t="s">
        <v>55</v>
      </c>
      <c r="D51">
        <v>2.1351840000000002</v>
      </c>
    </row>
    <row r="52" spans="1:4" x14ac:dyDescent="0.3">
      <c r="A52" s="1" t="s">
        <v>13</v>
      </c>
      <c r="B52" t="s">
        <v>755</v>
      </c>
      <c r="C52" t="s">
        <v>53</v>
      </c>
      <c r="D52">
        <v>0.71299999999999997</v>
      </c>
    </row>
    <row r="53" spans="1:4" x14ac:dyDescent="0.3">
      <c r="A53" s="1" t="s">
        <v>13</v>
      </c>
      <c r="B53" t="s">
        <v>755</v>
      </c>
      <c r="C53" t="s">
        <v>54</v>
      </c>
      <c r="D53">
        <v>9.4847959999999993</v>
      </c>
    </row>
    <row r="54" spans="1:4" x14ac:dyDescent="0.3">
      <c r="A54" s="1" t="s">
        <v>14</v>
      </c>
      <c r="B54" t="s">
        <v>755</v>
      </c>
      <c r="C54" t="s">
        <v>54</v>
      </c>
      <c r="D54">
        <v>26.138909999999999</v>
      </c>
    </row>
    <row r="55" spans="1:4" x14ac:dyDescent="0.3">
      <c r="A55" s="1" t="s">
        <v>14</v>
      </c>
      <c r="B55" t="s">
        <v>754</v>
      </c>
      <c r="C55" t="s">
        <v>53</v>
      </c>
      <c r="D55">
        <v>33.314692000000001</v>
      </c>
    </row>
    <row r="56" spans="1:4" x14ac:dyDescent="0.3">
      <c r="A56" s="1" t="s">
        <v>14</v>
      </c>
      <c r="B56" t="s">
        <v>754</v>
      </c>
      <c r="C56" t="s">
        <v>54</v>
      </c>
      <c r="D56">
        <v>17.010026</v>
      </c>
    </row>
    <row r="57" spans="1:4" x14ac:dyDescent="0.3">
      <c r="A57" s="1" t="s">
        <v>14</v>
      </c>
      <c r="B57" t="s">
        <v>754</v>
      </c>
      <c r="C57" t="s">
        <v>55</v>
      </c>
      <c r="D57">
        <v>11.255502999999999</v>
      </c>
    </row>
    <row r="58" spans="1:4" x14ac:dyDescent="0.3">
      <c r="A58" s="1" t="s">
        <v>15</v>
      </c>
      <c r="B58" t="s">
        <v>754</v>
      </c>
      <c r="C58" t="s">
        <v>54</v>
      </c>
      <c r="D58">
        <v>1.07</v>
      </c>
    </row>
    <row r="59" spans="1:4" x14ac:dyDescent="0.3">
      <c r="A59" s="1" t="s">
        <v>15</v>
      </c>
      <c r="B59" t="s">
        <v>754</v>
      </c>
      <c r="C59" t="s">
        <v>53</v>
      </c>
      <c r="D59">
        <v>1.52</v>
      </c>
    </row>
    <row r="60" spans="1:4" x14ac:dyDescent="0.3">
      <c r="A60" s="1" t="s">
        <v>15</v>
      </c>
      <c r="B60" t="s">
        <v>755</v>
      </c>
      <c r="C60" t="s">
        <v>54</v>
      </c>
      <c r="D60">
        <v>1.357</v>
      </c>
    </row>
    <row r="61" spans="1:4" x14ac:dyDescent="0.3">
      <c r="A61" s="1" t="s">
        <v>15</v>
      </c>
      <c r="B61" t="s">
        <v>754</v>
      </c>
      <c r="C61" t="s">
        <v>55</v>
      </c>
      <c r="D61">
        <v>0.83</v>
      </c>
    </row>
    <row r="62" spans="1:4" x14ac:dyDescent="0.3">
      <c r="A62" s="1" t="s">
        <v>16</v>
      </c>
      <c r="B62" t="s">
        <v>755</v>
      </c>
      <c r="C62" t="s">
        <v>53</v>
      </c>
      <c r="D62">
        <v>0.1</v>
      </c>
    </row>
    <row r="63" spans="1:4" x14ac:dyDescent="0.3">
      <c r="A63" s="1" t="s">
        <v>17</v>
      </c>
      <c r="B63" t="s">
        <v>754</v>
      </c>
      <c r="C63" t="s">
        <v>55</v>
      </c>
      <c r="D63">
        <v>0.2</v>
      </c>
    </row>
    <row r="64" spans="1:4" x14ac:dyDescent="0.3">
      <c r="A64" s="1" t="s">
        <v>17</v>
      </c>
      <c r="B64" t="s">
        <v>755</v>
      </c>
      <c r="C64" t="s">
        <v>54</v>
      </c>
      <c r="D64">
        <v>1.29</v>
      </c>
    </row>
    <row r="65" spans="1:4" x14ac:dyDescent="0.3">
      <c r="A65" s="1" t="s">
        <v>17</v>
      </c>
      <c r="B65" t="s">
        <v>754</v>
      </c>
      <c r="C65" t="s">
        <v>54</v>
      </c>
      <c r="D65">
        <v>0.3</v>
      </c>
    </row>
    <row r="66" spans="1:4" x14ac:dyDescent="0.3">
      <c r="A66" s="1" t="s">
        <v>17</v>
      </c>
      <c r="B66" t="s">
        <v>754</v>
      </c>
      <c r="C66" t="s">
        <v>53</v>
      </c>
      <c r="D66">
        <v>0.5</v>
      </c>
    </row>
    <row r="67" spans="1:4" x14ac:dyDescent="0.3">
      <c r="A67" s="1" t="s">
        <v>18</v>
      </c>
      <c r="B67" t="s">
        <v>755</v>
      </c>
      <c r="C67" t="s">
        <v>55</v>
      </c>
      <c r="D67">
        <v>0.179729</v>
      </c>
    </row>
    <row r="68" spans="1:4" x14ac:dyDescent="0.3">
      <c r="A68" s="1" t="s">
        <v>18</v>
      </c>
      <c r="B68" t="s">
        <v>754</v>
      </c>
      <c r="C68" t="s">
        <v>53</v>
      </c>
      <c r="D68">
        <v>1.2086110000000001</v>
      </c>
    </row>
    <row r="69" spans="1:4" x14ac:dyDescent="0.3">
      <c r="A69" s="1" t="s">
        <v>18</v>
      </c>
      <c r="B69" t="s">
        <v>754</v>
      </c>
      <c r="C69" t="s">
        <v>54</v>
      </c>
      <c r="D69">
        <v>0.71726699999999999</v>
      </c>
    </row>
    <row r="70" spans="1:4" x14ac:dyDescent="0.3">
      <c r="A70" s="1" t="s">
        <v>18</v>
      </c>
      <c r="B70" t="s">
        <v>755</v>
      </c>
      <c r="C70" t="s">
        <v>54</v>
      </c>
      <c r="D70">
        <v>1.1428670000000001</v>
      </c>
    </row>
    <row r="71" spans="1:4" x14ac:dyDescent="0.3">
      <c r="A71" s="1" t="s">
        <v>18</v>
      </c>
      <c r="B71" t="s">
        <v>754</v>
      </c>
      <c r="C71" t="s">
        <v>55</v>
      </c>
      <c r="D71">
        <v>1.105666</v>
      </c>
    </row>
    <row r="72" spans="1:4" x14ac:dyDescent="0.3">
      <c r="A72" s="1" t="s">
        <v>18</v>
      </c>
      <c r="B72" t="s">
        <v>755</v>
      </c>
      <c r="C72" t="s">
        <v>53</v>
      </c>
      <c r="D72">
        <v>2.5618699999999999</v>
      </c>
    </row>
    <row r="73" spans="1:4" x14ac:dyDescent="0.3">
      <c r="A73" s="1" t="s">
        <v>19</v>
      </c>
      <c r="B73" t="s">
        <v>755</v>
      </c>
      <c r="C73" t="s">
        <v>53</v>
      </c>
      <c r="D73">
        <v>1.055777</v>
      </c>
    </row>
    <row r="74" spans="1:4" x14ac:dyDescent="0.3">
      <c r="A74" s="1" t="s">
        <v>19</v>
      </c>
      <c r="B74" t="s">
        <v>754</v>
      </c>
      <c r="C74" t="s">
        <v>55</v>
      </c>
      <c r="D74">
        <v>0.80064500000000005</v>
      </c>
    </row>
    <row r="75" spans="1:4" x14ac:dyDescent="0.3">
      <c r="A75" s="1" t="s">
        <v>19</v>
      </c>
      <c r="B75" t="s">
        <v>755</v>
      </c>
      <c r="C75" t="s">
        <v>54</v>
      </c>
      <c r="D75">
        <v>1.644355</v>
      </c>
    </row>
    <row r="76" spans="1:4" x14ac:dyDescent="0.3">
      <c r="A76" s="1" t="s">
        <v>19</v>
      </c>
      <c r="B76" t="s">
        <v>754</v>
      </c>
      <c r="C76" t="s">
        <v>54</v>
      </c>
      <c r="D76">
        <v>1.9006449999999999</v>
      </c>
    </row>
    <row r="77" spans="1:4" x14ac:dyDescent="0.3">
      <c r="A77" s="1" t="s">
        <v>19</v>
      </c>
      <c r="B77" t="s">
        <v>755</v>
      </c>
      <c r="C77" t="s">
        <v>55</v>
      </c>
      <c r="D77">
        <v>0.29142200000000001</v>
      </c>
    </row>
    <row r="78" spans="1:4" x14ac:dyDescent="0.3">
      <c r="A78" s="1" t="s">
        <v>19</v>
      </c>
      <c r="B78" t="s">
        <v>754</v>
      </c>
      <c r="C78" t="s">
        <v>53</v>
      </c>
      <c r="D78">
        <v>2.3968029999999998</v>
      </c>
    </row>
    <row r="79" spans="1:4" x14ac:dyDescent="0.3">
      <c r="A79" s="1" t="s">
        <v>20</v>
      </c>
      <c r="B79" t="s">
        <v>755</v>
      </c>
      <c r="C79" t="s">
        <v>55</v>
      </c>
      <c r="D79">
        <v>0.18099999999999999</v>
      </c>
    </row>
    <row r="80" spans="1:4" x14ac:dyDescent="0.3">
      <c r="A80" s="1" t="s">
        <v>20</v>
      </c>
      <c r="B80" t="s">
        <v>754</v>
      </c>
      <c r="C80" t="s">
        <v>54</v>
      </c>
      <c r="D80">
        <v>1.22</v>
      </c>
    </row>
    <row r="81" spans="1:4" x14ac:dyDescent="0.3">
      <c r="A81" s="1" t="s">
        <v>20</v>
      </c>
      <c r="B81" t="s">
        <v>754</v>
      </c>
      <c r="C81" t="s">
        <v>53</v>
      </c>
      <c r="D81">
        <v>2.4700000000000002</v>
      </c>
    </row>
    <row r="82" spans="1:4" x14ac:dyDescent="0.3">
      <c r="A82" s="1" t="s">
        <v>20</v>
      </c>
      <c r="B82" t="s">
        <v>755</v>
      </c>
      <c r="C82" t="s">
        <v>54</v>
      </c>
      <c r="D82">
        <v>2.081</v>
      </c>
    </row>
    <row r="83" spans="1:4" x14ac:dyDescent="0.3">
      <c r="A83" s="1" t="s">
        <v>20</v>
      </c>
      <c r="B83" t="s">
        <v>754</v>
      </c>
      <c r="C83" t="s">
        <v>55</v>
      </c>
      <c r="D83">
        <v>0.86</v>
      </c>
    </row>
    <row r="84" spans="1:4" x14ac:dyDescent="0.3">
      <c r="A84" s="1" t="s">
        <v>20</v>
      </c>
      <c r="B84" t="s">
        <v>755</v>
      </c>
      <c r="C84" t="s">
        <v>53</v>
      </c>
      <c r="D84">
        <v>0.39200000000000002</v>
      </c>
    </row>
    <row r="85" spans="1:4" x14ac:dyDescent="0.3">
      <c r="A85" s="1" t="s">
        <v>21</v>
      </c>
      <c r="B85" t="s">
        <v>754</v>
      </c>
      <c r="C85" t="s">
        <v>53</v>
      </c>
      <c r="D85">
        <v>13.569838000000001</v>
      </c>
    </row>
    <row r="86" spans="1:4" x14ac:dyDescent="0.3">
      <c r="A86" s="1" t="s">
        <v>21</v>
      </c>
      <c r="B86" t="s">
        <v>754</v>
      </c>
      <c r="C86" t="s">
        <v>54</v>
      </c>
      <c r="D86">
        <v>8.6116259999999993</v>
      </c>
    </row>
    <row r="87" spans="1:4" x14ac:dyDescent="0.3">
      <c r="A87" s="1" t="s">
        <v>21</v>
      </c>
      <c r="B87" t="s">
        <v>754</v>
      </c>
      <c r="C87" t="s">
        <v>55</v>
      </c>
      <c r="D87">
        <v>5.4883879999999996</v>
      </c>
    </row>
    <row r="88" spans="1:4" x14ac:dyDescent="0.3">
      <c r="A88" s="1" t="s">
        <v>21</v>
      </c>
      <c r="B88" t="s">
        <v>755</v>
      </c>
      <c r="C88" t="s">
        <v>54</v>
      </c>
      <c r="D88">
        <v>3.3433929999999998</v>
      </c>
    </row>
    <row r="89" spans="1:4" x14ac:dyDescent="0.3">
      <c r="A89" s="1" t="s">
        <v>339</v>
      </c>
      <c r="B89" t="s">
        <v>755</v>
      </c>
      <c r="C89" t="s">
        <v>54</v>
      </c>
      <c r="D89">
        <v>0</v>
      </c>
    </row>
    <row r="90" spans="1:4" x14ac:dyDescent="0.3">
      <c r="A90" s="1" t="s">
        <v>22</v>
      </c>
      <c r="B90" t="s">
        <v>755</v>
      </c>
      <c r="C90" t="s">
        <v>54</v>
      </c>
      <c r="D90">
        <v>0.47299999999999998</v>
      </c>
    </row>
    <row r="91" spans="1:4" x14ac:dyDescent="0.3">
      <c r="A91" s="1" t="s">
        <v>22</v>
      </c>
      <c r="B91" t="s">
        <v>754</v>
      </c>
      <c r="C91" t="s">
        <v>54</v>
      </c>
      <c r="D91">
        <v>0.35</v>
      </c>
    </row>
    <row r="92" spans="1:4" x14ac:dyDescent="0.3">
      <c r="A92" s="1" t="s">
        <v>22</v>
      </c>
      <c r="B92" t="s">
        <v>755</v>
      </c>
      <c r="C92" t="s">
        <v>55</v>
      </c>
      <c r="D92">
        <v>0.60399999999999998</v>
      </c>
    </row>
    <row r="93" spans="1:4" x14ac:dyDescent="0.3">
      <c r="A93" s="1" t="s">
        <v>22</v>
      </c>
      <c r="B93" t="s">
        <v>754</v>
      </c>
      <c r="C93" t="s">
        <v>53</v>
      </c>
      <c r="D93">
        <v>0.2</v>
      </c>
    </row>
    <row r="94" spans="1:4" x14ac:dyDescent="0.3">
      <c r="A94" s="1" t="s">
        <v>22</v>
      </c>
      <c r="B94" t="s">
        <v>755</v>
      </c>
      <c r="C94" t="s">
        <v>53</v>
      </c>
      <c r="D94">
        <v>0.26800000000000002</v>
      </c>
    </row>
    <row r="95" spans="1:4" x14ac:dyDescent="0.3">
      <c r="A95" s="1" t="s">
        <v>22</v>
      </c>
      <c r="B95" t="s">
        <v>754</v>
      </c>
      <c r="C95" t="s">
        <v>55</v>
      </c>
      <c r="D95">
        <v>0.45</v>
      </c>
    </row>
    <row r="96" spans="1:4" x14ac:dyDescent="0.3">
      <c r="A96" s="1" t="s">
        <v>342</v>
      </c>
      <c r="B96" t="s">
        <v>755</v>
      </c>
      <c r="C96" t="s">
        <v>54</v>
      </c>
      <c r="D96">
        <v>0</v>
      </c>
    </row>
    <row r="97" spans="1:4" x14ac:dyDescent="0.3">
      <c r="A97" s="1" t="s">
        <v>23</v>
      </c>
      <c r="B97" t="s">
        <v>755</v>
      </c>
      <c r="C97" t="s">
        <v>53</v>
      </c>
      <c r="D97">
        <v>0.76</v>
      </c>
    </row>
    <row r="98" spans="1:4" x14ac:dyDescent="0.3">
      <c r="A98" s="1" t="s">
        <v>23</v>
      </c>
      <c r="B98" t="s">
        <v>754</v>
      </c>
      <c r="C98" t="s">
        <v>53</v>
      </c>
      <c r="D98">
        <v>9.5909999999999993</v>
      </c>
    </row>
    <row r="99" spans="1:4" x14ac:dyDescent="0.3">
      <c r="A99" s="1" t="s">
        <v>23</v>
      </c>
      <c r="B99" t="s">
        <v>755</v>
      </c>
      <c r="C99" t="s">
        <v>54</v>
      </c>
      <c r="D99">
        <v>4.0776890000000003</v>
      </c>
    </row>
    <row r="100" spans="1:4" x14ac:dyDescent="0.3">
      <c r="A100" s="1" t="s">
        <v>23</v>
      </c>
      <c r="B100" t="s">
        <v>754</v>
      </c>
      <c r="C100" t="s">
        <v>54</v>
      </c>
      <c r="D100">
        <v>3.71</v>
      </c>
    </row>
    <row r="101" spans="1:4" x14ac:dyDescent="0.3">
      <c r="A101" s="1" t="s">
        <v>23</v>
      </c>
      <c r="B101" t="s">
        <v>754</v>
      </c>
      <c r="C101" t="s">
        <v>55</v>
      </c>
      <c r="D101">
        <v>2</v>
      </c>
    </row>
    <row r="102" spans="1:4" x14ac:dyDescent="0.3">
      <c r="A102" s="1" t="s">
        <v>24</v>
      </c>
      <c r="B102" t="s">
        <v>755</v>
      </c>
      <c r="C102" t="s">
        <v>54</v>
      </c>
      <c r="D102">
        <v>0.41499999999999998</v>
      </c>
    </row>
    <row r="103" spans="1:4" x14ac:dyDescent="0.3">
      <c r="A103" s="1" t="s">
        <v>24</v>
      </c>
      <c r="B103" t="s">
        <v>754</v>
      </c>
      <c r="C103" t="s">
        <v>54</v>
      </c>
      <c r="D103">
        <v>0.9</v>
      </c>
    </row>
    <row r="104" spans="1:4" x14ac:dyDescent="0.3">
      <c r="A104" s="1" t="s">
        <v>24</v>
      </c>
      <c r="B104" t="s">
        <v>755</v>
      </c>
      <c r="C104" t="s">
        <v>53</v>
      </c>
      <c r="D104">
        <v>0.35599999999999998</v>
      </c>
    </row>
    <row r="105" spans="1:4" x14ac:dyDescent="0.3">
      <c r="A105" s="1" t="s">
        <v>25</v>
      </c>
      <c r="B105" t="s">
        <v>754</v>
      </c>
      <c r="C105" t="s">
        <v>54</v>
      </c>
      <c r="D105">
        <v>1.496</v>
      </c>
    </row>
    <row r="106" spans="1:4" x14ac:dyDescent="0.3">
      <c r="A106" s="1" t="s">
        <v>25</v>
      </c>
      <c r="B106" t="s">
        <v>754</v>
      </c>
      <c r="C106" t="s">
        <v>53</v>
      </c>
      <c r="D106">
        <v>5.563612</v>
      </c>
    </row>
    <row r="107" spans="1:4" x14ac:dyDescent="0.3">
      <c r="A107" s="1" t="s">
        <v>25</v>
      </c>
      <c r="B107" t="s">
        <v>755</v>
      </c>
      <c r="C107" t="s">
        <v>54</v>
      </c>
      <c r="D107">
        <v>6.3378129999999997</v>
      </c>
    </row>
    <row r="108" spans="1:4" x14ac:dyDescent="0.3">
      <c r="A108" s="1" t="s">
        <v>26</v>
      </c>
      <c r="B108" t="s">
        <v>755</v>
      </c>
      <c r="C108" t="s">
        <v>55</v>
      </c>
      <c r="D108">
        <v>0.20599999999999999</v>
      </c>
    </row>
    <row r="109" spans="1:4" x14ac:dyDescent="0.3">
      <c r="A109" s="1" t="s">
        <v>26</v>
      </c>
      <c r="B109" t="s">
        <v>755</v>
      </c>
      <c r="C109" t="s">
        <v>54</v>
      </c>
      <c r="D109">
        <v>1.663</v>
      </c>
    </row>
    <row r="110" spans="1:4" x14ac:dyDescent="0.3">
      <c r="A110" s="1" t="s">
        <v>26</v>
      </c>
      <c r="B110" t="s">
        <v>755</v>
      </c>
      <c r="C110" t="s">
        <v>53</v>
      </c>
      <c r="D110">
        <v>0.14099999999999999</v>
      </c>
    </row>
    <row r="111" spans="1:4" x14ac:dyDescent="0.3">
      <c r="A111" s="1" t="s">
        <v>27</v>
      </c>
      <c r="B111" t="s">
        <v>754</v>
      </c>
      <c r="C111" t="s">
        <v>54</v>
      </c>
      <c r="D111">
        <v>0.93482299999999996</v>
      </c>
    </row>
    <row r="112" spans="1:4" x14ac:dyDescent="0.3">
      <c r="A112" s="1" t="s">
        <v>27</v>
      </c>
      <c r="B112" t="s">
        <v>754</v>
      </c>
      <c r="C112" t="s">
        <v>53</v>
      </c>
      <c r="D112">
        <v>0.69282600000000005</v>
      </c>
    </row>
    <row r="113" spans="1:4" x14ac:dyDescent="0.3">
      <c r="A113" s="1" t="s">
        <v>27</v>
      </c>
      <c r="B113" t="s">
        <v>754</v>
      </c>
      <c r="C113" t="s">
        <v>55</v>
      </c>
      <c r="D113">
        <v>0.38866099999999998</v>
      </c>
    </row>
    <row r="114" spans="1:4" x14ac:dyDescent="0.3">
      <c r="A114" s="1" t="s">
        <v>27</v>
      </c>
      <c r="B114" t="s">
        <v>755</v>
      </c>
      <c r="C114" t="s">
        <v>54</v>
      </c>
      <c r="D114">
        <v>4.8031170000000003</v>
      </c>
    </row>
    <row r="115" spans="1:4" x14ac:dyDescent="0.3">
      <c r="A115" s="1" t="s">
        <v>28</v>
      </c>
      <c r="B115" t="s">
        <v>754</v>
      </c>
      <c r="C115" t="s">
        <v>54</v>
      </c>
      <c r="D115">
        <v>0.5</v>
      </c>
    </row>
    <row r="116" spans="1:4" x14ac:dyDescent="0.3">
      <c r="A116" s="1" t="s">
        <v>28</v>
      </c>
      <c r="B116" t="s">
        <v>754</v>
      </c>
      <c r="C116" t="s">
        <v>53</v>
      </c>
      <c r="D116">
        <v>1</v>
      </c>
    </row>
    <row r="117" spans="1:4" x14ac:dyDescent="0.3">
      <c r="A117" s="1" t="s">
        <v>28</v>
      </c>
      <c r="B117" t="s">
        <v>755</v>
      </c>
      <c r="C117" t="s">
        <v>54</v>
      </c>
      <c r="D117">
        <v>1.712</v>
      </c>
    </row>
    <row r="118" spans="1:4" x14ac:dyDescent="0.3">
      <c r="A118" s="1" t="s">
        <v>28</v>
      </c>
      <c r="B118" t="s">
        <v>754</v>
      </c>
      <c r="C118" t="s">
        <v>55</v>
      </c>
      <c r="D118">
        <v>0.5</v>
      </c>
    </row>
    <row r="119" spans="1:4" x14ac:dyDescent="0.3">
      <c r="A119" s="1" t="s">
        <v>350</v>
      </c>
      <c r="B119" t="s">
        <v>755</v>
      </c>
      <c r="C119" t="s">
        <v>54</v>
      </c>
      <c r="D119">
        <v>0</v>
      </c>
    </row>
    <row r="120" spans="1:4" x14ac:dyDescent="0.3">
      <c r="A120" s="1" t="s">
        <v>29</v>
      </c>
      <c r="B120" t="s">
        <v>754</v>
      </c>
      <c r="C120" t="s">
        <v>55</v>
      </c>
      <c r="D120">
        <v>17.619005000000001</v>
      </c>
    </row>
    <row r="121" spans="1:4" x14ac:dyDescent="0.3">
      <c r="A121" s="1" t="s">
        <v>29</v>
      </c>
      <c r="B121" t="s">
        <v>754</v>
      </c>
      <c r="C121" t="s">
        <v>54</v>
      </c>
      <c r="D121">
        <v>32.072065000000002</v>
      </c>
    </row>
    <row r="122" spans="1:4" x14ac:dyDescent="0.3">
      <c r="A122" s="1" t="s">
        <v>29</v>
      </c>
      <c r="B122" t="s">
        <v>754</v>
      </c>
      <c r="C122" t="s">
        <v>53</v>
      </c>
      <c r="D122">
        <v>61.972675000000002</v>
      </c>
    </row>
    <row r="123" spans="1:4" x14ac:dyDescent="0.3">
      <c r="A123" s="1" t="s">
        <v>29</v>
      </c>
      <c r="B123" t="s">
        <v>755</v>
      </c>
      <c r="C123" t="s">
        <v>54</v>
      </c>
      <c r="D123">
        <v>93.799932999999996</v>
      </c>
    </row>
    <row r="124" spans="1:4" x14ac:dyDescent="0.3">
      <c r="A124" s="1" t="s">
        <v>30</v>
      </c>
      <c r="B124" t="s">
        <v>755</v>
      </c>
      <c r="C124" t="s">
        <v>55</v>
      </c>
      <c r="D124">
        <v>1.024</v>
      </c>
    </row>
    <row r="125" spans="1:4" x14ac:dyDescent="0.3">
      <c r="A125" s="1" t="s">
        <v>30</v>
      </c>
      <c r="B125" t="s">
        <v>754</v>
      </c>
      <c r="C125" t="s">
        <v>55</v>
      </c>
      <c r="D125">
        <v>0.82255599999999995</v>
      </c>
    </row>
    <row r="126" spans="1:4" x14ac:dyDescent="0.3">
      <c r="A126" s="1" t="s">
        <v>30</v>
      </c>
      <c r="B126" t="s">
        <v>754</v>
      </c>
      <c r="C126" t="s">
        <v>53</v>
      </c>
      <c r="D126">
        <v>2.6923149999999998</v>
      </c>
    </row>
    <row r="127" spans="1:4" x14ac:dyDescent="0.3">
      <c r="A127" s="1" t="s">
        <v>30</v>
      </c>
      <c r="B127" t="s">
        <v>755</v>
      </c>
      <c r="C127" t="s">
        <v>53</v>
      </c>
      <c r="D127">
        <v>1.8620000000000001</v>
      </c>
    </row>
    <row r="128" spans="1:4" x14ac:dyDescent="0.3">
      <c r="A128" s="1" t="s">
        <v>30</v>
      </c>
      <c r="B128" t="s">
        <v>755</v>
      </c>
      <c r="C128" t="s">
        <v>54</v>
      </c>
      <c r="D128">
        <v>0.746</v>
      </c>
    </row>
    <row r="129" spans="1:4" x14ac:dyDescent="0.3">
      <c r="A129" s="1" t="s">
        <v>30</v>
      </c>
      <c r="B129" t="s">
        <v>754</v>
      </c>
      <c r="C129" t="s">
        <v>54</v>
      </c>
      <c r="D129">
        <v>2.2130700000000001</v>
      </c>
    </row>
    <row r="130" spans="1:4" x14ac:dyDescent="0.3">
      <c r="A130" s="1" t="s">
        <v>31</v>
      </c>
      <c r="B130" t="s">
        <v>755</v>
      </c>
      <c r="C130" t="s">
        <v>54</v>
      </c>
      <c r="D130">
        <v>0.86327500000000001</v>
      </c>
    </row>
    <row r="131" spans="1:4" x14ac:dyDescent="0.3">
      <c r="A131" s="1" t="s">
        <v>31</v>
      </c>
      <c r="B131" t="s">
        <v>754</v>
      </c>
      <c r="C131" t="s">
        <v>55</v>
      </c>
      <c r="D131">
        <v>0.60012500000000002</v>
      </c>
    </row>
    <row r="132" spans="1:4" x14ac:dyDescent="0.3">
      <c r="A132" s="1" t="s">
        <v>31</v>
      </c>
      <c r="B132" t="s">
        <v>754</v>
      </c>
      <c r="C132" t="s">
        <v>53</v>
      </c>
      <c r="D132">
        <v>2.9543379999999999</v>
      </c>
    </row>
    <row r="133" spans="1:4" x14ac:dyDescent="0.3">
      <c r="A133" s="1" t="s">
        <v>31</v>
      </c>
      <c r="B133" t="s">
        <v>754</v>
      </c>
      <c r="C133" t="s">
        <v>54</v>
      </c>
      <c r="D133">
        <v>1.6927449999999999</v>
      </c>
    </row>
    <row r="134" spans="1:4" x14ac:dyDescent="0.3">
      <c r="A134" s="1" t="s">
        <v>31</v>
      </c>
      <c r="B134" t="s">
        <v>755</v>
      </c>
      <c r="C134" t="s">
        <v>53</v>
      </c>
      <c r="D134">
        <v>4.310454</v>
      </c>
    </row>
    <row r="135" spans="1:4" x14ac:dyDescent="0.3">
      <c r="A135" s="1" t="s">
        <v>31</v>
      </c>
      <c r="B135" t="s">
        <v>755</v>
      </c>
      <c r="C135" t="s">
        <v>55</v>
      </c>
      <c r="D135">
        <v>0.67627499999999996</v>
      </c>
    </row>
    <row r="136" spans="1:4" x14ac:dyDescent="0.3">
      <c r="A136" s="1" t="s">
        <v>32</v>
      </c>
      <c r="B136" t="s">
        <v>754</v>
      </c>
      <c r="C136" t="s">
        <v>55</v>
      </c>
      <c r="D136">
        <v>0.34399999999999997</v>
      </c>
    </row>
    <row r="137" spans="1:4" x14ac:dyDescent="0.3">
      <c r="A137" s="1" t="s">
        <v>32</v>
      </c>
      <c r="B137" t="s">
        <v>755</v>
      </c>
      <c r="C137" t="s">
        <v>54</v>
      </c>
      <c r="D137">
        <v>0.68899999999999995</v>
      </c>
    </row>
    <row r="138" spans="1:4" x14ac:dyDescent="0.3">
      <c r="A138" s="1" t="s">
        <v>33</v>
      </c>
      <c r="B138" t="s">
        <v>755</v>
      </c>
      <c r="C138" t="s">
        <v>55</v>
      </c>
      <c r="D138">
        <v>0.223</v>
      </c>
    </row>
    <row r="139" spans="1:4" x14ac:dyDescent="0.3">
      <c r="A139" s="1" t="s">
        <v>33</v>
      </c>
      <c r="B139" t="s">
        <v>754</v>
      </c>
      <c r="C139" t="s">
        <v>55</v>
      </c>
      <c r="D139">
        <v>3.8862459999999999</v>
      </c>
    </row>
    <row r="140" spans="1:4" x14ac:dyDescent="0.3">
      <c r="A140" s="1" t="s">
        <v>33</v>
      </c>
      <c r="B140" t="s">
        <v>755</v>
      </c>
      <c r="C140" t="s">
        <v>54</v>
      </c>
      <c r="D140">
        <v>2.2620499999999999</v>
      </c>
    </row>
    <row r="141" spans="1:4" x14ac:dyDescent="0.3">
      <c r="A141" s="1" t="s">
        <v>33</v>
      </c>
      <c r="B141" t="s">
        <v>755</v>
      </c>
      <c r="C141" t="s">
        <v>53</v>
      </c>
      <c r="D141">
        <v>3.887</v>
      </c>
    </row>
    <row r="142" spans="1:4" x14ac:dyDescent="0.3">
      <c r="A142" s="1" t="s">
        <v>33</v>
      </c>
      <c r="B142" t="s">
        <v>754</v>
      </c>
      <c r="C142" t="s">
        <v>54</v>
      </c>
      <c r="D142">
        <v>3.6703679999999999</v>
      </c>
    </row>
    <row r="143" spans="1:4" x14ac:dyDescent="0.3">
      <c r="A143" s="1" t="s">
        <v>33</v>
      </c>
      <c r="B143" t="s">
        <v>754</v>
      </c>
      <c r="C143" t="s">
        <v>53</v>
      </c>
      <c r="D143">
        <v>10.438419</v>
      </c>
    </row>
    <row r="144" spans="1:4" x14ac:dyDescent="0.3">
      <c r="A144" s="1" t="s">
        <v>34</v>
      </c>
      <c r="B144" t="s">
        <v>754</v>
      </c>
      <c r="C144" t="s">
        <v>55</v>
      </c>
      <c r="D144">
        <v>14.692987</v>
      </c>
    </row>
    <row r="145" spans="1:4" x14ac:dyDescent="0.3">
      <c r="A145" s="1" t="s">
        <v>34</v>
      </c>
      <c r="B145" t="s">
        <v>754</v>
      </c>
      <c r="C145" t="s">
        <v>54</v>
      </c>
      <c r="D145">
        <v>30.109729999999999</v>
      </c>
    </row>
    <row r="146" spans="1:4" x14ac:dyDescent="0.3">
      <c r="A146" s="1" t="s">
        <v>34</v>
      </c>
      <c r="B146" t="s">
        <v>754</v>
      </c>
      <c r="C146" t="s">
        <v>53</v>
      </c>
      <c r="D146">
        <v>46.923613000000003</v>
      </c>
    </row>
    <row r="147" spans="1:4" x14ac:dyDescent="0.3">
      <c r="A147" s="1" t="s">
        <v>34</v>
      </c>
      <c r="B147" t="s">
        <v>755</v>
      </c>
      <c r="C147" t="s">
        <v>54</v>
      </c>
      <c r="D147">
        <v>61.195117000000003</v>
      </c>
    </row>
    <row r="148" spans="1:4" x14ac:dyDescent="0.3">
      <c r="A148" s="1" t="s">
        <v>35</v>
      </c>
      <c r="B148" t="s">
        <v>754</v>
      </c>
      <c r="C148" t="s">
        <v>53</v>
      </c>
      <c r="D148">
        <v>10.645339999999999</v>
      </c>
    </row>
    <row r="149" spans="1:4" x14ac:dyDescent="0.3">
      <c r="A149" s="1" t="s">
        <v>35</v>
      </c>
      <c r="B149" t="s">
        <v>755</v>
      </c>
      <c r="C149" t="s">
        <v>54</v>
      </c>
      <c r="D149">
        <v>4.7445490000000001</v>
      </c>
    </row>
    <row r="150" spans="1:4" x14ac:dyDescent="0.3">
      <c r="A150" s="1" t="s">
        <v>35</v>
      </c>
      <c r="B150" t="s">
        <v>755</v>
      </c>
      <c r="C150" t="s">
        <v>53</v>
      </c>
      <c r="D150">
        <v>11.898</v>
      </c>
    </row>
    <row r="151" spans="1:4" x14ac:dyDescent="0.3">
      <c r="A151" s="1" t="s">
        <v>35</v>
      </c>
      <c r="B151" t="s">
        <v>754</v>
      </c>
      <c r="C151" t="s">
        <v>55</v>
      </c>
      <c r="D151">
        <v>3.8778000000000001</v>
      </c>
    </row>
    <row r="152" spans="1:4" x14ac:dyDescent="0.3">
      <c r="A152" s="1" t="s">
        <v>35</v>
      </c>
      <c r="B152" t="s">
        <v>754</v>
      </c>
      <c r="C152" t="s">
        <v>54</v>
      </c>
      <c r="D152">
        <v>9.0161999999999995</v>
      </c>
    </row>
    <row r="153" spans="1:4" x14ac:dyDescent="0.3">
      <c r="A153" s="1" t="s">
        <v>35</v>
      </c>
      <c r="B153" t="s">
        <v>755</v>
      </c>
      <c r="C153" t="s">
        <v>55</v>
      </c>
      <c r="D153">
        <v>2.1259999999999999</v>
      </c>
    </row>
    <row r="154" spans="1:4" x14ac:dyDescent="0.3">
      <c r="A154" s="1" t="s">
        <v>36</v>
      </c>
      <c r="B154" t="s">
        <v>755</v>
      </c>
      <c r="C154" t="s">
        <v>53</v>
      </c>
      <c r="D154">
        <v>14.33395</v>
      </c>
    </row>
    <row r="155" spans="1:4" x14ac:dyDescent="0.3">
      <c r="A155" s="1" t="s">
        <v>36</v>
      </c>
      <c r="B155" t="s">
        <v>754</v>
      </c>
      <c r="C155" t="s">
        <v>54</v>
      </c>
      <c r="D155">
        <v>14.24236</v>
      </c>
    </row>
    <row r="156" spans="1:4" x14ac:dyDescent="0.3">
      <c r="A156" s="1" t="s">
        <v>36</v>
      </c>
      <c r="B156" t="s">
        <v>754</v>
      </c>
      <c r="C156" t="s">
        <v>53</v>
      </c>
      <c r="D156">
        <v>21.594619999999999</v>
      </c>
    </row>
    <row r="157" spans="1:4" x14ac:dyDescent="0.3">
      <c r="A157" s="1" t="s">
        <v>36</v>
      </c>
      <c r="B157" t="s">
        <v>754</v>
      </c>
      <c r="C157" t="s">
        <v>55</v>
      </c>
      <c r="D157">
        <v>6.1882849999999996</v>
      </c>
    </row>
    <row r="158" spans="1:4" x14ac:dyDescent="0.3">
      <c r="A158" s="1" t="s">
        <v>36</v>
      </c>
      <c r="B158" t="s">
        <v>755</v>
      </c>
      <c r="C158" t="s">
        <v>54</v>
      </c>
      <c r="D158">
        <v>5.801641</v>
      </c>
    </row>
    <row r="159" spans="1:4" x14ac:dyDescent="0.3">
      <c r="A159" s="1" t="s">
        <v>36</v>
      </c>
      <c r="B159" t="s">
        <v>755</v>
      </c>
      <c r="C159" t="s">
        <v>55</v>
      </c>
      <c r="D159">
        <v>10.038</v>
      </c>
    </row>
    <row r="160" spans="1:4" x14ac:dyDescent="0.3">
      <c r="A160" s="1" t="s">
        <v>37</v>
      </c>
      <c r="B160" t="s">
        <v>755</v>
      </c>
      <c r="C160" t="s">
        <v>53</v>
      </c>
      <c r="D160">
        <v>7.196123</v>
      </c>
    </row>
    <row r="161" spans="1:4" x14ac:dyDescent="0.3">
      <c r="A161" s="1" t="s">
        <v>37</v>
      </c>
      <c r="B161" t="s">
        <v>755</v>
      </c>
      <c r="C161" t="s">
        <v>55</v>
      </c>
      <c r="D161">
        <v>2.2151930000000002</v>
      </c>
    </row>
    <row r="162" spans="1:4" x14ac:dyDescent="0.3">
      <c r="A162" s="1" t="s">
        <v>37</v>
      </c>
      <c r="B162" t="s">
        <v>754</v>
      </c>
      <c r="C162" t="s">
        <v>55</v>
      </c>
      <c r="D162">
        <v>1.6837610000000001</v>
      </c>
    </row>
    <row r="163" spans="1:4" x14ac:dyDescent="0.3">
      <c r="A163" s="1" t="s">
        <v>37</v>
      </c>
      <c r="B163" t="s">
        <v>754</v>
      </c>
      <c r="C163" t="s">
        <v>53</v>
      </c>
      <c r="D163">
        <v>7.9082759999999999</v>
      </c>
    </row>
    <row r="164" spans="1:4" x14ac:dyDescent="0.3">
      <c r="A164" s="1" t="s">
        <v>37</v>
      </c>
      <c r="B164" t="s">
        <v>754</v>
      </c>
      <c r="C164" t="s">
        <v>54</v>
      </c>
      <c r="D164">
        <v>3.5398000000000001</v>
      </c>
    </row>
    <row r="165" spans="1:4" x14ac:dyDescent="0.3">
      <c r="A165" s="1" t="s">
        <v>37</v>
      </c>
      <c r="B165" t="s">
        <v>755</v>
      </c>
      <c r="C165" t="s">
        <v>54</v>
      </c>
      <c r="D165">
        <v>4.8086440000000001</v>
      </c>
    </row>
    <row r="166" spans="1:4" x14ac:dyDescent="0.3">
      <c r="A166" s="1" t="s">
        <v>361</v>
      </c>
      <c r="B166" t="s">
        <v>755</v>
      </c>
      <c r="C166" t="s">
        <v>54</v>
      </c>
      <c r="D166">
        <v>0</v>
      </c>
    </row>
    <row r="167" spans="1:4" x14ac:dyDescent="0.3">
      <c r="A167" s="1" t="s">
        <v>363</v>
      </c>
      <c r="B167" t="s">
        <v>755</v>
      </c>
      <c r="C167" t="s">
        <v>54</v>
      </c>
      <c r="D167">
        <v>0</v>
      </c>
    </row>
    <row r="168" spans="1:4" x14ac:dyDescent="0.3">
      <c r="A168" s="1" t="s">
        <v>38</v>
      </c>
      <c r="B168" t="s">
        <v>754</v>
      </c>
      <c r="C168" t="s">
        <v>54</v>
      </c>
      <c r="D168">
        <v>0.58914999999999995</v>
      </c>
    </row>
    <row r="169" spans="1:4" x14ac:dyDescent="0.3">
      <c r="A169" s="1" t="s">
        <v>366</v>
      </c>
      <c r="B169" t="s">
        <v>755</v>
      </c>
      <c r="C169" t="s">
        <v>54</v>
      </c>
      <c r="D169">
        <v>0</v>
      </c>
    </row>
    <row r="170" spans="1:4" x14ac:dyDescent="0.3">
      <c r="A170" s="1" t="s">
        <v>39</v>
      </c>
      <c r="B170" t="s">
        <v>754</v>
      </c>
      <c r="C170" t="s">
        <v>53</v>
      </c>
      <c r="D170">
        <v>0.42</v>
      </c>
    </row>
    <row r="171" spans="1:4" x14ac:dyDescent="0.3">
      <c r="A171" s="1" t="s">
        <v>39</v>
      </c>
      <c r="B171" t="s">
        <v>754</v>
      </c>
      <c r="C171" t="s">
        <v>54</v>
      </c>
      <c r="D171">
        <v>0.52</v>
      </c>
    </row>
    <row r="172" spans="1:4" x14ac:dyDescent="0.3">
      <c r="A172" s="1" t="s">
        <v>39</v>
      </c>
      <c r="B172" t="s">
        <v>754</v>
      </c>
      <c r="C172" t="s">
        <v>55</v>
      </c>
      <c r="D172">
        <v>0.52</v>
      </c>
    </row>
    <row r="173" spans="1:4" x14ac:dyDescent="0.3">
      <c r="A173" s="1" t="s">
        <v>39</v>
      </c>
      <c r="B173" t="s">
        <v>755</v>
      </c>
      <c r="C173" t="s">
        <v>53</v>
      </c>
      <c r="D173">
        <v>0.442</v>
      </c>
    </row>
    <row r="174" spans="1:4" x14ac:dyDescent="0.3">
      <c r="A174" s="1" t="s">
        <v>39</v>
      </c>
      <c r="B174" t="s">
        <v>755</v>
      </c>
      <c r="C174" t="s">
        <v>55</v>
      </c>
      <c r="D174">
        <v>9.9000000000000005E-2</v>
      </c>
    </row>
    <row r="175" spans="1:4" x14ac:dyDescent="0.3">
      <c r="A175" s="1" t="s">
        <v>369</v>
      </c>
      <c r="B175" t="s">
        <v>755</v>
      </c>
      <c r="C175" t="s">
        <v>54</v>
      </c>
      <c r="D175">
        <v>0</v>
      </c>
    </row>
    <row r="176" spans="1:4" x14ac:dyDescent="0.3">
      <c r="A176" s="1" t="s">
        <v>40</v>
      </c>
      <c r="B176" t="s">
        <v>755</v>
      </c>
      <c r="C176" t="s">
        <v>53</v>
      </c>
      <c r="D176">
        <v>15.146000000000001</v>
      </c>
    </row>
    <row r="177" spans="1:4" x14ac:dyDescent="0.3">
      <c r="A177" s="1" t="s">
        <v>40</v>
      </c>
      <c r="B177" t="s">
        <v>755</v>
      </c>
      <c r="C177" t="s">
        <v>54</v>
      </c>
      <c r="D177">
        <v>2.3473120000000001</v>
      </c>
    </row>
    <row r="178" spans="1:4" x14ac:dyDescent="0.3">
      <c r="A178" s="1" t="s">
        <v>40</v>
      </c>
      <c r="B178" t="s">
        <v>754</v>
      </c>
      <c r="C178" t="s">
        <v>55</v>
      </c>
      <c r="D178">
        <v>4.40754</v>
      </c>
    </row>
    <row r="179" spans="1:4" x14ac:dyDescent="0.3">
      <c r="A179" s="1" t="s">
        <v>40</v>
      </c>
      <c r="B179" t="s">
        <v>755</v>
      </c>
      <c r="C179" t="s">
        <v>55</v>
      </c>
      <c r="D179">
        <v>3.2949999999999999</v>
      </c>
    </row>
    <row r="180" spans="1:4" x14ac:dyDescent="0.3">
      <c r="A180" s="1" t="s">
        <v>40</v>
      </c>
      <c r="B180" t="s">
        <v>754</v>
      </c>
      <c r="C180" t="s">
        <v>54</v>
      </c>
      <c r="D180">
        <v>7.6788759999999998</v>
      </c>
    </row>
    <row r="181" spans="1:4" x14ac:dyDescent="0.3">
      <c r="A181" s="1" t="s">
        <v>40</v>
      </c>
      <c r="B181" t="s">
        <v>754</v>
      </c>
      <c r="C181" t="s">
        <v>53</v>
      </c>
      <c r="D181">
        <v>20.401706000000001</v>
      </c>
    </row>
    <row r="182" spans="1:4" x14ac:dyDescent="0.3">
      <c r="A182" s="1" t="s">
        <v>41</v>
      </c>
      <c r="B182" t="s">
        <v>755</v>
      </c>
      <c r="C182" t="s">
        <v>54</v>
      </c>
      <c r="D182">
        <v>1.3580000000000001</v>
      </c>
    </row>
    <row r="183" spans="1:4" x14ac:dyDescent="0.3">
      <c r="A183" s="1" t="s">
        <v>41</v>
      </c>
      <c r="B183" t="s">
        <v>754</v>
      </c>
      <c r="C183" t="s">
        <v>53</v>
      </c>
      <c r="D183">
        <v>1</v>
      </c>
    </row>
    <row r="184" spans="1:4" x14ac:dyDescent="0.3">
      <c r="A184" s="1" t="s">
        <v>41</v>
      </c>
      <c r="B184" t="s">
        <v>754</v>
      </c>
      <c r="C184" t="s">
        <v>54</v>
      </c>
      <c r="D184">
        <v>1</v>
      </c>
    </row>
    <row r="185" spans="1:4" x14ac:dyDescent="0.3">
      <c r="A185" s="1" t="s">
        <v>42</v>
      </c>
      <c r="B185" t="s">
        <v>755</v>
      </c>
      <c r="C185" t="s">
        <v>54</v>
      </c>
      <c r="D185">
        <v>2.7890000000000001</v>
      </c>
    </row>
    <row r="186" spans="1:4" x14ac:dyDescent="0.3">
      <c r="A186" s="1" t="s">
        <v>42</v>
      </c>
      <c r="B186" t="s">
        <v>754</v>
      </c>
      <c r="C186" t="s">
        <v>55</v>
      </c>
      <c r="D186">
        <v>2</v>
      </c>
    </row>
    <row r="187" spans="1:4" x14ac:dyDescent="0.3">
      <c r="A187" s="1" t="s">
        <v>42</v>
      </c>
      <c r="B187" t="s">
        <v>755</v>
      </c>
      <c r="C187" t="s">
        <v>53</v>
      </c>
      <c r="D187">
        <v>0.90600000000000003</v>
      </c>
    </row>
    <row r="188" spans="1:4" x14ac:dyDescent="0.3">
      <c r="A188" s="1" t="s">
        <v>42</v>
      </c>
      <c r="B188" t="s">
        <v>754</v>
      </c>
      <c r="C188" t="s">
        <v>53</v>
      </c>
      <c r="D188">
        <v>4.7127999999999997</v>
      </c>
    </row>
    <row r="189" spans="1:4" x14ac:dyDescent="0.3">
      <c r="A189" s="1" t="s">
        <v>42</v>
      </c>
      <c r="B189" t="s">
        <v>754</v>
      </c>
      <c r="C189" t="s">
        <v>54</v>
      </c>
      <c r="D189">
        <v>2</v>
      </c>
    </row>
    <row r="190" spans="1:4" x14ac:dyDescent="0.3">
      <c r="A190" s="1" t="s">
        <v>42</v>
      </c>
      <c r="B190" t="s">
        <v>755</v>
      </c>
      <c r="C190" t="s">
        <v>55</v>
      </c>
      <c r="D190">
        <v>0.79400000000000004</v>
      </c>
    </row>
    <row r="191" spans="1:4" x14ac:dyDescent="0.3">
      <c r="A191" s="1" t="s">
        <v>43</v>
      </c>
      <c r="B191" t="s">
        <v>754</v>
      </c>
      <c r="C191" t="s">
        <v>55</v>
      </c>
      <c r="D191">
        <v>1.0329999999999999</v>
      </c>
    </row>
    <row r="192" spans="1:4" x14ac:dyDescent="0.3">
      <c r="A192" s="1" t="s">
        <v>43</v>
      </c>
      <c r="B192" t="s">
        <v>755</v>
      </c>
      <c r="C192" t="s">
        <v>54</v>
      </c>
      <c r="D192">
        <v>1.135</v>
      </c>
    </row>
    <row r="193" spans="1:4" x14ac:dyDescent="0.3">
      <c r="A193" s="1" t="s">
        <v>43</v>
      </c>
      <c r="B193" t="s">
        <v>755</v>
      </c>
      <c r="C193" t="s">
        <v>53</v>
      </c>
      <c r="D193">
        <v>2.6190000000000002</v>
      </c>
    </row>
    <row r="194" spans="1:4" x14ac:dyDescent="0.3">
      <c r="A194" s="1" t="s">
        <v>43</v>
      </c>
      <c r="B194" t="s">
        <v>754</v>
      </c>
      <c r="C194" t="s">
        <v>53</v>
      </c>
      <c r="D194">
        <v>1.081</v>
      </c>
    </row>
    <row r="195" spans="1:4" x14ac:dyDescent="0.3">
      <c r="A195" s="1" t="s">
        <v>43</v>
      </c>
      <c r="B195" t="s">
        <v>754</v>
      </c>
      <c r="C195" t="s">
        <v>54</v>
      </c>
      <c r="D195">
        <v>1.081</v>
      </c>
    </row>
    <row r="196" spans="1:4" x14ac:dyDescent="0.3">
      <c r="A196" s="1" t="s">
        <v>44</v>
      </c>
      <c r="B196" t="s">
        <v>754</v>
      </c>
      <c r="C196" t="s">
        <v>53</v>
      </c>
      <c r="D196">
        <v>4.2004919999999997</v>
      </c>
    </row>
    <row r="197" spans="1:4" x14ac:dyDescent="0.3">
      <c r="A197" s="1" t="s">
        <v>44</v>
      </c>
      <c r="B197" t="s">
        <v>755</v>
      </c>
      <c r="C197" t="s">
        <v>54</v>
      </c>
      <c r="D197">
        <v>0.231021</v>
      </c>
    </row>
    <row r="198" spans="1:4" x14ac:dyDescent="0.3">
      <c r="A198" s="1" t="s">
        <v>44</v>
      </c>
      <c r="B198" t="s">
        <v>754</v>
      </c>
      <c r="C198" t="s">
        <v>55</v>
      </c>
      <c r="D198">
        <v>2.1722800000000002</v>
      </c>
    </row>
    <row r="199" spans="1:4" x14ac:dyDescent="0.3">
      <c r="A199" s="1" t="s">
        <v>44</v>
      </c>
      <c r="B199" t="s">
        <v>755</v>
      </c>
      <c r="C199" t="s">
        <v>53</v>
      </c>
      <c r="D199">
        <v>2.0739999999999998</v>
      </c>
    </row>
    <row r="200" spans="1:4" x14ac:dyDescent="0.3">
      <c r="A200" s="1" t="s">
        <v>44</v>
      </c>
      <c r="B200" t="s">
        <v>754</v>
      </c>
      <c r="C200" t="s">
        <v>54</v>
      </c>
      <c r="D200">
        <v>3.3902800000000002</v>
      </c>
    </row>
    <row r="201" spans="1:4" x14ac:dyDescent="0.3">
      <c r="A201" s="1" t="s">
        <v>44</v>
      </c>
      <c r="B201" t="s">
        <v>755</v>
      </c>
      <c r="C201" t="s">
        <v>55</v>
      </c>
      <c r="D201">
        <v>0.64300000000000002</v>
      </c>
    </row>
    <row r="202" spans="1:4" x14ac:dyDescent="0.3">
      <c r="A202" s="1" t="s">
        <v>45</v>
      </c>
      <c r="B202" t="s">
        <v>754</v>
      </c>
      <c r="C202" t="s">
        <v>54</v>
      </c>
      <c r="D202">
        <v>4</v>
      </c>
    </row>
    <row r="203" spans="1:4" x14ac:dyDescent="0.3">
      <c r="A203" s="1" t="s">
        <v>45</v>
      </c>
      <c r="B203" t="s">
        <v>755</v>
      </c>
      <c r="C203" t="s">
        <v>55</v>
      </c>
      <c r="D203">
        <v>1.407</v>
      </c>
    </row>
    <row r="204" spans="1:4" x14ac:dyDescent="0.3">
      <c r="A204" s="1" t="s">
        <v>45</v>
      </c>
      <c r="B204" t="s">
        <v>754</v>
      </c>
      <c r="C204" t="s">
        <v>53</v>
      </c>
      <c r="D204">
        <v>9.7206770000000002</v>
      </c>
    </row>
    <row r="205" spans="1:4" x14ac:dyDescent="0.3">
      <c r="A205" s="1" t="s">
        <v>45</v>
      </c>
      <c r="B205" t="s">
        <v>755</v>
      </c>
      <c r="C205" t="s">
        <v>54</v>
      </c>
      <c r="D205">
        <v>2.4343680000000001</v>
      </c>
    </row>
    <row r="206" spans="1:4" x14ac:dyDescent="0.3">
      <c r="A206" s="1" t="s">
        <v>45</v>
      </c>
      <c r="B206" t="s">
        <v>754</v>
      </c>
      <c r="C206" t="s">
        <v>55</v>
      </c>
      <c r="D206">
        <v>4.1961389999999996</v>
      </c>
    </row>
    <row r="207" spans="1:4" x14ac:dyDescent="0.3">
      <c r="A207" s="1" t="s">
        <v>45</v>
      </c>
      <c r="B207" t="s">
        <v>755</v>
      </c>
      <c r="C207" t="s">
        <v>53</v>
      </c>
      <c r="D207">
        <v>8.7367319999999999</v>
      </c>
    </row>
    <row r="208" spans="1:4" x14ac:dyDescent="0.3">
      <c r="A208" s="1" t="s">
        <v>377</v>
      </c>
      <c r="B208" t="s">
        <v>755</v>
      </c>
      <c r="C208" t="s">
        <v>54</v>
      </c>
      <c r="D208">
        <v>0</v>
      </c>
    </row>
    <row r="209" spans="1:4" x14ac:dyDescent="0.3">
      <c r="A209" s="1" t="s">
        <v>46</v>
      </c>
      <c r="B209" t="s">
        <v>754</v>
      </c>
      <c r="C209" t="s">
        <v>55</v>
      </c>
      <c r="D209">
        <v>0.18</v>
      </c>
    </row>
    <row r="210" spans="1:4" x14ac:dyDescent="0.3">
      <c r="A210" s="1" t="s">
        <v>46</v>
      </c>
      <c r="B210" t="s">
        <v>754</v>
      </c>
      <c r="C210" t="s">
        <v>53</v>
      </c>
      <c r="D210">
        <v>0.82</v>
      </c>
    </row>
    <row r="211" spans="1:4" x14ac:dyDescent="0.3">
      <c r="A211" s="1" t="s">
        <v>46</v>
      </c>
      <c r="B211" t="s">
        <v>755</v>
      </c>
      <c r="C211" t="s">
        <v>55</v>
      </c>
      <c r="D211">
        <v>3.5000000000000003E-2</v>
      </c>
    </row>
    <row r="212" spans="1:4" x14ac:dyDescent="0.3">
      <c r="A212" s="1" t="s">
        <v>46</v>
      </c>
      <c r="B212" t="s">
        <v>755</v>
      </c>
      <c r="C212" t="s">
        <v>53</v>
      </c>
      <c r="D212">
        <v>0.11799999999999999</v>
      </c>
    </row>
    <row r="213" spans="1:4" x14ac:dyDescent="0.3">
      <c r="A213" s="1" t="s">
        <v>47</v>
      </c>
      <c r="B213" t="s">
        <v>755</v>
      </c>
      <c r="C213" t="s">
        <v>55</v>
      </c>
      <c r="D213">
        <v>0.08</v>
      </c>
    </row>
    <row r="214" spans="1:4" x14ac:dyDescent="0.3">
      <c r="A214" s="1" t="s">
        <v>47</v>
      </c>
      <c r="B214" t="s">
        <v>754</v>
      </c>
      <c r="C214" t="s">
        <v>53</v>
      </c>
      <c r="D214">
        <v>7.3863999999999999E-2</v>
      </c>
    </row>
    <row r="215" spans="1:4" x14ac:dyDescent="0.3">
      <c r="A215" s="1" t="s">
        <v>47</v>
      </c>
      <c r="B215" t="s">
        <v>754</v>
      </c>
      <c r="C215" t="s">
        <v>54</v>
      </c>
      <c r="D215">
        <v>1.7738640000000001</v>
      </c>
    </row>
    <row r="216" spans="1:4" x14ac:dyDescent="0.3">
      <c r="A216" s="1" t="s">
        <v>47</v>
      </c>
      <c r="B216" t="s">
        <v>755</v>
      </c>
      <c r="C216" t="s">
        <v>54</v>
      </c>
      <c r="D216">
        <v>0.80700000000000005</v>
      </c>
    </row>
    <row r="217" spans="1:4" x14ac:dyDescent="0.3">
      <c r="A217" s="1" t="s">
        <v>47</v>
      </c>
      <c r="B217" t="s">
        <v>755</v>
      </c>
      <c r="C217" t="s">
        <v>53</v>
      </c>
      <c r="D217">
        <v>0.08</v>
      </c>
    </row>
    <row r="218" spans="1:4" x14ac:dyDescent="0.3">
      <c r="A218" s="1" t="s">
        <v>47</v>
      </c>
      <c r="B218" t="s">
        <v>754</v>
      </c>
      <c r="C218" t="s">
        <v>55</v>
      </c>
      <c r="D218">
        <v>1.0725450000000001</v>
      </c>
    </row>
    <row r="219" spans="1:4" x14ac:dyDescent="0.3">
      <c r="A219" s="1" t="s">
        <v>48</v>
      </c>
      <c r="B219" t="s">
        <v>755</v>
      </c>
      <c r="C219" t="s">
        <v>53</v>
      </c>
      <c r="D219">
        <v>2.2062999999999999E-2</v>
      </c>
    </row>
    <row r="220" spans="1:4" x14ac:dyDescent="0.3">
      <c r="A220" s="1" t="s">
        <v>48</v>
      </c>
      <c r="B220" t="s">
        <v>754</v>
      </c>
      <c r="C220" t="s">
        <v>53</v>
      </c>
      <c r="D220">
        <v>0.28899999999999998</v>
      </c>
    </row>
    <row r="221" spans="1:4" x14ac:dyDescent="0.3">
      <c r="A221" s="1" t="s">
        <v>48</v>
      </c>
      <c r="B221" t="s">
        <v>755</v>
      </c>
      <c r="C221" t="s">
        <v>54</v>
      </c>
      <c r="D221">
        <v>7.6999999999999999E-2</v>
      </c>
    </row>
    <row r="222" spans="1:4" x14ac:dyDescent="0.3">
      <c r="A222" s="1" t="s">
        <v>49</v>
      </c>
      <c r="B222" t="s">
        <v>754</v>
      </c>
      <c r="C222" t="s">
        <v>54</v>
      </c>
      <c r="D222">
        <v>5.3673729999999997</v>
      </c>
    </row>
    <row r="223" spans="1:4" x14ac:dyDescent="0.3">
      <c r="A223" s="1" t="s">
        <v>49</v>
      </c>
      <c r="B223" t="s">
        <v>755</v>
      </c>
      <c r="C223" t="s">
        <v>54</v>
      </c>
      <c r="D223">
        <v>18.553363000000001</v>
      </c>
    </row>
    <row r="224" spans="1:4" x14ac:dyDescent="0.3">
      <c r="A224" s="1" t="s">
        <v>49</v>
      </c>
      <c r="B224" t="s">
        <v>754</v>
      </c>
      <c r="C224" t="s">
        <v>53</v>
      </c>
      <c r="D224">
        <v>9.6837079999999993</v>
      </c>
    </row>
    <row r="225" spans="1:4" x14ac:dyDescent="0.3">
      <c r="A225" s="1" t="s">
        <v>49</v>
      </c>
      <c r="B225" t="s">
        <v>754</v>
      </c>
      <c r="C225" t="s">
        <v>55</v>
      </c>
      <c r="D225">
        <v>3.1324339999999999</v>
      </c>
    </row>
    <row r="226" spans="1:4" x14ac:dyDescent="0.3">
      <c r="A226" s="1" t="s">
        <v>50</v>
      </c>
      <c r="B226" t="s">
        <v>755</v>
      </c>
      <c r="C226" t="s">
        <v>54</v>
      </c>
      <c r="D226">
        <v>0.56499999999999995</v>
      </c>
    </row>
    <row r="227" spans="1:4" x14ac:dyDescent="0.3">
      <c r="A227" s="1" t="s">
        <v>50</v>
      </c>
      <c r="B227" t="s">
        <v>755</v>
      </c>
      <c r="C227" t="s">
        <v>53</v>
      </c>
      <c r="D227">
        <v>0.193</v>
      </c>
    </row>
    <row r="228" spans="1:4" x14ac:dyDescent="0.3">
      <c r="A228" s="1" t="s">
        <v>51</v>
      </c>
      <c r="B228" t="s">
        <v>754</v>
      </c>
      <c r="C228" t="s">
        <v>55</v>
      </c>
      <c r="D228">
        <v>0.46</v>
      </c>
    </row>
    <row r="229" spans="1:4" x14ac:dyDescent="0.3">
      <c r="A229" s="1" t="s">
        <v>51</v>
      </c>
      <c r="B229" t="s">
        <v>755</v>
      </c>
      <c r="C229" t="s">
        <v>53</v>
      </c>
      <c r="D229">
        <v>0.56000000000000005</v>
      </c>
    </row>
    <row r="230" spans="1:4" x14ac:dyDescent="0.3">
      <c r="A230" s="1" t="s">
        <v>51</v>
      </c>
      <c r="B230" t="s">
        <v>755</v>
      </c>
      <c r="C230" t="s">
        <v>54</v>
      </c>
      <c r="D230">
        <v>1.3660000000000001</v>
      </c>
    </row>
    <row r="231" spans="1:4" x14ac:dyDescent="0.3">
      <c r="A231" s="1" t="s">
        <v>56</v>
      </c>
      <c r="B231" t="s">
        <v>755</v>
      </c>
      <c r="C231" t="s">
        <v>54</v>
      </c>
      <c r="D231">
        <v>0.23400000000000001</v>
      </c>
    </row>
    <row r="232" spans="1:4" x14ac:dyDescent="0.3">
      <c r="A232" s="1" t="s">
        <v>57</v>
      </c>
      <c r="B232" t="s">
        <v>755</v>
      </c>
      <c r="C232" t="s">
        <v>54</v>
      </c>
      <c r="D232">
        <v>0.14699999999999999</v>
      </c>
    </row>
    <row r="233" spans="1:4" x14ac:dyDescent="0.3">
      <c r="A233" s="1" t="s">
        <v>57</v>
      </c>
      <c r="B233" t="s">
        <v>754</v>
      </c>
      <c r="C233" t="s">
        <v>55</v>
      </c>
      <c r="D233">
        <v>0.8</v>
      </c>
    </row>
    <row r="234" spans="1:4" x14ac:dyDescent="0.3">
      <c r="A234" s="1" t="s">
        <v>58</v>
      </c>
      <c r="B234" t="s">
        <v>755</v>
      </c>
      <c r="C234" t="s">
        <v>53</v>
      </c>
      <c r="D234">
        <v>0.11899999999999999</v>
      </c>
    </row>
    <row r="235" spans="1:4" x14ac:dyDescent="0.3">
      <c r="A235" s="1" t="s">
        <v>58</v>
      </c>
      <c r="B235" t="s">
        <v>754</v>
      </c>
      <c r="C235" t="s">
        <v>53</v>
      </c>
      <c r="D235">
        <v>1.1148849999999999</v>
      </c>
    </row>
    <row r="236" spans="1:4" x14ac:dyDescent="0.3">
      <c r="A236" s="1" t="s">
        <v>59</v>
      </c>
      <c r="B236" t="s">
        <v>754</v>
      </c>
      <c r="C236" t="s">
        <v>55</v>
      </c>
      <c r="D236">
        <v>0.3</v>
      </c>
    </row>
    <row r="237" spans="1:4" x14ac:dyDescent="0.3">
      <c r="A237" s="1" t="s">
        <v>59</v>
      </c>
      <c r="B237" t="s">
        <v>754</v>
      </c>
      <c r="C237" t="s">
        <v>53</v>
      </c>
      <c r="D237">
        <v>0.3</v>
      </c>
    </row>
    <row r="238" spans="1:4" x14ac:dyDescent="0.3">
      <c r="A238" s="1" t="s">
        <v>59</v>
      </c>
      <c r="B238" t="s">
        <v>754</v>
      </c>
      <c r="C238" t="s">
        <v>54</v>
      </c>
      <c r="D238">
        <v>0.95</v>
      </c>
    </row>
    <row r="239" spans="1:4" x14ac:dyDescent="0.3">
      <c r="A239" s="1" t="s">
        <v>59</v>
      </c>
      <c r="B239" t="s">
        <v>755</v>
      </c>
      <c r="C239" t="s">
        <v>54</v>
      </c>
      <c r="D239">
        <v>7.5999999999999998E-2</v>
      </c>
    </row>
    <row r="240" spans="1:4" x14ac:dyDescent="0.3">
      <c r="A240" s="1" t="s">
        <v>60</v>
      </c>
      <c r="B240" t="s">
        <v>755</v>
      </c>
      <c r="C240" t="s">
        <v>53</v>
      </c>
      <c r="D240">
        <v>0.13500000000000001</v>
      </c>
    </row>
    <row r="241" spans="1:4" x14ac:dyDescent="0.3">
      <c r="A241" s="1" t="s">
        <v>60</v>
      </c>
      <c r="B241" t="s">
        <v>755</v>
      </c>
      <c r="C241" t="s">
        <v>54</v>
      </c>
      <c r="D241">
        <v>0.22500000000000001</v>
      </c>
    </row>
    <row r="242" spans="1:4" x14ac:dyDescent="0.3">
      <c r="A242" s="1" t="s">
        <v>60</v>
      </c>
      <c r="B242" t="s">
        <v>755</v>
      </c>
      <c r="C242" t="s">
        <v>55</v>
      </c>
      <c r="D242">
        <v>0.22500000000000001</v>
      </c>
    </row>
    <row r="243" spans="1:4" x14ac:dyDescent="0.3">
      <c r="A243" s="1" t="s">
        <v>61</v>
      </c>
      <c r="B243" t="s">
        <v>754</v>
      </c>
      <c r="C243" t="s">
        <v>53</v>
      </c>
      <c r="D243">
        <v>40.510953999999998</v>
      </c>
    </row>
    <row r="244" spans="1:4" x14ac:dyDescent="0.3">
      <c r="A244" s="1" t="s">
        <v>61</v>
      </c>
      <c r="B244" t="s">
        <v>754</v>
      </c>
      <c r="C244" t="s">
        <v>54</v>
      </c>
      <c r="D244">
        <v>21.68149</v>
      </c>
    </row>
    <row r="245" spans="1:4" x14ac:dyDescent="0.3">
      <c r="A245" s="1" t="s">
        <v>61</v>
      </c>
      <c r="B245" t="s">
        <v>754</v>
      </c>
      <c r="C245" t="s">
        <v>55</v>
      </c>
      <c r="D245">
        <v>11.00586</v>
      </c>
    </row>
    <row r="246" spans="1:4" x14ac:dyDescent="0.3">
      <c r="A246" s="1" t="s">
        <v>61</v>
      </c>
      <c r="B246" t="s">
        <v>755</v>
      </c>
      <c r="C246" t="s">
        <v>54</v>
      </c>
      <c r="D246">
        <v>52.851246000000003</v>
      </c>
    </row>
    <row r="247" spans="1:4" x14ac:dyDescent="0.3">
      <c r="A247" s="1" t="s">
        <v>62</v>
      </c>
      <c r="B247" t="s">
        <v>755</v>
      </c>
      <c r="C247" t="s">
        <v>53</v>
      </c>
      <c r="D247">
        <v>5.4719999999999998E-2</v>
      </c>
    </row>
    <row r="248" spans="1:4" x14ac:dyDescent="0.3">
      <c r="A248" s="1" t="s">
        <v>62</v>
      </c>
      <c r="B248" t="s">
        <v>754</v>
      </c>
      <c r="C248" t="s">
        <v>53</v>
      </c>
      <c r="D248">
        <v>4.0353640000000004</v>
      </c>
    </row>
    <row r="249" spans="1:4" x14ac:dyDescent="0.3">
      <c r="A249" s="1" t="s">
        <v>62</v>
      </c>
      <c r="B249" t="s">
        <v>755</v>
      </c>
      <c r="C249" t="s">
        <v>54</v>
      </c>
      <c r="D249">
        <v>2.4241190000000001</v>
      </c>
    </row>
    <row r="250" spans="1:4" x14ac:dyDescent="0.3">
      <c r="A250" s="1" t="s">
        <v>62</v>
      </c>
      <c r="B250" t="s">
        <v>754</v>
      </c>
      <c r="C250" t="s">
        <v>54</v>
      </c>
      <c r="D250">
        <v>2.2169379999999999</v>
      </c>
    </row>
    <row r="251" spans="1:4" x14ac:dyDescent="0.3">
      <c r="A251" s="1" t="s">
        <v>62</v>
      </c>
      <c r="B251" t="s">
        <v>754</v>
      </c>
      <c r="C251" t="s">
        <v>55</v>
      </c>
      <c r="D251">
        <v>2.0833539999999999</v>
      </c>
    </row>
    <row r="252" spans="1:4" x14ac:dyDescent="0.3">
      <c r="A252" s="1" t="s">
        <v>63</v>
      </c>
      <c r="B252" t="s">
        <v>754</v>
      </c>
      <c r="C252" t="s">
        <v>53</v>
      </c>
      <c r="D252">
        <v>0</v>
      </c>
    </row>
    <row r="253" spans="1:4" x14ac:dyDescent="0.3">
      <c r="A253" s="1" t="s">
        <v>64</v>
      </c>
      <c r="B253" t="s">
        <v>754</v>
      </c>
      <c r="C253" t="s">
        <v>55</v>
      </c>
      <c r="D253">
        <v>0.20399999999999999</v>
      </c>
    </row>
    <row r="254" spans="1:4" x14ac:dyDescent="0.3">
      <c r="A254" s="1" t="s">
        <v>64</v>
      </c>
      <c r="B254" t="s">
        <v>754</v>
      </c>
      <c r="C254" t="s">
        <v>53</v>
      </c>
      <c r="D254">
        <v>0.19800000000000001</v>
      </c>
    </row>
    <row r="255" spans="1:4" x14ac:dyDescent="0.3">
      <c r="A255" s="1" t="s">
        <v>64</v>
      </c>
      <c r="B255" t="s">
        <v>754</v>
      </c>
      <c r="C255" t="s">
        <v>54</v>
      </c>
      <c r="D255">
        <v>0.19800000000000001</v>
      </c>
    </row>
    <row r="256" spans="1:4" x14ac:dyDescent="0.3">
      <c r="A256" s="1" t="s">
        <v>394</v>
      </c>
      <c r="B256" t="s">
        <v>755</v>
      </c>
      <c r="C256" t="s">
        <v>54</v>
      </c>
      <c r="D256">
        <v>0</v>
      </c>
    </row>
    <row r="257" spans="1:4" x14ac:dyDescent="0.3">
      <c r="A257" s="1" t="s">
        <v>396</v>
      </c>
      <c r="B257" t="s">
        <v>755</v>
      </c>
      <c r="C257" t="s">
        <v>54</v>
      </c>
      <c r="D257">
        <v>0</v>
      </c>
    </row>
    <row r="258" spans="1:4" x14ac:dyDescent="0.3">
      <c r="A258" s="1" t="s">
        <v>65</v>
      </c>
      <c r="B258" t="s">
        <v>754</v>
      </c>
      <c r="C258" t="s">
        <v>53</v>
      </c>
      <c r="D258">
        <v>1.0958399999999999</v>
      </c>
    </row>
    <row r="259" spans="1:4" x14ac:dyDescent="0.3">
      <c r="A259" s="1" t="s">
        <v>65</v>
      </c>
      <c r="B259" t="s">
        <v>754</v>
      </c>
      <c r="C259" t="s">
        <v>54</v>
      </c>
      <c r="D259">
        <v>0.41176000000000001</v>
      </c>
    </row>
    <row r="260" spans="1:4" x14ac:dyDescent="0.3">
      <c r="A260" s="1" t="s">
        <v>65</v>
      </c>
      <c r="B260" t="s">
        <v>755</v>
      </c>
      <c r="C260" t="s">
        <v>54</v>
      </c>
      <c r="D260">
        <v>0.34599999999999997</v>
      </c>
    </row>
    <row r="261" spans="1:4" x14ac:dyDescent="0.3">
      <c r="A261" s="1" t="s">
        <v>65</v>
      </c>
      <c r="B261" t="s">
        <v>754</v>
      </c>
      <c r="C261" t="s">
        <v>55</v>
      </c>
      <c r="D261">
        <v>0.12175999999999999</v>
      </c>
    </row>
    <row r="262" spans="1:4" x14ac:dyDescent="0.3">
      <c r="A262" s="1" t="s">
        <v>66</v>
      </c>
      <c r="B262" t="s">
        <v>754</v>
      </c>
      <c r="C262" t="s">
        <v>55</v>
      </c>
      <c r="D262">
        <v>1.34</v>
      </c>
    </row>
    <row r="263" spans="1:4" x14ac:dyDescent="0.3">
      <c r="A263" s="1" t="s">
        <v>66</v>
      </c>
      <c r="B263" t="s">
        <v>754</v>
      </c>
      <c r="C263" t="s">
        <v>53</v>
      </c>
      <c r="D263">
        <v>5.8238000000000003</v>
      </c>
    </row>
    <row r="264" spans="1:4" x14ac:dyDescent="0.3">
      <c r="A264" s="1" t="s">
        <v>66</v>
      </c>
      <c r="B264" t="s">
        <v>754</v>
      </c>
      <c r="C264" t="s">
        <v>54</v>
      </c>
      <c r="D264">
        <v>3</v>
      </c>
    </row>
    <row r="265" spans="1:4" x14ac:dyDescent="0.3">
      <c r="A265" s="1" t="s">
        <v>66</v>
      </c>
      <c r="B265" t="s">
        <v>755</v>
      </c>
      <c r="C265" t="s">
        <v>54</v>
      </c>
      <c r="D265">
        <v>1.2689999999999999</v>
      </c>
    </row>
    <row r="266" spans="1:4" x14ac:dyDescent="0.3">
      <c r="A266" s="1" t="s">
        <v>67</v>
      </c>
      <c r="B266" t="s">
        <v>755</v>
      </c>
      <c r="C266" t="s">
        <v>53</v>
      </c>
      <c r="D266">
        <v>0.56899999999999995</v>
      </c>
    </row>
    <row r="267" spans="1:4" x14ac:dyDescent="0.3">
      <c r="A267" s="1" t="s">
        <v>67</v>
      </c>
      <c r="B267" t="s">
        <v>754</v>
      </c>
      <c r="C267" t="s">
        <v>55</v>
      </c>
      <c r="D267">
        <v>2.3846560000000001</v>
      </c>
    </row>
    <row r="268" spans="1:4" x14ac:dyDescent="0.3">
      <c r="A268" s="1" t="s">
        <v>67</v>
      </c>
      <c r="B268" t="s">
        <v>755</v>
      </c>
      <c r="C268" t="s">
        <v>54</v>
      </c>
      <c r="D268">
        <v>2.4686159999999999</v>
      </c>
    </row>
    <row r="269" spans="1:4" x14ac:dyDescent="0.3">
      <c r="A269" s="1" t="s">
        <v>67</v>
      </c>
      <c r="B269" t="s">
        <v>754</v>
      </c>
      <c r="C269" t="s">
        <v>53</v>
      </c>
      <c r="D269">
        <v>8.1232050000000005</v>
      </c>
    </row>
    <row r="270" spans="1:4" x14ac:dyDescent="0.3">
      <c r="A270" s="1" t="s">
        <v>67</v>
      </c>
      <c r="B270" t="s">
        <v>754</v>
      </c>
      <c r="C270" t="s">
        <v>54</v>
      </c>
      <c r="D270">
        <v>5.1184830000000003</v>
      </c>
    </row>
    <row r="271" spans="1:4" x14ac:dyDescent="0.3">
      <c r="A271" s="1" t="s">
        <v>68</v>
      </c>
      <c r="B271" t="s">
        <v>755</v>
      </c>
      <c r="C271" t="s">
        <v>53</v>
      </c>
      <c r="D271">
        <v>0.75150899999999998</v>
      </c>
    </row>
    <row r="272" spans="1:4" x14ac:dyDescent="0.3">
      <c r="A272" s="1" t="s">
        <v>68</v>
      </c>
      <c r="B272" t="s">
        <v>754</v>
      </c>
      <c r="C272" t="s">
        <v>53</v>
      </c>
      <c r="D272">
        <v>1.417842</v>
      </c>
    </row>
    <row r="273" spans="1:4" x14ac:dyDescent="0.3">
      <c r="A273" s="1" t="s">
        <v>68</v>
      </c>
      <c r="B273" t="s">
        <v>754</v>
      </c>
      <c r="C273" t="s">
        <v>54</v>
      </c>
      <c r="D273">
        <v>0.79069</v>
      </c>
    </row>
    <row r="274" spans="1:4" x14ac:dyDescent="0.3">
      <c r="A274" s="1" t="s">
        <v>68</v>
      </c>
      <c r="B274" t="s">
        <v>755</v>
      </c>
      <c r="C274" t="s">
        <v>54</v>
      </c>
      <c r="D274">
        <v>0.248</v>
      </c>
    </row>
    <row r="275" spans="1:4" x14ac:dyDescent="0.3">
      <c r="A275" s="1" t="s">
        <v>68</v>
      </c>
      <c r="B275" t="s">
        <v>754</v>
      </c>
      <c r="C275" t="s">
        <v>55</v>
      </c>
      <c r="D275">
        <v>0.93859800000000004</v>
      </c>
    </row>
    <row r="276" spans="1:4" x14ac:dyDescent="0.3">
      <c r="A276" s="1" t="s">
        <v>68</v>
      </c>
      <c r="B276" t="s">
        <v>755</v>
      </c>
      <c r="C276" t="s">
        <v>55</v>
      </c>
      <c r="D276">
        <v>0.72899999999999998</v>
      </c>
    </row>
    <row r="277" spans="1:4" x14ac:dyDescent="0.3">
      <c r="A277" s="1" t="s">
        <v>69</v>
      </c>
      <c r="B277" t="s">
        <v>754</v>
      </c>
      <c r="C277" t="s">
        <v>54</v>
      </c>
      <c r="D277">
        <v>0.57999999999999996</v>
      </c>
    </row>
    <row r="278" spans="1:4" x14ac:dyDescent="0.3">
      <c r="A278" s="1" t="s">
        <v>69</v>
      </c>
      <c r="B278" t="s">
        <v>755</v>
      </c>
      <c r="C278" t="s">
        <v>53</v>
      </c>
      <c r="D278">
        <v>0.28999999999999998</v>
      </c>
    </row>
    <row r="279" spans="1:4" x14ac:dyDescent="0.3">
      <c r="A279" s="1" t="s">
        <v>69</v>
      </c>
      <c r="B279" t="s">
        <v>755</v>
      </c>
      <c r="C279" t="s">
        <v>54</v>
      </c>
      <c r="D279">
        <v>0.29199999999999998</v>
      </c>
    </row>
    <row r="280" spans="1:4" x14ac:dyDescent="0.3">
      <c r="A280" s="1" t="s">
        <v>69</v>
      </c>
      <c r="B280" t="s">
        <v>754</v>
      </c>
      <c r="C280" t="s">
        <v>53</v>
      </c>
      <c r="D280">
        <v>0.14000000000000001</v>
      </c>
    </row>
    <row r="281" spans="1:4" x14ac:dyDescent="0.3">
      <c r="A281" s="1" t="s">
        <v>70</v>
      </c>
      <c r="B281" t="s">
        <v>755</v>
      </c>
      <c r="C281" t="s">
        <v>54</v>
      </c>
      <c r="D281">
        <v>0.30188199999999998</v>
      </c>
    </row>
    <row r="282" spans="1:4" x14ac:dyDescent="0.3">
      <c r="A282" s="1" t="s">
        <v>70</v>
      </c>
      <c r="B282" t="s">
        <v>755</v>
      </c>
      <c r="C282" t="s">
        <v>53</v>
      </c>
      <c r="D282">
        <v>3.0673859999999999</v>
      </c>
    </row>
    <row r="283" spans="1:4" x14ac:dyDescent="0.3">
      <c r="A283" s="1" t="s">
        <v>70</v>
      </c>
      <c r="B283" t="s">
        <v>754</v>
      </c>
      <c r="C283" t="s">
        <v>54</v>
      </c>
      <c r="D283">
        <v>0.79729000000000005</v>
      </c>
    </row>
    <row r="284" spans="1:4" x14ac:dyDescent="0.3">
      <c r="A284" s="1" t="s">
        <v>70</v>
      </c>
      <c r="B284" t="s">
        <v>755</v>
      </c>
      <c r="C284" t="s">
        <v>55</v>
      </c>
      <c r="D284">
        <v>0.40899999999999997</v>
      </c>
    </row>
    <row r="285" spans="1:4" x14ac:dyDescent="0.3">
      <c r="A285" s="1" t="s">
        <v>70</v>
      </c>
      <c r="B285" t="s">
        <v>754</v>
      </c>
      <c r="C285" t="s">
        <v>53</v>
      </c>
      <c r="D285">
        <v>4.5319999999999999E-2</v>
      </c>
    </row>
    <row r="286" spans="1:4" x14ac:dyDescent="0.3">
      <c r="A286" s="1" t="s">
        <v>70</v>
      </c>
      <c r="B286" t="s">
        <v>754</v>
      </c>
      <c r="C286" t="s">
        <v>55</v>
      </c>
      <c r="D286">
        <v>0.29630400000000001</v>
      </c>
    </row>
    <row r="287" spans="1:4" x14ac:dyDescent="0.3">
      <c r="A287" s="1" t="s">
        <v>71</v>
      </c>
      <c r="B287" t="s">
        <v>754</v>
      </c>
      <c r="C287" t="s">
        <v>55</v>
      </c>
      <c r="D287">
        <v>1.45475</v>
      </c>
    </row>
    <row r="288" spans="1:4" x14ac:dyDescent="0.3">
      <c r="A288" s="1" t="s">
        <v>71</v>
      </c>
      <c r="B288" t="s">
        <v>754</v>
      </c>
      <c r="C288" t="s">
        <v>54</v>
      </c>
      <c r="D288">
        <v>1.5602720000000001</v>
      </c>
    </row>
    <row r="289" spans="1:4" x14ac:dyDescent="0.3">
      <c r="A289" s="1" t="s">
        <v>71</v>
      </c>
      <c r="B289" t="s">
        <v>754</v>
      </c>
      <c r="C289" t="s">
        <v>53</v>
      </c>
      <c r="D289">
        <v>3.1551710000000002</v>
      </c>
    </row>
    <row r="290" spans="1:4" x14ac:dyDescent="0.3">
      <c r="A290" s="1" t="s">
        <v>71</v>
      </c>
      <c r="B290" t="s">
        <v>755</v>
      </c>
      <c r="C290" t="s">
        <v>54</v>
      </c>
      <c r="D290">
        <v>2.724885</v>
      </c>
    </row>
    <row r="291" spans="1:4" x14ac:dyDescent="0.3">
      <c r="A291" s="1" t="s">
        <v>71</v>
      </c>
      <c r="B291" t="s">
        <v>755</v>
      </c>
      <c r="C291" t="s">
        <v>55</v>
      </c>
      <c r="D291">
        <v>0.45</v>
      </c>
    </row>
    <row r="292" spans="1:4" x14ac:dyDescent="0.3">
      <c r="A292" s="1" t="s">
        <v>71</v>
      </c>
      <c r="B292" t="s">
        <v>755</v>
      </c>
      <c r="C292" t="s">
        <v>53</v>
      </c>
      <c r="D292">
        <v>2.2744</v>
      </c>
    </row>
    <row r="293" spans="1:4" x14ac:dyDescent="0.3">
      <c r="A293" s="1" t="s">
        <v>72</v>
      </c>
      <c r="B293" t="s">
        <v>754</v>
      </c>
      <c r="C293" t="s">
        <v>54</v>
      </c>
      <c r="D293">
        <v>4.6268000000000002</v>
      </c>
    </row>
    <row r="294" spans="1:4" x14ac:dyDescent="0.3">
      <c r="A294" s="1" t="s">
        <v>72</v>
      </c>
      <c r="B294" t="s">
        <v>754</v>
      </c>
      <c r="C294" t="s">
        <v>53</v>
      </c>
      <c r="D294">
        <v>23.592907</v>
      </c>
    </row>
    <row r="295" spans="1:4" x14ac:dyDescent="0.3">
      <c r="A295" s="1" t="s">
        <v>72</v>
      </c>
      <c r="B295" t="s">
        <v>754</v>
      </c>
      <c r="C295" t="s">
        <v>55</v>
      </c>
      <c r="D295">
        <v>4.1828880000000002</v>
      </c>
    </row>
    <row r="296" spans="1:4" x14ac:dyDescent="0.3">
      <c r="A296" s="1" t="s">
        <v>72</v>
      </c>
      <c r="B296" t="s">
        <v>755</v>
      </c>
      <c r="C296" t="s">
        <v>54</v>
      </c>
      <c r="D296">
        <v>20.271681999999998</v>
      </c>
    </row>
    <row r="297" spans="1:4" x14ac:dyDescent="0.3">
      <c r="A297" s="1" t="s">
        <v>73</v>
      </c>
      <c r="B297" t="s">
        <v>755</v>
      </c>
      <c r="C297" t="s">
        <v>54</v>
      </c>
      <c r="D297">
        <v>6.1465639999999997</v>
      </c>
    </row>
    <row r="298" spans="1:4" x14ac:dyDescent="0.3">
      <c r="A298" s="1" t="s">
        <v>73</v>
      </c>
      <c r="B298" t="s">
        <v>754</v>
      </c>
      <c r="C298" t="s">
        <v>53</v>
      </c>
      <c r="D298">
        <v>6.4136160000000002</v>
      </c>
    </row>
    <row r="299" spans="1:4" x14ac:dyDescent="0.3">
      <c r="A299" s="1" t="s">
        <v>73</v>
      </c>
      <c r="B299" t="s">
        <v>754</v>
      </c>
      <c r="C299" t="s">
        <v>54</v>
      </c>
      <c r="D299">
        <v>3.178693</v>
      </c>
    </row>
    <row r="300" spans="1:4" x14ac:dyDescent="0.3">
      <c r="A300" s="1" t="s">
        <v>73</v>
      </c>
      <c r="B300" t="s">
        <v>754</v>
      </c>
      <c r="C300" t="s">
        <v>55</v>
      </c>
      <c r="D300">
        <v>1.7647870000000001</v>
      </c>
    </row>
    <row r="301" spans="1:4" x14ac:dyDescent="0.3">
      <c r="A301" s="1" t="s">
        <v>74</v>
      </c>
      <c r="B301" t="s">
        <v>755</v>
      </c>
      <c r="C301" t="s">
        <v>54</v>
      </c>
      <c r="D301">
        <v>0.158</v>
      </c>
    </row>
    <row r="302" spans="1:4" x14ac:dyDescent="0.3">
      <c r="A302" s="1" t="s">
        <v>74</v>
      </c>
      <c r="B302" t="s">
        <v>755</v>
      </c>
      <c r="C302" t="s">
        <v>53</v>
      </c>
      <c r="D302">
        <v>0.158</v>
      </c>
    </row>
    <row r="303" spans="1:4" x14ac:dyDescent="0.3">
      <c r="A303" s="1" t="s">
        <v>75</v>
      </c>
      <c r="B303" t="s">
        <v>754</v>
      </c>
      <c r="C303" t="s">
        <v>55</v>
      </c>
      <c r="D303">
        <v>1.0009999999999999</v>
      </c>
    </row>
    <row r="304" spans="1:4" x14ac:dyDescent="0.3">
      <c r="A304" s="1" t="s">
        <v>75</v>
      </c>
      <c r="B304" t="s">
        <v>754</v>
      </c>
      <c r="C304" t="s">
        <v>54</v>
      </c>
      <c r="D304">
        <v>1.5529999999999999</v>
      </c>
    </row>
    <row r="305" spans="1:4" x14ac:dyDescent="0.3">
      <c r="A305" s="1" t="s">
        <v>75</v>
      </c>
      <c r="B305" t="s">
        <v>755</v>
      </c>
      <c r="C305" t="s">
        <v>54</v>
      </c>
      <c r="D305">
        <v>1.7338709999999999</v>
      </c>
    </row>
    <row r="306" spans="1:4" x14ac:dyDescent="0.3">
      <c r="A306" s="1" t="s">
        <v>75</v>
      </c>
      <c r="B306" t="s">
        <v>754</v>
      </c>
      <c r="C306" t="s">
        <v>53</v>
      </c>
      <c r="D306">
        <v>1.952</v>
      </c>
    </row>
    <row r="307" spans="1:4" x14ac:dyDescent="0.3">
      <c r="A307" s="1" t="s">
        <v>409</v>
      </c>
      <c r="B307" t="s">
        <v>755</v>
      </c>
      <c r="C307" t="s">
        <v>54</v>
      </c>
      <c r="D307">
        <v>0</v>
      </c>
    </row>
    <row r="308" spans="1:4" x14ac:dyDescent="0.3">
      <c r="A308" s="1" t="s">
        <v>76</v>
      </c>
      <c r="B308" t="s">
        <v>754</v>
      </c>
      <c r="C308" t="s">
        <v>55</v>
      </c>
      <c r="D308">
        <v>2.0283950000000002</v>
      </c>
    </row>
    <row r="309" spans="1:4" x14ac:dyDescent="0.3">
      <c r="A309" s="1" t="s">
        <v>76</v>
      </c>
      <c r="B309" t="s">
        <v>754</v>
      </c>
      <c r="C309" t="s">
        <v>54</v>
      </c>
      <c r="D309">
        <v>3.491285</v>
      </c>
    </row>
    <row r="310" spans="1:4" x14ac:dyDescent="0.3">
      <c r="A310" s="1" t="s">
        <v>76</v>
      </c>
      <c r="B310" t="s">
        <v>755</v>
      </c>
      <c r="C310" t="s">
        <v>54</v>
      </c>
      <c r="D310">
        <v>4.5103549999999997</v>
      </c>
    </row>
    <row r="311" spans="1:4" x14ac:dyDescent="0.3">
      <c r="A311" s="1" t="s">
        <v>76</v>
      </c>
      <c r="B311" t="s">
        <v>754</v>
      </c>
      <c r="C311" t="s">
        <v>53</v>
      </c>
      <c r="D311">
        <v>5.8059469999999997</v>
      </c>
    </row>
    <row r="312" spans="1:4" x14ac:dyDescent="0.3">
      <c r="A312" s="1" t="s">
        <v>77</v>
      </c>
      <c r="B312" t="s">
        <v>754</v>
      </c>
      <c r="C312" t="s">
        <v>54</v>
      </c>
      <c r="D312">
        <v>2.5095399999999999</v>
      </c>
    </row>
    <row r="313" spans="1:4" x14ac:dyDescent="0.3">
      <c r="A313" s="1" t="s">
        <v>77</v>
      </c>
      <c r="B313" t="s">
        <v>754</v>
      </c>
      <c r="C313" t="s">
        <v>55</v>
      </c>
      <c r="D313">
        <v>1.4240999999999999</v>
      </c>
    </row>
    <row r="314" spans="1:4" x14ac:dyDescent="0.3">
      <c r="A314" s="1" t="s">
        <v>77</v>
      </c>
      <c r="B314" t="s">
        <v>755</v>
      </c>
      <c r="C314" t="s">
        <v>54</v>
      </c>
      <c r="D314">
        <v>0.69115499999999996</v>
      </c>
    </row>
    <row r="315" spans="1:4" x14ac:dyDescent="0.3">
      <c r="A315" s="1" t="s">
        <v>77</v>
      </c>
      <c r="B315" t="s">
        <v>754</v>
      </c>
      <c r="C315" t="s">
        <v>53</v>
      </c>
      <c r="D315">
        <v>3.5460020000000001</v>
      </c>
    </row>
    <row r="316" spans="1:4" x14ac:dyDescent="0.3">
      <c r="A316" s="1" t="s">
        <v>78</v>
      </c>
      <c r="B316" t="s">
        <v>754</v>
      </c>
      <c r="C316" t="s">
        <v>55</v>
      </c>
      <c r="D316">
        <v>0.47081299999999998</v>
      </c>
    </row>
    <row r="317" spans="1:4" x14ac:dyDescent="0.3">
      <c r="A317" s="1" t="s">
        <v>78</v>
      </c>
      <c r="B317" t="s">
        <v>754</v>
      </c>
      <c r="C317" t="s">
        <v>53</v>
      </c>
      <c r="D317">
        <v>1.933433</v>
      </c>
    </row>
    <row r="318" spans="1:4" x14ac:dyDescent="0.3">
      <c r="A318" s="1" t="s">
        <v>78</v>
      </c>
      <c r="B318" t="s">
        <v>755</v>
      </c>
      <c r="C318" t="s">
        <v>54</v>
      </c>
      <c r="D318">
        <v>0.80800000000000005</v>
      </c>
    </row>
    <row r="319" spans="1:4" x14ac:dyDescent="0.3">
      <c r="A319" s="1" t="s">
        <v>78</v>
      </c>
      <c r="B319" t="s">
        <v>754</v>
      </c>
      <c r="C319" t="s">
        <v>54</v>
      </c>
      <c r="D319">
        <v>0.66963300000000003</v>
      </c>
    </row>
    <row r="320" spans="1:4" x14ac:dyDescent="0.3">
      <c r="A320" s="1" t="s">
        <v>79</v>
      </c>
      <c r="B320" t="s">
        <v>754</v>
      </c>
      <c r="C320" t="s">
        <v>53</v>
      </c>
      <c r="D320">
        <v>0.14691899999999999</v>
      </c>
    </row>
    <row r="321" spans="1:4" x14ac:dyDescent="0.3">
      <c r="A321" s="1" t="s">
        <v>79</v>
      </c>
      <c r="B321" t="s">
        <v>754</v>
      </c>
      <c r="C321" t="s">
        <v>55</v>
      </c>
      <c r="D321">
        <v>4.4734000000000003E-2</v>
      </c>
    </row>
    <row r="322" spans="1:4" x14ac:dyDescent="0.3">
      <c r="A322" s="1" t="s">
        <v>79</v>
      </c>
      <c r="B322" t="s">
        <v>755</v>
      </c>
      <c r="C322" t="s">
        <v>53</v>
      </c>
      <c r="D322">
        <v>1.275544</v>
      </c>
    </row>
    <row r="323" spans="1:4" x14ac:dyDescent="0.3">
      <c r="A323" s="1" t="s">
        <v>79</v>
      </c>
      <c r="B323" t="s">
        <v>755</v>
      </c>
      <c r="C323" t="s">
        <v>55</v>
      </c>
      <c r="D323">
        <v>0.248473</v>
      </c>
    </row>
    <row r="324" spans="1:4" x14ac:dyDescent="0.3">
      <c r="A324" s="1" t="s">
        <v>80</v>
      </c>
      <c r="B324" t="s">
        <v>755</v>
      </c>
      <c r="C324" t="s">
        <v>54</v>
      </c>
      <c r="D324">
        <v>6.544975</v>
      </c>
    </row>
    <row r="325" spans="1:4" x14ac:dyDescent="0.3">
      <c r="A325" s="1" t="s">
        <v>80</v>
      </c>
      <c r="B325" t="s">
        <v>755</v>
      </c>
      <c r="C325" t="s">
        <v>53</v>
      </c>
      <c r="D325">
        <v>4.2879E-2</v>
      </c>
    </row>
    <row r="326" spans="1:4" x14ac:dyDescent="0.3">
      <c r="A326" s="1" t="s">
        <v>80</v>
      </c>
      <c r="B326" t="s">
        <v>754</v>
      </c>
      <c r="C326" t="s">
        <v>55</v>
      </c>
      <c r="D326">
        <v>1.1200000000000001</v>
      </c>
    </row>
    <row r="327" spans="1:4" x14ac:dyDescent="0.3">
      <c r="A327" s="1" t="s">
        <v>80</v>
      </c>
      <c r="B327" t="s">
        <v>754</v>
      </c>
      <c r="C327" t="s">
        <v>53</v>
      </c>
      <c r="D327">
        <v>2.52284</v>
      </c>
    </row>
    <row r="328" spans="1:4" x14ac:dyDescent="0.3">
      <c r="A328" s="1" t="s">
        <v>80</v>
      </c>
      <c r="B328" t="s">
        <v>754</v>
      </c>
      <c r="C328" t="s">
        <v>54</v>
      </c>
      <c r="D328">
        <v>0.33</v>
      </c>
    </row>
    <row r="329" spans="1:4" x14ac:dyDescent="0.3">
      <c r="A329" s="1" t="s">
        <v>81</v>
      </c>
      <c r="B329" t="s">
        <v>755</v>
      </c>
      <c r="C329" t="s">
        <v>55</v>
      </c>
      <c r="D329">
        <v>0.63900000000000001</v>
      </c>
    </row>
    <row r="330" spans="1:4" x14ac:dyDescent="0.3">
      <c r="A330" s="1" t="s">
        <v>81</v>
      </c>
      <c r="B330" t="s">
        <v>754</v>
      </c>
      <c r="C330" t="s">
        <v>54</v>
      </c>
      <c r="D330">
        <v>0.75561</v>
      </c>
    </row>
    <row r="331" spans="1:4" x14ac:dyDescent="0.3">
      <c r="A331" s="1" t="s">
        <v>81</v>
      </c>
      <c r="B331" t="s">
        <v>754</v>
      </c>
      <c r="C331" t="s">
        <v>53</v>
      </c>
      <c r="D331">
        <v>2.414882</v>
      </c>
    </row>
    <row r="332" spans="1:4" x14ac:dyDescent="0.3">
      <c r="A332" s="1" t="s">
        <v>81</v>
      </c>
      <c r="B332" t="s">
        <v>755</v>
      </c>
      <c r="C332" t="s">
        <v>53</v>
      </c>
      <c r="D332">
        <v>0.154</v>
      </c>
    </row>
    <row r="333" spans="1:4" x14ac:dyDescent="0.3">
      <c r="A333" s="1" t="s">
        <v>81</v>
      </c>
      <c r="B333" t="s">
        <v>755</v>
      </c>
      <c r="C333" t="s">
        <v>54</v>
      </c>
      <c r="D333">
        <v>0.63900000000000001</v>
      </c>
    </row>
    <row r="334" spans="1:4" x14ac:dyDescent="0.3">
      <c r="A334" s="1" t="s">
        <v>81</v>
      </c>
      <c r="B334" t="s">
        <v>754</v>
      </c>
      <c r="C334" t="s">
        <v>55</v>
      </c>
      <c r="D334">
        <v>1.050522</v>
      </c>
    </row>
    <row r="335" spans="1:4" x14ac:dyDescent="0.3">
      <c r="A335" s="1" t="s">
        <v>82</v>
      </c>
      <c r="B335" t="s">
        <v>755</v>
      </c>
      <c r="C335" t="s">
        <v>54</v>
      </c>
      <c r="D335">
        <v>0.41908200000000001</v>
      </c>
    </row>
    <row r="336" spans="1:4" x14ac:dyDescent="0.3">
      <c r="A336" s="1" t="s">
        <v>82</v>
      </c>
      <c r="B336" t="s">
        <v>754</v>
      </c>
      <c r="C336" t="s">
        <v>54</v>
      </c>
      <c r="D336">
        <v>1</v>
      </c>
    </row>
    <row r="337" spans="1:4" x14ac:dyDescent="0.3">
      <c r="A337" s="1" t="s">
        <v>83</v>
      </c>
      <c r="B337" t="s">
        <v>755</v>
      </c>
      <c r="C337" t="s">
        <v>53</v>
      </c>
      <c r="D337">
        <v>0.29738799999999999</v>
      </c>
    </row>
    <row r="338" spans="1:4" x14ac:dyDescent="0.3">
      <c r="A338" s="1" t="s">
        <v>83</v>
      </c>
      <c r="B338" t="s">
        <v>755</v>
      </c>
      <c r="C338" t="s">
        <v>54</v>
      </c>
      <c r="D338">
        <v>0.49318699999999999</v>
      </c>
    </row>
    <row r="339" spans="1:4" x14ac:dyDescent="0.3">
      <c r="A339" s="1" t="s">
        <v>83</v>
      </c>
      <c r="B339" t="s">
        <v>755</v>
      </c>
      <c r="C339" t="s">
        <v>55</v>
      </c>
      <c r="D339">
        <v>0.113187</v>
      </c>
    </row>
    <row r="340" spans="1:4" x14ac:dyDescent="0.3">
      <c r="A340" s="1" t="s">
        <v>83</v>
      </c>
      <c r="B340" t="s">
        <v>754</v>
      </c>
      <c r="C340" t="s">
        <v>55</v>
      </c>
      <c r="D340">
        <v>0.129299</v>
      </c>
    </row>
    <row r="341" spans="1:4" x14ac:dyDescent="0.3">
      <c r="A341" s="1" t="s">
        <v>83</v>
      </c>
      <c r="B341" t="s">
        <v>754</v>
      </c>
      <c r="C341" t="s">
        <v>53</v>
      </c>
      <c r="D341">
        <v>0.1295</v>
      </c>
    </row>
    <row r="342" spans="1:4" x14ac:dyDescent="0.3">
      <c r="A342" s="1" t="s">
        <v>83</v>
      </c>
      <c r="B342" t="s">
        <v>754</v>
      </c>
      <c r="C342" t="s">
        <v>54</v>
      </c>
      <c r="D342">
        <v>0.42929899999999999</v>
      </c>
    </row>
    <row r="343" spans="1:4" x14ac:dyDescent="0.3">
      <c r="A343" s="1" t="s">
        <v>84</v>
      </c>
      <c r="B343" t="s">
        <v>754</v>
      </c>
      <c r="C343" t="s">
        <v>53</v>
      </c>
      <c r="D343">
        <v>0.61434999999999995</v>
      </c>
    </row>
    <row r="344" spans="1:4" x14ac:dyDescent="0.3">
      <c r="A344" s="1" t="s">
        <v>84</v>
      </c>
      <c r="B344" t="s">
        <v>755</v>
      </c>
      <c r="C344" t="s">
        <v>54</v>
      </c>
      <c r="D344">
        <v>0.505</v>
      </c>
    </row>
    <row r="345" spans="1:4" x14ac:dyDescent="0.3">
      <c r="A345" s="1" t="s">
        <v>85</v>
      </c>
      <c r="B345" t="s">
        <v>754</v>
      </c>
      <c r="C345" t="s">
        <v>53</v>
      </c>
      <c r="D345">
        <v>0.49990099999999998</v>
      </c>
    </row>
    <row r="346" spans="1:4" x14ac:dyDescent="0.3">
      <c r="A346" s="1" t="s">
        <v>86</v>
      </c>
      <c r="B346" t="s">
        <v>754</v>
      </c>
      <c r="C346" t="s">
        <v>54</v>
      </c>
      <c r="D346">
        <v>0.75</v>
      </c>
    </row>
    <row r="347" spans="1:4" x14ac:dyDescent="0.3">
      <c r="A347" s="1" t="s">
        <v>86</v>
      </c>
      <c r="B347" t="s">
        <v>754</v>
      </c>
      <c r="C347" t="s">
        <v>53</v>
      </c>
      <c r="D347">
        <v>0.25</v>
      </c>
    </row>
    <row r="348" spans="1:4" x14ac:dyDescent="0.3">
      <c r="A348" s="1" t="s">
        <v>86</v>
      </c>
      <c r="B348" t="s">
        <v>755</v>
      </c>
      <c r="C348" t="s">
        <v>53</v>
      </c>
      <c r="D348">
        <v>9.2882999999999993E-2</v>
      </c>
    </row>
    <row r="349" spans="1:4" x14ac:dyDescent="0.3">
      <c r="A349" s="1" t="s">
        <v>87</v>
      </c>
      <c r="B349" t="s">
        <v>754</v>
      </c>
      <c r="C349" t="s">
        <v>53</v>
      </c>
      <c r="D349">
        <v>1</v>
      </c>
    </row>
    <row r="350" spans="1:4" x14ac:dyDescent="0.3">
      <c r="A350" s="1" t="s">
        <v>87</v>
      </c>
      <c r="B350" t="s">
        <v>754</v>
      </c>
      <c r="C350" t="s">
        <v>54</v>
      </c>
      <c r="D350">
        <v>0.5</v>
      </c>
    </row>
    <row r="351" spans="1:4" x14ac:dyDescent="0.3">
      <c r="A351" s="1" t="s">
        <v>87</v>
      </c>
      <c r="B351" t="s">
        <v>754</v>
      </c>
      <c r="C351" t="s">
        <v>55</v>
      </c>
      <c r="D351">
        <v>0.5</v>
      </c>
    </row>
    <row r="352" spans="1:4" x14ac:dyDescent="0.3">
      <c r="A352" s="1" t="s">
        <v>87</v>
      </c>
      <c r="B352" t="s">
        <v>755</v>
      </c>
      <c r="C352" t="s">
        <v>54</v>
      </c>
      <c r="D352">
        <v>1.349</v>
      </c>
    </row>
    <row r="353" spans="1:4" x14ac:dyDescent="0.3">
      <c r="A353" s="1" t="s">
        <v>88</v>
      </c>
      <c r="B353" t="s">
        <v>754</v>
      </c>
      <c r="C353" t="s">
        <v>55</v>
      </c>
      <c r="D353">
        <v>0.47123599999999999</v>
      </c>
    </row>
    <row r="354" spans="1:4" x14ac:dyDescent="0.3">
      <c r="A354" s="1" t="s">
        <v>88</v>
      </c>
      <c r="B354" t="s">
        <v>754</v>
      </c>
      <c r="C354" t="s">
        <v>53</v>
      </c>
      <c r="D354">
        <v>1.5266040000000001</v>
      </c>
    </row>
    <row r="355" spans="1:4" x14ac:dyDescent="0.3">
      <c r="A355" s="1" t="s">
        <v>88</v>
      </c>
      <c r="B355" t="s">
        <v>754</v>
      </c>
      <c r="C355" t="s">
        <v>54</v>
      </c>
      <c r="D355">
        <v>0.68566800000000006</v>
      </c>
    </row>
    <row r="356" spans="1:4" x14ac:dyDescent="0.3">
      <c r="A356" s="1" t="s">
        <v>424</v>
      </c>
      <c r="B356" t="s">
        <v>755</v>
      </c>
      <c r="C356" t="s">
        <v>54</v>
      </c>
      <c r="D356">
        <v>0</v>
      </c>
    </row>
    <row r="357" spans="1:4" x14ac:dyDescent="0.3">
      <c r="A357" s="1" t="s">
        <v>89</v>
      </c>
      <c r="B357" t="s">
        <v>754</v>
      </c>
      <c r="C357" t="s">
        <v>53</v>
      </c>
      <c r="D357">
        <v>14.338943</v>
      </c>
    </row>
    <row r="358" spans="1:4" x14ac:dyDescent="0.3">
      <c r="A358" s="1" t="s">
        <v>89</v>
      </c>
      <c r="B358" t="s">
        <v>754</v>
      </c>
      <c r="C358" t="s">
        <v>54</v>
      </c>
      <c r="D358">
        <v>6.9535090000000004</v>
      </c>
    </row>
    <row r="359" spans="1:4" x14ac:dyDescent="0.3">
      <c r="A359" s="1" t="s">
        <v>89</v>
      </c>
      <c r="B359" t="s">
        <v>755</v>
      </c>
      <c r="C359" t="s">
        <v>55</v>
      </c>
      <c r="D359">
        <v>0.437</v>
      </c>
    </row>
    <row r="360" spans="1:4" x14ac:dyDescent="0.3">
      <c r="A360" s="1" t="s">
        <v>89</v>
      </c>
      <c r="B360" t="s">
        <v>754</v>
      </c>
      <c r="C360" t="s">
        <v>55</v>
      </c>
      <c r="D360">
        <v>3.7609460000000001</v>
      </c>
    </row>
    <row r="361" spans="1:4" x14ac:dyDescent="0.3">
      <c r="A361" s="1" t="s">
        <v>89</v>
      </c>
      <c r="B361" t="s">
        <v>755</v>
      </c>
      <c r="C361" t="s">
        <v>54</v>
      </c>
      <c r="D361">
        <v>1.339232</v>
      </c>
    </row>
    <row r="362" spans="1:4" x14ac:dyDescent="0.3">
      <c r="A362" s="1" t="s">
        <v>89</v>
      </c>
      <c r="B362" t="s">
        <v>755</v>
      </c>
      <c r="C362" t="s">
        <v>53</v>
      </c>
      <c r="D362">
        <v>2.5529999999999999</v>
      </c>
    </row>
    <row r="363" spans="1:4" x14ac:dyDescent="0.3">
      <c r="A363" s="1" t="s">
        <v>90</v>
      </c>
      <c r="B363" t="s">
        <v>754</v>
      </c>
      <c r="C363" t="s">
        <v>55</v>
      </c>
      <c r="D363">
        <v>1.0849759999999999</v>
      </c>
    </row>
    <row r="364" spans="1:4" x14ac:dyDescent="0.3">
      <c r="A364" s="1" t="s">
        <v>90</v>
      </c>
      <c r="B364" t="s">
        <v>755</v>
      </c>
      <c r="C364" t="s">
        <v>53</v>
      </c>
      <c r="D364">
        <v>0.188</v>
      </c>
    </row>
    <row r="365" spans="1:4" x14ac:dyDescent="0.3">
      <c r="A365" s="1" t="s">
        <v>90</v>
      </c>
      <c r="B365" t="s">
        <v>755</v>
      </c>
      <c r="C365" t="s">
        <v>54</v>
      </c>
      <c r="D365">
        <v>8.5000000000000006E-2</v>
      </c>
    </row>
    <row r="366" spans="1:4" x14ac:dyDescent="0.3">
      <c r="A366" s="1" t="s">
        <v>90</v>
      </c>
      <c r="B366" t="s">
        <v>754</v>
      </c>
      <c r="C366" t="s">
        <v>53</v>
      </c>
      <c r="D366">
        <v>3.6352720000000001</v>
      </c>
    </row>
    <row r="367" spans="1:4" x14ac:dyDescent="0.3">
      <c r="A367" s="1" t="s">
        <v>90</v>
      </c>
      <c r="B367" t="s">
        <v>755</v>
      </c>
      <c r="C367" t="s">
        <v>55</v>
      </c>
      <c r="D367">
        <v>0.29735800000000001</v>
      </c>
    </row>
    <row r="368" spans="1:4" x14ac:dyDescent="0.3">
      <c r="A368" s="1" t="s">
        <v>90</v>
      </c>
      <c r="B368" t="s">
        <v>754</v>
      </c>
      <c r="C368" t="s">
        <v>54</v>
      </c>
      <c r="D368">
        <v>1.1219520000000001</v>
      </c>
    </row>
    <row r="369" spans="1:4" x14ac:dyDescent="0.3">
      <c r="A369" s="1" t="s">
        <v>91</v>
      </c>
      <c r="B369" t="s">
        <v>755</v>
      </c>
      <c r="C369" t="s">
        <v>53</v>
      </c>
      <c r="D369">
        <v>1.5129999999999999</v>
      </c>
    </row>
    <row r="370" spans="1:4" x14ac:dyDescent="0.3">
      <c r="A370" s="1" t="s">
        <v>91</v>
      </c>
      <c r="B370" t="s">
        <v>754</v>
      </c>
      <c r="C370" t="s">
        <v>55</v>
      </c>
      <c r="D370">
        <v>1.6313679999999999</v>
      </c>
    </row>
    <row r="371" spans="1:4" x14ac:dyDescent="0.3">
      <c r="A371" s="1" t="s">
        <v>91</v>
      </c>
      <c r="B371" t="s">
        <v>754</v>
      </c>
      <c r="C371" t="s">
        <v>53</v>
      </c>
      <c r="D371">
        <v>0.82538</v>
      </c>
    </row>
    <row r="372" spans="1:4" x14ac:dyDescent="0.3">
      <c r="A372" s="1" t="s">
        <v>91</v>
      </c>
      <c r="B372" t="s">
        <v>754</v>
      </c>
      <c r="C372" t="s">
        <v>54</v>
      </c>
      <c r="D372">
        <v>2.7650519999999998</v>
      </c>
    </row>
    <row r="373" spans="1:4" x14ac:dyDescent="0.3">
      <c r="A373" s="1" t="s">
        <v>92</v>
      </c>
      <c r="B373" t="s">
        <v>755</v>
      </c>
      <c r="C373" t="s">
        <v>53</v>
      </c>
      <c r="D373">
        <v>4.5999999999999999E-2</v>
      </c>
    </row>
    <row r="374" spans="1:4" x14ac:dyDescent="0.3">
      <c r="A374" s="1" t="s">
        <v>93</v>
      </c>
      <c r="B374" t="s">
        <v>754</v>
      </c>
      <c r="C374" t="s">
        <v>54</v>
      </c>
      <c r="D374">
        <v>2.5975000000000002E-2</v>
      </c>
    </row>
    <row r="375" spans="1:4" x14ac:dyDescent="0.3">
      <c r="A375" s="1" t="s">
        <v>93</v>
      </c>
      <c r="B375" t="s">
        <v>755</v>
      </c>
      <c r="C375" t="s">
        <v>54</v>
      </c>
      <c r="D375">
        <v>0.39805699999999999</v>
      </c>
    </row>
    <row r="376" spans="1:4" x14ac:dyDescent="0.3">
      <c r="A376" s="1" t="s">
        <v>94</v>
      </c>
      <c r="B376" t="s">
        <v>754</v>
      </c>
      <c r="C376" t="s">
        <v>53</v>
      </c>
      <c r="D376">
        <v>0.53548700000000005</v>
      </c>
    </row>
    <row r="377" spans="1:4" x14ac:dyDescent="0.3">
      <c r="A377" s="1" t="s">
        <v>94</v>
      </c>
      <c r="B377" t="s">
        <v>755</v>
      </c>
      <c r="C377" t="s">
        <v>54</v>
      </c>
      <c r="D377">
        <v>1.004</v>
      </c>
    </row>
    <row r="378" spans="1:4" x14ac:dyDescent="0.3">
      <c r="A378" s="1" t="s">
        <v>94</v>
      </c>
      <c r="B378" t="s">
        <v>754</v>
      </c>
      <c r="C378" t="s">
        <v>54</v>
      </c>
      <c r="D378">
        <v>0.54420299999999999</v>
      </c>
    </row>
    <row r="379" spans="1:4" x14ac:dyDescent="0.3">
      <c r="A379" s="1" t="s">
        <v>94</v>
      </c>
      <c r="B379" t="s">
        <v>754</v>
      </c>
      <c r="C379" t="s">
        <v>55</v>
      </c>
      <c r="D379">
        <v>0.229101</v>
      </c>
    </row>
    <row r="380" spans="1:4" x14ac:dyDescent="0.3">
      <c r="A380" s="1" t="s">
        <v>95</v>
      </c>
      <c r="B380" t="s">
        <v>755</v>
      </c>
      <c r="C380" t="s">
        <v>54</v>
      </c>
      <c r="D380">
        <v>0.554145</v>
      </c>
    </row>
    <row r="381" spans="1:4" x14ac:dyDescent="0.3">
      <c r="A381" s="1" t="s">
        <v>95</v>
      </c>
      <c r="B381" t="s">
        <v>754</v>
      </c>
      <c r="C381" t="s">
        <v>54</v>
      </c>
      <c r="D381">
        <v>0.87101499999999998</v>
      </c>
    </row>
    <row r="382" spans="1:4" x14ac:dyDescent="0.3">
      <c r="A382" s="1" t="s">
        <v>95</v>
      </c>
      <c r="B382" t="s">
        <v>754</v>
      </c>
      <c r="C382" t="s">
        <v>53</v>
      </c>
      <c r="D382">
        <v>1.604379</v>
      </c>
    </row>
    <row r="383" spans="1:4" x14ac:dyDescent="0.3">
      <c r="A383" s="1" t="s">
        <v>95</v>
      </c>
      <c r="B383" t="s">
        <v>754</v>
      </c>
      <c r="C383" t="s">
        <v>55</v>
      </c>
      <c r="D383">
        <v>3.3883999999999997E-2</v>
      </c>
    </row>
    <row r="384" spans="1:4" x14ac:dyDescent="0.3">
      <c r="A384" s="1" t="s">
        <v>96</v>
      </c>
      <c r="B384" t="s">
        <v>755</v>
      </c>
      <c r="C384" t="s">
        <v>53</v>
      </c>
      <c r="D384">
        <v>0.60799999999999998</v>
      </c>
    </row>
    <row r="385" spans="1:4" x14ac:dyDescent="0.3">
      <c r="A385" s="1" t="s">
        <v>96</v>
      </c>
      <c r="B385" t="s">
        <v>755</v>
      </c>
      <c r="C385" t="s">
        <v>54</v>
      </c>
      <c r="D385">
        <v>0.19600000000000001</v>
      </c>
    </row>
    <row r="386" spans="1:4" x14ac:dyDescent="0.3">
      <c r="A386" s="1" t="s">
        <v>96</v>
      </c>
      <c r="B386" t="s">
        <v>754</v>
      </c>
      <c r="C386" t="s">
        <v>54</v>
      </c>
      <c r="D386">
        <v>1.81654</v>
      </c>
    </row>
    <row r="387" spans="1:4" x14ac:dyDescent="0.3">
      <c r="A387" s="1" t="s">
        <v>96</v>
      </c>
      <c r="B387" t="s">
        <v>754</v>
      </c>
      <c r="C387" t="s">
        <v>53</v>
      </c>
      <c r="D387">
        <v>2.8476149999999998</v>
      </c>
    </row>
    <row r="388" spans="1:4" x14ac:dyDescent="0.3">
      <c r="A388" s="1" t="s">
        <v>96</v>
      </c>
      <c r="B388" t="s">
        <v>754</v>
      </c>
      <c r="C388" t="s">
        <v>55</v>
      </c>
      <c r="D388">
        <v>1.39862</v>
      </c>
    </row>
    <row r="389" spans="1:4" x14ac:dyDescent="0.3">
      <c r="A389" s="1" t="s">
        <v>97</v>
      </c>
      <c r="B389" t="s">
        <v>755</v>
      </c>
      <c r="C389" t="s">
        <v>53</v>
      </c>
      <c r="D389">
        <v>5.274</v>
      </c>
    </row>
    <row r="390" spans="1:4" x14ac:dyDescent="0.3">
      <c r="A390" s="1" t="s">
        <v>97</v>
      </c>
      <c r="B390" t="s">
        <v>755</v>
      </c>
      <c r="C390" t="s">
        <v>54</v>
      </c>
      <c r="D390">
        <v>44.003359000000003</v>
      </c>
    </row>
    <row r="391" spans="1:4" x14ac:dyDescent="0.3">
      <c r="A391" s="1" t="s">
        <v>97</v>
      </c>
      <c r="B391" t="s">
        <v>754</v>
      </c>
      <c r="C391" t="s">
        <v>54</v>
      </c>
      <c r="D391">
        <v>77.216727000000006</v>
      </c>
    </row>
    <row r="392" spans="1:4" x14ac:dyDescent="0.3">
      <c r="A392" s="1" t="s">
        <v>97</v>
      </c>
      <c r="B392" t="s">
        <v>755</v>
      </c>
      <c r="C392" t="s">
        <v>55</v>
      </c>
      <c r="D392">
        <v>1.413</v>
      </c>
    </row>
    <row r="393" spans="1:4" x14ac:dyDescent="0.3">
      <c r="A393" s="1" t="s">
        <v>97</v>
      </c>
      <c r="B393" t="s">
        <v>754</v>
      </c>
      <c r="C393" t="s">
        <v>53</v>
      </c>
      <c r="D393">
        <v>125.843689</v>
      </c>
    </row>
    <row r="394" spans="1:4" x14ac:dyDescent="0.3">
      <c r="A394" s="1" t="s">
        <v>97</v>
      </c>
      <c r="B394" t="s">
        <v>754</v>
      </c>
      <c r="C394" t="s">
        <v>55</v>
      </c>
      <c r="D394">
        <v>42.140253000000001</v>
      </c>
    </row>
    <row r="395" spans="1:4" x14ac:dyDescent="0.3">
      <c r="A395" s="1" t="s">
        <v>98</v>
      </c>
      <c r="B395" t="s">
        <v>754</v>
      </c>
      <c r="C395" t="s">
        <v>53</v>
      </c>
      <c r="D395">
        <v>47.122819</v>
      </c>
    </row>
    <row r="396" spans="1:4" x14ac:dyDescent="0.3">
      <c r="A396" s="1" t="s">
        <v>98</v>
      </c>
      <c r="B396" t="s">
        <v>754</v>
      </c>
      <c r="C396" t="s">
        <v>54</v>
      </c>
      <c r="D396">
        <v>23.390423999999999</v>
      </c>
    </row>
    <row r="397" spans="1:4" x14ac:dyDescent="0.3">
      <c r="A397" s="1" t="s">
        <v>98</v>
      </c>
      <c r="B397" t="s">
        <v>755</v>
      </c>
      <c r="C397" t="s">
        <v>54</v>
      </c>
      <c r="D397">
        <v>70.366095000000001</v>
      </c>
    </row>
    <row r="398" spans="1:4" x14ac:dyDescent="0.3">
      <c r="A398" s="1" t="s">
        <v>98</v>
      </c>
      <c r="B398" t="s">
        <v>754</v>
      </c>
      <c r="C398" t="s">
        <v>55</v>
      </c>
      <c r="D398">
        <v>12.24202</v>
      </c>
    </row>
    <row r="399" spans="1:4" x14ac:dyDescent="0.3">
      <c r="A399" s="1" t="s">
        <v>99</v>
      </c>
      <c r="B399" t="s">
        <v>755</v>
      </c>
      <c r="C399" t="s">
        <v>54</v>
      </c>
      <c r="D399">
        <v>5.2569999999999997</v>
      </c>
    </row>
    <row r="400" spans="1:4" x14ac:dyDescent="0.3">
      <c r="A400" s="1" t="s">
        <v>99</v>
      </c>
      <c r="B400" t="s">
        <v>755</v>
      </c>
      <c r="C400" t="s">
        <v>53</v>
      </c>
      <c r="D400">
        <v>0.58199999999999996</v>
      </c>
    </row>
    <row r="401" spans="1:4" x14ac:dyDescent="0.3">
      <c r="A401" s="1" t="s">
        <v>99</v>
      </c>
      <c r="B401" t="s">
        <v>754</v>
      </c>
      <c r="C401" t="s">
        <v>53</v>
      </c>
      <c r="D401">
        <v>10.600255000000001</v>
      </c>
    </row>
    <row r="402" spans="1:4" x14ac:dyDescent="0.3">
      <c r="A402" s="1" t="s">
        <v>99</v>
      </c>
      <c r="B402" t="s">
        <v>754</v>
      </c>
      <c r="C402" t="s">
        <v>55</v>
      </c>
      <c r="D402">
        <v>1.8352930000000001</v>
      </c>
    </row>
    <row r="403" spans="1:4" x14ac:dyDescent="0.3">
      <c r="A403" s="1" t="s">
        <v>99</v>
      </c>
      <c r="B403" t="s">
        <v>754</v>
      </c>
      <c r="C403" t="s">
        <v>54</v>
      </c>
      <c r="D403">
        <v>3.7664960000000001</v>
      </c>
    </row>
    <row r="404" spans="1:4" x14ac:dyDescent="0.3">
      <c r="A404" s="1" t="s">
        <v>100</v>
      </c>
      <c r="B404" t="s">
        <v>754</v>
      </c>
      <c r="C404" t="s">
        <v>55</v>
      </c>
      <c r="D404">
        <v>3.6270289999999998</v>
      </c>
    </row>
    <row r="405" spans="1:4" x14ac:dyDescent="0.3">
      <c r="A405" s="1" t="s">
        <v>100</v>
      </c>
      <c r="B405" t="s">
        <v>755</v>
      </c>
      <c r="C405" t="s">
        <v>54</v>
      </c>
      <c r="D405">
        <v>12.946467999999999</v>
      </c>
    </row>
    <row r="406" spans="1:4" x14ac:dyDescent="0.3">
      <c r="A406" s="1" t="s">
        <v>100</v>
      </c>
      <c r="B406" t="s">
        <v>754</v>
      </c>
      <c r="C406" t="s">
        <v>54</v>
      </c>
      <c r="D406">
        <v>6.0926590000000003</v>
      </c>
    </row>
    <row r="407" spans="1:4" x14ac:dyDescent="0.3">
      <c r="A407" s="1" t="s">
        <v>100</v>
      </c>
      <c r="B407" t="s">
        <v>754</v>
      </c>
      <c r="C407" t="s">
        <v>53</v>
      </c>
      <c r="D407">
        <v>1.5123819999999999</v>
      </c>
    </row>
    <row r="408" spans="1:4" x14ac:dyDescent="0.3">
      <c r="A408" s="1" t="s">
        <v>101</v>
      </c>
      <c r="B408" t="s">
        <v>754</v>
      </c>
      <c r="C408" t="s">
        <v>54</v>
      </c>
      <c r="D408">
        <v>41.811148000000003</v>
      </c>
    </row>
    <row r="409" spans="1:4" x14ac:dyDescent="0.3">
      <c r="A409" s="1" t="s">
        <v>101</v>
      </c>
      <c r="B409" t="s">
        <v>754</v>
      </c>
      <c r="C409" t="s">
        <v>55</v>
      </c>
      <c r="D409">
        <v>17.620139000000002</v>
      </c>
    </row>
    <row r="410" spans="1:4" x14ac:dyDescent="0.3">
      <c r="A410" s="1" t="s">
        <v>101</v>
      </c>
      <c r="B410" t="s">
        <v>755</v>
      </c>
      <c r="C410" t="s">
        <v>54</v>
      </c>
      <c r="D410">
        <v>37.020522999999997</v>
      </c>
    </row>
    <row r="411" spans="1:4" x14ac:dyDescent="0.3">
      <c r="A411" s="1" t="s">
        <v>101</v>
      </c>
      <c r="B411" t="s">
        <v>754</v>
      </c>
      <c r="C411" t="s">
        <v>53</v>
      </c>
      <c r="D411">
        <v>61.539898999999998</v>
      </c>
    </row>
    <row r="412" spans="1:4" x14ac:dyDescent="0.3">
      <c r="A412" s="1" t="s">
        <v>102</v>
      </c>
      <c r="B412" t="s">
        <v>754</v>
      </c>
      <c r="C412" t="s">
        <v>53</v>
      </c>
      <c r="D412">
        <v>1.9840979999999999</v>
      </c>
    </row>
    <row r="413" spans="1:4" x14ac:dyDescent="0.3">
      <c r="A413" s="1" t="s">
        <v>102</v>
      </c>
      <c r="B413" t="s">
        <v>755</v>
      </c>
      <c r="C413" t="s">
        <v>54</v>
      </c>
      <c r="D413">
        <v>3.5129999999999999</v>
      </c>
    </row>
    <row r="414" spans="1:4" x14ac:dyDescent="0.3">
      <c r="A414" s="1" t="s">
        <v>102</v>
      </c>
      <c r="B414" t="s">
        <v>754</v>
      </c>
      <c r="C414" t="s">
        <v>55</v>
      </c>
      <c r="D414">
        <v>2.106652</v>
      </c>
    </row>
    <row r="415" spans="1:4" x14ac:dyDescent="0.3">
      <c r="A415" s="1" t="s">
        <v>102</v>
      </c>
      <c r="B415" t="s">
        <v>754</v>
      </c>
      <c r="C415" t="s">
        <v>54</v>
      </c>
      <c r="D415">
        <v>1.49255</v>
      </c>
    </row>
    <row r="416" spans="1:4" x14ac:dyDescent="0.3">
      <c r="A416" s="1" t="s">
        <v>103</v>
      </c>
      <c r="B416" t="s">
        <v>755</v>
      </c>
      <c r="C416" t="s">
        <v>54</v>
      </c>
      <c r="D416">
        <v>49.796111000000003</v>
      </c>
    </row>
    <row r="417" spans="1:4" x14ac:dyDescent="0.3">
      <c r="A417" s="1" t="s">
        <v>103</v>
      </c>
      <c r="B417" t="s">
        <v>754</v>
      </c>
      <c r="C417" t="s">
        <v>54</v>
      </c>
      <c r="D417">
        <v>20.115051000000001</v>
      </c>
    </row>
    <row r="418" spans="1:4" x14ac:dyDescent="0.3">
      <c r="A418" s="1" t="s">
        <v>103</v>
      </c>
      <c r="B418" t="s">
        <v>754</v>
      </c>
      <c r="C418" t="s">
        <v>53</v>
      </c>
      <c r="D418">
        <v>36.449610999999997</v>
      </c>
    </row>
    <row r="419" spans="1:4" x14ac:dyDescent="0.3">
      <c r="A419" s="1" t="s">
        <v>103</v>
      </c>
      <c r="B419" t="s">
        <v>754</v>
      </c>
      <c r="C419" t="s">
        <v>55</v>
      </c>
      <c r="D419">
        <v>11.223699</v>
      </c>
    </row>
    <row r="420" spans="1:4" x14ac:dyDescent="0.3">
      <c r="A420" s="1" t="s">
        <v>104</v>
      </c>
      <c r="B420" t="s">
        <v>755</v>
      </c>
      <c r="C420" t="s">
        <v>54</v>
      </c>
      <c r="D420">
        <v>1.2929999999999999</v>
      </c>
    </row>
    <row r="421" spans="1:4" x14ac:dyDescent="0.3">
      <c r="A421" s="1" t="s">
        <v>104</v>
      </c>
      <c r="B421" t="s">
        <v>754</v>
      </c>
      <c r="C421" t="s">
        <v>54</v>
      </c>
      <c r="D421">
        <v>1</v>
      </c>
    </row>
    <row r="422" spans="1:4" x14ac:dyDescent="0.3">
      <c r="A422" s="1" t="s">
        <v>105</v>
      </c>
      <c r="B422" t="s">
        <v>754</v>
      </c>
      <c r="C422" t="s">
        <v>55</v>
      </c>
      <c r="D422">
        <v>16.472390000000001</v>
      </c>
    </row>
    <row r="423" spans="1:4" x14ac:dyDescent="0.3">
      <c r="A423" s="1" t="s">
        <v>105</v>
      </c>
      <c r="B423" t="s">
        <v>754</v>
      </c>
      <c r="C423" t="s">
        <v>53</v>
      </c>
      <c r="D423">
        <v>42.355573999999997</v>
      </c>
    </row>
    <row r="424" spans="1:4" x14ac:dyDescent="0.3">
      <c r="A424" s="1" t="s">
        <v>105</v>
      </c>
      <c r="B424" t="s">
        <v>754</v>
      </c>
      <c r="C424" t="s">
        <v>54</v>
      </c>
      <c r="D424">
        <v>40.411985999999999</v>
      </c>
    </row>
    <row r="425" spans="1:4" x14ac:dyDescent="0.3">
      <c r="A425" s="1" t="s">
        <v>105</v>
      </c>
      <c r="B425" t="s">
        <v>755</v>
      </c>
      <c r="C425" t="s">
        <v>54</v>
      </c>
      <c r="D425">
        <v>45.511657999999997</v>
      </c>
    </row>
    <row r="426" spans="1:4" x14ac:dyDescent="0.3">
      <c r="A426" s="1" t="s">
        <v>106</v>
      </c>
      <c r="B426" t="s">
        <v>754</v>
      </c>
      <c r="C426" t="s">
        <v>53</v>
      </c>
      <c r="D426">
        <v>6.0519080000000001</v>
      </c>
    </row>
    <row r="427" spans="1:4" x14ac:dyDescent="0.3">
      <c r="A427" s="1" t="s">
        <v>106</v>
      </c>
      <c r="B427" t="s">
        <v>754</v>
      </c>
      <c r="C427" t="s">
        <v>54</v>
      </c>
      <c r="D427">
        <v>4.4600999999999997</v>
      </c>
    </row>
    <row r="428" spans="1:4" x14ac:dyDescent="0.3">
      <c r="A428" s="1" t="s">
        <v>106</v>
      </c>
      <c r="B428" t="s">
        <v>754</v>
      </c>
      <c r="C428" t="s">
        <v>55</v>
      </c>
      <c r="D428">
        <v>1.6682920000000001</v>
      </c>
    </row>
    <row r="429" spans="1:4" x14ac:dyDescent="0.3">
      <c r="A429" s="1" t="s">
        <v>106</v>
      </c>
      <c r="B429" t="s">
        <v>755</v>
      </c>
      <c r="C429" t="s">
        <v>54</v>
      </c>
      <c r="D429">
        <v>3.4449999999999998</v>
      </c>
    </row>
    <row r="430" spans="1:4" x14ac:dyDescent="0.3">
      <c r="A430" s="1" t="s">
        <v>107</v>
      </c>
      <c r="B430" t="s">
        <v>754</v>
      </c>
      <c r="C430" t="s">
        <v>55</v>
      </c>
      <c r="D430">
        <v>1.6780550000000001</v>
      </c>
    </row>
    <row r="431" spans="1:4" x14ac:dyDescent="0.3">
      <c r="A431" s="1" t="s">
        <v>107</v>
      </c>
      <c r="B431" t="s">
        <v>754</v>
      </c>
      <c r="C431" t="s">
        <v>53</v>
      </c>
      <c r="D431">
        <v>4.863245</v>
      </c>
    </row>
    <row r="432" spans="1:4" x14ac:dyDescent="0.3">
      <c r="A432" s="1" t="s">
        <v>107</v>
      </c>
      <c r="B432" t="s">
        <v>755</v>
      </c>
      <c r="C432" t="s">
        <v>54</v>
      </c>
      <c r="D432">
        <v>7.3211729999999999</v>
      </c>
    </row>
    <row r="433" spans="1:4" x14ac:dyDescent="0.3">
      <c r="A433" s="1" t="s">
        <v>107</v>
      </c>
      <c r="B433" t="s">
        <v>754</v>
      </c>
      <c r="C433" t="s">
        <v>54</v>
      </c>
      <c r="D433">
        <v>3.53925</v>
      </c>
    </row>
    <row r="434" spans="1:4" x14ac:dyDescent="0.3">
      <c r="A434" s="1" t="s">
        <v>108</v>
      </c>
      <c r="B434" t="s">
        <v>755</v>
      </c>
      <c r="C434" t="s">
        <v>54</v>
      </c>
      <c r="D434">
        <v>19.428910999999999</v>
      </c>
    </row>
    <row r="435" spans="1:4" x14ac:dyDescent="0.3">
      <c r="A435" s="1" t="s">
        <v>108</v>
      </c>
      <c r="B435" t="s">
        <v>754</v>
      </c>
      <c r="C435" t="s">
        <v>53</v>
      </c>
      <c r="D435">
        <v>44.602066999999998</v>
      </c>
    </row>
    <row r="436" spans="1:4" x14ac:dyDescent="0.3">
      <c r="A436" s="1" t="s">
        <v>108</v>
      </c>
      <c r="B436" t="s">
        <v>755</v>
      </c>
      <c r="C436" t="s">
        <v>53</v>
      </c>
      <c r="D436">
        <v>20.8294</v>
      </c>
    </row>
    <row r="437" spans="1:4" x14ac:dyDescent="0.3">
      <c r="A437" s="1" t="s">
        <v>108</v>
      </c>
      <c r="B437" t="s">
        <v>755</v>
      </c>
      <c r="C437" t="s">
        <v>55</v>
      </c>
      <c r="D437">
        <v>8.1665120000000009</v>
      </c>
    </row>
    <row r="438" spans="1:4" x14ac:dyDescent="0.3">
      <c r="A438" s="1" t="s">
        <v>108</v>
      </c>
      <c r="B438" t="s">
        <v>754</v>
      </c>
      <c r="C438" t="s">
        <v>54</v>
      </c>
      <c r="D438">
        <v>23.678332000000001</v>
      </c>
    </row>
    <row r="439" spans="1:4" x14ac:dyDescent="0.3">
      <c r="A439" s="1" t="s">
        <v>108</v>
      </c>
      <c r="B439" t="s">
        <v>754</v>
      </c>
      <c r="C439" t="s">
        <v>55</v>
      </c>
      <c r="D439">
        <v>14.229933000000001</v>
      </c>
    </row>
    <row r="440" spans="1:4" x14ac:dyDescent="0.3">
      <c r="A440" s="1" t="s">
        <v>109</v>
      </c>
      <c r="B440" t="s">
        <v>755</v>
      </c>
      <c r="C440" t="s">
        <v>54</v>
      </c>
      <c r="D440">
        <v>18.869395000000001</v>
      </c>
    </row>
    <row r="441" spans="1:4" x14ac:dyDescent="0.3">
      <c r="A441" s="1" t="s">
        <v>109</v>
      </c>
      <c r="B441" t="s">
        <v>754</v>
      </c>
      <c r="C441" t="s">
        <v>54</v>
      </c>
      <c r="D441">
        <v>8.1459650000000003</v>
      </c>
    </row>
    <row r="442" spans="1:4" x14ac:dyDescent="0.3">
      <c r="A442" s="1" t="s">
        <v>109</v>
      </c>
      <c r="B442" t="s">
        <v>754</v>
      </c>
      <c r="C442" t="s">
        <v>53</v>
      </c>
      <c r="D442">
        <v>15.360431999999999</v>
      </c>
    </row>
    <row r="443" spans="1:4" x14ac:dyDescent="0.3">
      <c r="A443" s="1" t="s">
        <v>109</v>
      </c>
      <c r="B443" t="s">
        <v>754</v>
      </c>
      <c r="C443" t="s">
        <v>55</v>
      </c>
      <c r="D443">
        <v>5.0335340000000004</v>
      </c>
    </row>
    <row r="444" spans="1:4" x14ac:dyDescent="0.3">
      <c r="A444" s="1" t="s">
        <v>110</v>
      </c>
      <c r="B444" t="s">
        <v>755</v>
      </c>
      <c r="C444" t="s">
        <v>55</v>
      </c>
      <c r="D444">
        <v>0.22</v>
      </c>
    </row>
    <row r="445" spans="1:4" x14ac:dyDescent="0.3">
      <c r="A445" s="1" t="s">
        <v>110</v>
      </c>
      <c r="B445" t="s">
        <v>754</v>
      </c>
      <c r="C445" t="s">
        <v>55</v>
      </c>
      <c r="D445">
        <v>6.5062129999999998</v>
      </c>
    </row>
    <row r="446" spans="1:4" x14ac:dyDescent="0.3">
      <c r="A446" s="1" t="s">
        <v>110</v>
      </c>
      <c r="B446" t="s">
        <v>754</v>
      </c>
      <c r="C446" t="s">
        <v>53</v>
      </c>
      <c r="D446">
        <v>21.248301000000001</v>
      </c>
    </row>
    <row r="447" spans="1:4" x14ac:dyDescent="0.3">
      <c r="A447" s="1" t="s">
        <v>110</v>
      </c>
      <c r="B447" t="s">
        <v>755</v>
      </c>
      <c r="C447" t="s">
        <v>54</v>
      </c>
      <c r="D447">
        <v>2.349227</v>
      </c>
    </row>
    <row r="448" spans="1:4" x14ac:dyDescent="0.3">
      <c r="A448" s="1" t="s">
        <v>110</v>
      </c>
      <c r="B448" t="s">
        <v>754</v>
      </c>
      <c r="C448" t="s">
        <v>54</v>
      </c>
      <c r="D448">
        <v>9.5131999999999994</v>
      </c>
    </row>
    <row r="449" spans="1:4" x14ac:dyDescent="0.3">
      <c r="A449" s="1" t="s">
        <v>110</v>
      </c>
      <c r="B449" t="s">
        <v>755</v>
      </c>
      <c r="C449" t="s">
        <v>53</v>
      </c>
      <c r="D449">
        <v>5.7030000000000003</v>
      </c>
    </row>
    <row r="450" spans="1:4" x14ac:dyDescent="0.3">
      <c r="A450" s="1" t="s">
        <v>111</v>
      </c>
      <c r="B450" t="s">
        <v>754</v>
      </c>
      <c r="C450" t="s">
        <v>55</v>
      </c>
      <c r="D450">
        <v>15.01651</v>
      </c>
    </row>
    <row r="451" spans="1:4" x14ac:dyDescent="0.3">
      <c r="A451" s="1" t="s">
        <v>111</v>
      </c>
      <c r="B451" t="s">
        <v>754</v>
      </c>
      <c r="C451" t="s">
        <v>54</v>
      </c>
      <c r="D451">
        <v>19.643062</v>
      </c>
    </row>
    <row r="452" spans="1:4" x14ac:dyDescent="0.3">
      <c r="A452" s="1" t="s">
        <v>111</v>
      </c>
      <c r="B452" t="s">
        <v>754</v>
      </c>
      <c r="C452" t="s">
        <v>53</v>
      </c>
      <c r="D452">
        <v>23.144991999999998</v>
      </c>
    </row>
    <row r="453" spans="1:4" x14ac:dyDescent="0.3">
      <c r="A453" s="1" t="s">
        <v>111</v>
      </c>
      <c r="B453" t="s">
        <v>755</v>
      </c>
      <c r="C453" t="s">
        <v>53</v>
      </c>
      <c r="D453">
        <v>0.92900000000000005</v>
      </c>
    </row>
    <row r="454" spans="1:4" x14ac:dyDescent="0.3">
      <c r="A454" s="1" t="s">
        <v>111</v>
      </c>
      <c r="B454" t="s">
        <v>755</v>
      </c>
      <c r="C454" t="s">
        <v>54</v>
      </c>
      <c r="D454">
        <v>62.131121</v>
      </c>
    </row>
    <row r="455" spans="1:4" x14ac:dyDescent="0.3">
      <c r="A455" s="1" t="s">
        <v>112</v>
      </c>
      <c r="B455" t="s">
        <v>755</v>
      </c>
      <c r="C455" t="s">
        <v>54</v>
      </c>
      <c r="D455">
        <v>34.805435000000003</v>
      </c>
    </row>
    <row r="456" spans="1:4" x14ac:dyDescent="0.3">
      <c r="A456" s="1" t="s">
        <v>112</v>
      </c>
      <c r="B456" t="s">
        <v>754</v>
      </c>
      <c r="C456" t="s">
        <v>55</v>
      </c>
      <c r="D456">
        <v>7.147259</v>
      </c>
    </row>
    <row r="457" spans="1:4" x14ac:dyDescent="0.3">
      <c r="A457" s="1" t="s">
        <v>112</v>
      </c>
      <c r="B457" t="s">
        <v>754</v>
      </c>
      <c r="C457" t="s">
        <v>53</v>
      </c>
      <c r="D457">
        <v>14.094732</v>
      </c>
    </row>
    <row r="458" spans="1:4" x14ac:dyDescent="0.3">
      <c r="A458" s="1" t="s">
        <v>112</v>
      </c>
      <c r="B458" t="s">
        <v>754</v>
      </c>
      <c r="C458" t="s">
        <v>54</v>
      </c>
      <c r="D458">
        <v>8.2400599999999997</v>
      </c>
    </row>
    <row r="459" spans="1:4" x14ac:dyDescent="0.3">
      <c r="A459" s="1" t="s">
        <v>113</v>
      </c>
      <c r="B459" t="s">
        <v>755</v>
      </c>
      <c r="C459" t="s">
        <v>55</v>
      </c>
      <c r="D459">
        <v>10</v>
      </c>
    </row>
    <row r="460" spans="1:4" x14ac:dyDescent="0.3">
      <c r="A460" s="1" t="s">
        <v>113</v>
      </c>
      <c r="B460" t="s">
        <v>754</v>
      </c>
      <c r="C460" t="s">
        <v>55</v>
      </c>
      <c r="D460">
        <v>30.06352</v>
      </c>
    </row>
    <row r="461" spans="1:4" x14ac:dyDescent="0.3">
      <c r="A461" s="1" t="s">
        <v>113</v>
      </c>
      <c r="B461" t="s">
        <v>754</v>
      </c>
      <c r="C461" t="s">
        <v>53</v>
      </c>
      <c r="D461">
        <v>50.825695000000003</v>
      </c>
    </row>
    <row r="462" spans="1:4" x14ac:dyDescent="0.3">
      <c r="A462" s="1" t="s">
        <v>113</v>
      </c>
      <c r="B462" t="s">
        <v>754</v>
      </c>
      <c r="C462" t="s">
        <v>54</v>
      </c>
      <c r="D462">
        <v>42.390974999999997</v>
      </c>
    </row>
    <row r="463" spans="1:4" x14ac:dyDescent="0.3">
      <c r="A463" s="1" t="s">
        <v>113</v>
      </c>
      <c r="B463" t="s">
        <v>755</v>
      </c>
      <c r="C463" t="s">
        <v>54</v>
      </c>
      <c r="D463">
        <v>125.82735</v>
      </c>
    </row>
    <row r="464" spans="1:4" x14ac:dyDescent="0.3">
      <c r="A464" s="1" t="s">
        <v>114</v>
      </c>
      <c r="B464" t="s">
        <v>754</v>
      </c>
      <c r="C464" t="s">
        <v>54</v>
      </c>
      <c r="D464">
        <v>22.591087000000002</v>
      </c>
    </row>
    <row r="465" spans="1:4" x14ac:dyDescent="0.3">
      <c r="A465" s="1" t="s">
        <v>114</v>
      </c>
      <c r="B465" t="s">
        <v>755</v>
      </c>
      <c r="C465" t="s">
        <v>55</v>
      </c>
      <c r="D465">
        <v>1.056</v>
      </c>
    </row>
    <row r="466" spans="1:4" x14ac:dyDescent="0.3">
      <c r="A466" s="1" t="s">
        <v>114</v>
      </c>
      <c r="B466" t="s">
        <v>754</v>
      </c>
      <c r="C466" t="s">
        <v>55</v>
      </c>
      <c r="D466">
        <v>21.53</v>
      </c>
    </row>
    <row r="467" spans="1:4" x14ac:dyDescent="0.3">
      <c r="A467" s="1" t="s">
        <v>114</v>
      </c>
      <c r="B467" t="s">
        <v>755</v>
      </c>
      <c r="C467" t="s">
        <v>53</v>
      </c>
      <c r="D467">
        <v>5.58</v>
      </c>
    </row>
    <row r="468" spans="1:4" x14ac:dyDescent="0.3">
      <c r="A468" s="1" t="s">
        <v>114</v>
      </c>
      <c r="B468" t="s">
        <v>754</v>
      </c>
      <c r="C468" t="s">
        <v>53</v>
      </c>
      <c r="D468">
        <v>78.211555000000004</v>
      </c>
    </row>
    <row r="469" spans="1:4" x14ac:dyDescent="0.3">
      <c r="A469" s="1" t="s">
        <v>114</v>
      </c>
      <c r="B469" t="s">
        <v>755</v>
      </c>
      <c r="C469" t="s">
        <v>54</v>
      </c>
      <c r="D469">
        <v>78.330631999999994</v>
      </c>
    </row>
    <row r="470" spans="1:4" x14ac:dyDescent="0.3">
      <c r="A470" s="1" t="s">
        <v>115</v>
      </c>
      <c r="B470" t="s">
        <v>754</v>
      </c>
      <c r="C470" t="s">
        <v>55</v>
      </c>
      <c r="D470">
        <v>13.003050999999999</v>
      </c>
    </row>
    <row r="471" spans="1:4" x14ac:dyDescent="0.3">
      <c r="A471" s="1" t="s">
        <v>115</v>
      </c>
      <c r="B471" t="s">
        <v>755</v>
      </c>
      <c r="C471" t="s">
        <v>53</v>
      </c>
      <c r="D471">
        <v>17.341000000000001</v>
      </c>
    </row>
    <row r="472" spans="1:4" x14ac:dyDescent="0.3">
      <c r="A472" s="1" t="s">
        <v>115</v>
      </c>
      <c r="B472" t="s">
        <v>754</v>
      </c>
      <c r="C472" t="s">
        <v>54</v>
      </c>
      <c r="D472">
        <v>24.630796</v>
      </c>
    </row>
    <row r="473" spans="1:4" x14ac:dyDescent="0.3">
      <c r="A473" s="1" t="s">
        <v>115</v>
      </c>
      <c r="B473" t="s">
        <v>754</v>
      </c>
      <c r="C473" t="s">
        <v>53</v>
      </c>
      <c r="D473">
        <v>40.248106</v>
      </c>
    </row>
    <row r="474" spans="1:4" x14ac:dyDescent="0.3">
      <c r="A474" s="1" t="s">
        <v>115</v>
      </c>
      <c r="B474" t="s">
        <v>755</v>
      </c>
      <c r="C474" t="s">
        <v>54</v>
      </c>
      <c r="D474">
        <v>29.179407000000001</v>
      </c>
    </row>
    <row r="475" spans="1:4" x14ac:dyDescent="0.3">
      <c r="A475" s="1" t="s">
        <v>115</v>
      </c>
      <c r="B475" t="s">
        <v>755</v>
      </c>
      <c r="C475" t="s">
        <v>55</v>
      </c>
      <c r="D475">
        <v>3.24</v>
      </c>
    </row>
    <row r="476" spans="1:4" x14ac:dyDescent="0.3">
      <c r="A476" s="1" t="s">
        <v>453</v>
      </c>
      <c r="B476" t="s">
        <v>755</v>
      </c>
      <c r="C476" t="s">
        <v>54</v>
      </c>
      <c r="D476">
        <v>0</v>
      </c>
    </row>
    <row r="477" spans="1:4" x14ac:dyDescent="0.3">
      <c r="A477" s="1" t="s">
        <v>116</v>
      </c>
      <c r="B477" t="s">
        <v>754</v>
      </c>
      <c r="C477" t="s">
        <v>54</v>
      </c>
      <c r="D477">
        <v>0.67290000000000005</v>
      </c>
    </row>
    <row r="478" spans="1:4" x14ac:dyDescent="0.3">
      <c r="A478" s="1" t="s">
        <v>116</v>
      </c>
      <c r="B478" t="s">
        <v>755</v>
      </c>
      <c r="C478" t="s">
        <v>54</v>
      </c>
      <c r="D478">
        <v>0.5</v>
      </c>
    </row>
    <row r="479" spans="1:4" x14ac:dyDescent="0.3">
      <c r="A479" s="1" t="s">
        <v>117</v>
      </c>
      <c r="B479" t="s">
        <v>754</v>
      </c>
      <c r="C479" t="s">
        <v>53</v>
      </c>
      <c r="D479">
        <v>1</v>
      </c>
    </row>
    <row r="480" spans="1:4" x14ac:dyDescent="0.3">
      <c r="A480" s="1" t="s">
        <v>117</v>
      </c>
      <c r="B480" t="s">
        <v>754</v>
      </c>
      <c r="C480" t="s">
        <v>55</v>
      </c>
      <c r="D480">
        <v>1.5</v>
      </c>
    </row>
    <row r="481" spans="1:4" x14ac:dyDescent="0.3">
      <c r="A481" s="1" t="s">
        <v>117</v>
      </c>
      <c r="B481" t="s">
        <v>754</v>
      </c>
      <c r="C481" t="s">
        <v>54</v>
      </c>
      <c r="D481">
        <v>1.5</v>
      </c>
    </row>
    <row r="482" spans="1:4" x14ac:dyDescent="0.3">
      <c r="A482" s="1" t="s">
        <v>457</v>
      </c>
      <c r="B482" t="s">
        <v>755</v>
      </c>
      <c r="C482" t="s">
        <v>54</v>
      </c>
      <c r="D482">
        <v>0</v>
      </c>
    </row>
    <row r="483" spans="1:4" x14ac:dyDescent="0.3">
      <c r="A483" s="1" t="s">
        <v>118</v>
      </c>
      <c r="B483" t="s">
        <v>755</v>
      </c>
      <c r="C483" t="s">
        <v>54</v>
      </c>
      <c r="D483">
        <v>1</v>
      </c>
    </row>
    <row r="484" spans="1:4" x14ac:dyDescent="0.3">
      <c r="A484" s="1" t="s">
        <v>118</v>
      </c>
      <c r="B484" t="s">
        <v>754</v>
      </c>
      <c r="C484" t="s">
        <v>54</v>
      </c>
      <c r="D484">
        <v>0.74424900000000005</v>
      </c>
    </row>
    <row r="485" spans="1:4" x14ac:dyDescent="0.3">
      <c r="A485" s="1" t="s">
        <v>118</v>
      </c>
      <c r="B485" t="s">
        <v>754</v>
      </c>
      <c r="C485" t="s">
        <v>55</v>
      </c>
      <c r="D485">
        <v>0.21371899999999999</v>
      </c>
    </row>
    <row r="486" spans="1:4" x14ac:dyDescent="0.3">
      <c r="A486" s="1" t="s">
        <v>119</v>
      </c>
      <c r="B486" t="s">
        <v>754</v>
      </c>
      <c r="C486" t="s">
        <v>55</v>
      </c>
      <c r="D486">
        <v>0.22797899999999999</v>
      </c>
    </row>
    <row r="487" spans="1:4" x14ac:dyDescent="0.3">
      <c r="A487" s="1" t="s">
        <v>119</v>
      </c>
      <c r="B487" t="s">
        <v>755</v>
      </c>
      <c r="C487" t="s">
        <v>54</v>
      </c>
      <c r="D487">
        <v>0.5</v>
      </c>
    </row>
    <row r="488" spans="1:4" x14ac:dyDescent="0.3">
      <c r="A488" s="1" t="s">
        <v>119</v>
      </c>
      <c r="B488" t="s">
        <v>755</v>
      </c>
      <c r="C488" t="s">
        <v>55</v>
      </c>
      <c r="D488">
        <v>1</v>
      </c>
    </row>
    <row r="489" spans="1:4" x14ac:dyDescent="0.3">
      <c r="A489" s="1" t="s">
        <v>120</v>
      </c>
      <c r="B489" t="s">
        <v>754</v>
      </c>
      <c r="C489" t="s">
        <v>55</v>
      </c>
      <c r="D489">
        <v>6.5600000000000006E-2</v>
      </c>
    </row>
    <row r="490" spans="1:4" x14ac:dyDescent="0.3">
      <c r="A490" s="1" t="s">
        <v>120</v>
      </c>
      <c r="B490" t="s">
        <v>754</v>
      </c>
      <c r="C490" t="s">
        <v>54</v>
      </c>
      <c r="D490">
        <v>6.5600000000000006E-2</v>
      </c>
    </row>
    <row r="491" spans="1:4" x14ac:dyDescent="0.3">
      <c r="A491" s="1" t="s">
        <v>120</v>
      </c>
      <c r="B491" t="s">
        <v>754</v>
      </c>
      <c r="C491" t="s">
        <v>53</v>
      </c>
      <c r="D491">
        <v>3.9359999999999999E-2</v>
      </c>
    </row>
    <row r="492" spans="1:4" x14ac:dyDescent="0.3">
      <c r="A492" s="1" t="s">
        <v>121</v>
      </c>
      <c r="B492" t="s">
        <v>755</v>
      </c>
      <c r="C492" t="s">
        <v>53</v>
      </c>
      <c r="D492">
        <v>3</v>
      </c>
    </row>
    <row r="493" spans="1:4" x14ac:dyDescent="0.3">
      <c r="A493" s="1" t="s">
        <v>121</v>
      </c>
      <c r="B493" t="s">
        <v>754</v>
      </c>
      <c r="C493" t="s">
        <v>53</v>
      </c>
      <c r="D493">
        <v>0.21482000000000001</v>
      </c>
    </row>
    <row r="494" spans="1:4" x14ac:dyDescent="0.3">
      <c r="A494" s="1" t="s">
        <v>122</v>
      </c>
      <c r="B494" t="s">
        <v>755</v>
      </c>
      <c r="C494" t="s">
        <v>53</v>
      </c>
      <c r="D494">
        <v>2.6920000000000002</v>
      </c>
    </row>
    <row r="495" spans="1:4" x14ac:dyDescent="0.3">
      <c r="A495" s="1" t="s">
        <v>122</v>
      </c>
      <c r="B495" t="s">
        <v>754</v>
      </c>
      <c r="C495" t="s">
        <v>53</v>
      </c>
      <c r="D495">
        <v>0.1774</v>
      </c>
    </row>
    <row r="496" spans="1:4" x14ac:dyDescent="0.3">
      <c r="A496" s="1" t="s">
        <v>123</v>
      </c>
      <c r="B496" t="s">
        <v>754</v>
      </c>
      <c r="C496" t="s">
        <v>54</v>
      </c>
      <c r="D496">
        <v>1</v>
      </c>
    </row>
    <row r="497" spans="1:4" x14ac:dyDescent="0.3">
      <c r="A497" s="1" t="s">
        <v>465</v>
      </c>
      <c r="B497" t="s">
        <v>755</v>
      </c>
      <c r="C497" t="s">
        <v>54</v>
      </c>
      <c r="D497">
        <v>0</v>
      </c>
    </row>
    <row r="498" spans="1:4" x14ac:dyDescent="0.3">
      <c r="A498" s="1" t="s">
        <v>124</v>
      </c>
      <c r="B498" t="s">
        <v>755</v>
      </c>
      <c r="C498" t="s">
        <v>53</v>
      </c>
      <c r="D498">
        <v>1.1919999999999999</v>
      </c>
    </row>
    <row r="499" spans="1:4" x14ac:dyDescent="0.3">
      <c r="A499" s="1" t="s">
        <v>124</v>
      </c>
      <c r="B499" t="s">
        <v>755</v>
      </c>
      <c r="C499" t="s">
        <v>54</v>
      </c>
      <c r="D499">
        <v>1</v>
      </c>
    </row>
    <row r="500" spans="1:4" x14ac:dyDescent="0.3">
      <c r="A500" s="1" t="s">
        <v>468</v>
      </c>
      <c r="B500" t="s">
        <v>755</v>
      </c>
      <c r="C500" t="s">
        <v>54</v>
      </c>
      <c r="D500">
        <v>0</v>
      </c>
    </row>
    <row r="501" spans="1:4" x14ac:dyDescent="0.3">
      <c r="A501" s="1" t="s">
        <v>470</v>
      </c>
      <c r="B501" t="s">
        <v>755</v>
      </c>
      <c r="C501" t="s">
        <v>54</v>
      </c>
      <c r="D501">
        <v>0</v>
      </c>
    </row>
    <row r="502" spans="1:4" x14ac:dyDescent="0.3">
      <c r="A502" s="1" t="s">
        <v>472</v>
      </c>
      <c r="B502" t="s">
        <v>755</v>
      </c>
      <c r="C502" t="s">
        <v>54</v>
      </c>
      <c r="D502">
        <v>0</v>
      </c>
    </row>
    <row r="503" spans="1:4" x14ac:dyDescent="0.3">
      <c r="A503" s="1" t="s">
        <v>474</v>
      </c>
      <c r="B503" t="s">
        <v>755</v>
      </c>
      <c r="C503" t="s">
        <v>54</v>
      </c>
      <c r="D503">
        <v>0</v>
      </c>
    </row>
    <row r="504" spans="1:4" x14ac:dyDescent="0.3">
      <c r="A504" s="1" t="s">
        <v>476</v>
      </c>
      <c r="B504" t="s">
        <v>755</v>
      </c>
      <c r="C504" t="s">
        <v>54</v>
      </c>
      <c r="D504">
        <v>0</v>
      </c>
    </row>
    <row r="505" spans="1:4" x14ac:dyDescent="0.3">
      <c r="A505" s="1" t="s">
        <v>478</v>
      </c>
      <c r="B505" t="s">
        <v>755</v>
      </c>
      <c r="C505" t="s">
        <v>54</v>
      </c>
      <c r="D505">
        <v>0</v>
      </c>
    </row>
    <row r="506" spans="1:4" x14ac:dyDescent="0.3">
      <c r="A506" s="1" t="s">
        <v>480</v>
      </c>
      <c r="B506" t="s">
        <v>755</v>
      </c>
      <c r="C506" t="s">
        <v>54</v>
      </c>
      <c r="D506">
        <v>0</v>
      </c>
    </row>
    <row r="507" spans="1:4" x14ac:dyDescent="0.3">
      <c r="A507" s="1" t="s">
        <v>482</v>
      </c>
      <c r="B507" t="s">
        <v>755</v>
      </c>
      <c r="C507" t="s">
        <v>54</v>
      </c>
      <c r="D507">
        <v>0</v>
      </c>
    </row>
    <row r="508" spans="1:4" x14ac:dyDescent="0.3">
      <c r="A508" s="1" t="s">
        <v>484</v>
      </c>
      <c r="B508" t="s">
        <v>755</v>
      </c>
      <c r="C508" t="s">
        <v>54</v>
      </c>
      <c r="D508">
        <v>0</v>
      </c>
    </row>
    <row r="509" spans="1:4" x14ac:dyDescent="0.3">
      <c r="A509" s="1" t="s">
        <v>125</v>
      </c>
      <c r="B509" t="s">
        <v>755</v>
      </c>
      <c r="C509" t="s">
        <v>55</v>
      </c>
      <c r="D509">
        <v>2.6791140000000002</v>
      </c>
    </row>
    <row r="510" spans="1:4" x14ac:dyDescent="0.3">
      <c r="A510" s="1" t="s">
        <v>125</v>
      </c>
      <c r="B510" t="s">
        <v>754</v>
      </c>
      <c r="C510" t="s">
        <v>55</v>
      </c>
      <c r="D510">
        <v>2.5803630000000002</v>
      </c>
    </row>
    <row r="511" spans="1:4" x14ac:dyDescent="0.3">
      <c r="A511" s="1" t="s">
        <v>125</v>
      </c>
      <c r="B511" t="s">
        <v>755</v>
      </c>
      <c r="C511" t="s">
        <v>53</v>
      </c>
      <c r="D511">
        <v>3.076238</v>
      </c>
    </row>
    <row r="512" spans="1:4" x14ac:dyDescent="0.3">
      <c r="A512" s="1" t="s">
        <v>125</v>
      </c>
      <c r="B512" t="s">
        <v>755</v>
      </c>
      <c r="C512" t="s">
        <v>54</v>
      </c>
      <c r="D512">
        <v>5.7685009999999997</v>
      </c>
    </row>
    <row r="513" spans="1:4" x14ac:dyDescent="0.3">
      <c r="A513" s="1" t="s">
        <v>125</v>
      </c>
      <c r="B513" t="s">
        <v>754</v>
      </c>
      <c r="C513" t="s">
        <v>54</v>
      </c>
      <c r="D513">
        <v>4.6039199999999996</v>
      </c>
    </row>
    <row r="514" spans="1:4" x14ac:dyDescent="0.3">
      <c r="A514" s="1" t="s">
        <v>125</v>
      </c>
      <c r="B514" t="s">
        <v>754</v>
      </c>
      <c r="C514" t="s">
        <v>53</v>
      </c>
      <c r="D514">
        <v>9.6418820000000007</v>
      </c>
    </row>
    <row r="515" spans="1:4" x14ac:dyDescent="0.3">
      <c r="A515" s="1" t="s">
        <v>126</v>
      </c>
      <c r="B515" t="s">
        <v>755</v>
      </c>
      <c r="C515" t="s">
        <v>54</v>
      </c>
      <c r="D515">
        <v>5.3728030000000002</v>
      </c>
    </row>
    <row r="516" spans="1:4" x14ac:dyDescent="0.3">
      <c r="A516" s="1" t="s">
        <v>126</v>
      </c>
      <c r="B516" t="s">
        <v>755</v>
      </c>
      <c r="C516" t="s">
        <v>53</v>
      </c>
      <c r="D516">
        <v>0.33300000000000002</v>
      </c>
    </row>
    <row r="517" spans="1:4" x14ac:dyDescent="0.3">
      <c r="A517" s="1" t="s">
        <v>126</v>
      </c>
      <c r="B517" t="s">
        <v>754</v>
      </c>
      <c r="C517" t="s">
        <v>55</v>
      </c>
      <c r="D517">
        <v>2.0271370000000002</v>
      </c>
    </row>
    <row r="518" spans="1:4" x14ac:dyDescent="0.3">
      <c r="A518" s="1" t="s">
        <v>126</v>
      </c>
      <c r="B518" t="s">
        <v>754</v>
      </c>
      <c r="C518" t="s">
        <v>54</v>
      </c>
      <c r="D518">
        <v>5.216952</v>
      </c>
    </row>
    <row r="519" spans="1:4" x14ac:dyDescent="0.3">
      <c r="A519" s="1" t="s">
        <v>126</v>
      </c>
      <c r="B519" t="s">
        <v>754</v>
      </c>
      <c r="C519" t="s">
        <v>53</v>
      </c>
      <c r="D519">
        <v>6.477277</v>
      </c>
    </row>
    <row r="520" spans="1:4" x14ac:dyDescent="0.3">
      <c r="A520" s="1" t="s">
        <v>127</v>
      </c>
      <c r="B520" t="s">
        <v>754</v>
      </c>
      <c r="C520" t="s">
        <v>53</v>
      </c>
      <c r="D520">
        <v>10.185772999999999</v>
      </c>
    </row>
    <row r="521" spans="1:4" x14ac:dyDescent="0.3">
      <c r="A521" s="1" t="s">
        <v>127</v>
      </c>
      <c r="B521" t="s">
        <v>755</v>
      </c>
      <c r="C521" t="s">
        <v>54</v>
      </c>
      <c r="D521">
        <v>14.756779999999999</v>
      </c>
    </row>
    <row r="522" spans="1:4" x14ac:dyDescent="0.3">
      <c r="A522" s="1" t="s">
        <v>127</v>
      </c>
      <c r="B522" t="s">
        <v>754</v>
      </c>
      <c r="C522" t="s">
        <v>54</v>
      </c>
      <c r="D522">
        <v>5.924264</v>
      </c>
    </row>
    <row r="523" spans="1:4" x14ac:dyDescent="0.3">
      <c r="A523" s="1" t="s">
        <v>127</v>
      </c>
      <c r="B523" t="s">
        <v>755</v>
      </c>
      <c r="C523" t="s">
        <v>53</v>
      </c>
      <c r="D523">
        <v>0.72599999999999998</v>
      </c>
    </row>
    <row r="524" spans="1:4" x14ac:dyDescent="0.3">
      <c r="A524" s="1" t="s">
        <v>127</v>
      </c>
      <c r="B524" t="s">
        <v>754</v>
      </c>
      <c r="C524" t="s">
        <v>55</v>
      </c>
      <c r="D524">
        <v>2.7506089999999999</v>
      </c>
    </row>
    <row r="525" spans="1:4" x14ac:dyDescent="0.3">
      <c r="A525" s="1" t="s">
        <v>128</v>
      </c>
      <c r="B525" t="s">
        <v>754</v>
      </c>
      <c r="C525" t="s">
        <v>55</v>
      </c>
      <c r="D525">
        <v>9.1286349999999992</v>
      </c>
    </row>
    <row r="526" spans="1:4" x14ac:dyDescent="0.3">
      <c r="A526" s="1" t="s">
        <v>128</v>
      </c>
      <c r="B526" t="s">
        <v>755</v>
      </c>
      <c r="C526" t="s">
        <v>54</v>
      </c>
      <c r="D526">
        <v>18.199475</v>
      </c>
    </row>
    <row r="527" spans="1:4" x14ac:dyDescent="0.3">
      <c r="A527" s="1" t="s">
        <v>128</v>
      </c>
      <c r="B527" t="s">
        <v>754</v>
      </c>
      <c r="C527" t="s">
        <v>53</v>
      </c>
      <c r="D527">
        <v>28.091086000000001</v>
      </c>
    </row>
    <row r="528" spans="1:4" x14ac:dyDescent="0.3">
      <c r="A528" s="1" t="s">
        <v>128</v>
      </c>
      <c r="B528" t="s">
        <v>754</v>
      </c>
      <c r="C528" t="s">
        <v>54</v>
      </c>
      <c r="D528">
        <v>19.062349999999999</v>
      </c>
    </row>
    <row r="529" spans="1:4" x14ac:dyDescent="0.3">
      <c r="A529" s="1" t="s">
        <v>129</v>
      </c>
      <c r="B529" t="s">
        <v>755</v>
      </c>
      <c r="C529" t="s">
        <v>53</v>
      </c>
      <c r="D529">
        <v>3.165</v>
      </c>
    </row>
    <row r="530" spans="1:4" x14ac:dyDescent="0.3">
      <c r="A530" s="1" t="s">
        <v>129</v>
      </c>
      <c r="B530" t="s">
        <v>754</v>
      </c>
      <c r="C530" t="s">
        <v>55</v>
      </c>
      <c r="D530">
        <v>6.4269999999999996</v>
      </c>
    </row>
    <row r="531" spans="1:4" x14ac:dyDescent="0.3">
      <c r="A531" s="1" t="s">
        <v>129</v>
      </c>
      <c r="B531" t="s">
        <v>754</v>
      </c>
      <c r="C531" t="s">
        <v>54</v>
      </c>
      <c r="D531">
        <v>9</v>
      </c>
    </row>
    <row r="532" spans="1:4" x14ac:dyDescent="0.3">
      <c r="A532" s="1" t="s">
        <v>129</v>
      </c>
      <c r="B532" t="s">
        <v>754</v>
      </c>
      <c r="C532" t="s">
        <v>53</v>
      </c>
      <c r="D532">
        <v>17.532</v>
      </c>
    </row>
    <row r="533" spans="1:4" x14ac:dyDescent="0.3">
      <c r="A533" s="1" t="s">
        <v>129</v>
      </c>
      <c r="B533" t="s">
        <v>755</v>
      </c>
      <c r="C533" t="s">
        <v>54</v>
      </c>
      <c r="D533">
        <v>23.714784999999999</v>
      </c>
    </row>
    <row r="534" spans="1:4" x14ac:dyDescent="0.3">
      <c r="A534" s="1" t="s">
        <v>491</v>
      </c>
      <c r="B534" t="s">
        <v>755</v>
      </c>
      <c r="C534" t="s">
        <v>54</v>
      </c>
      <c r="D534">
        <v>0</v>
      </c>
    </row>
    <row r="535" spans="1:4" x14ac:dyDescent="0.3">
      <c r="A535" s="1" t="s">
        <v>130</v>
      </c>
      <c r="B535" t="s">
        <v>754</v>
      </c>
      <c r="C535" t="s">
        <v>55</v>
      </c>
      <c r="D535">
        <v>0.188</v>
      </c>
    </row>
    <row r="536" spans="1:4" x14ac:dyDescent="0.3">
      <c r="A536" s="1" t="s">
        <v>130</v>
      </c>
      <c r="B536" t="s">
        <v>755</v>
      </c>
      <c r="C536" t="s">
        <v>54</v>
      </c>
      <c r="D536">
        <v>0.53100000000000003</v>
      </c>
    </row>
    <row r="537" spans="1:4" x14ac:dyDescent="0.3">
      <c r="A537" s="1" t="s">
        <v>130</v>
      </c>
      <c r="B537" t="s">
        <v>754</v>
      </c>
      <c r="C537" t="s">
        <v>53</v>
      </c>
      <c r="D537">
        <v>0.61199999999999999</v>
      </c>
    </row>
    <row r="538" spans="1:4" x14ac:dyDescent="0.3">
      <c r="A538" s="1" t="s">
        <v>131</v>
      </c>
      <c r="B538" t="s">
        <v>754</v>
      </c>
      <c r="C538" t="s">
        <v>54</v>
      </c>
      <c r="D538">
        <v>1</v>
      </c>
    </row>
    <row r="539" spans="1:4" x14ac:dyDescent="0.3">
      <c r="A539" s="1" t="s">
        <v>495</v>
      </c>
      <c r="B539" t="s">
        <v>755</v>
      </c>
      <c r="C539" t="s">
        <v>54</v>
      </c>
      <c r="D539">
        <v>0</v>
      </c>
    </row>
    <row r="540" spans="1:4" x14ac:dyDescent="0.3">
      <c r="A540" s="1" t="s">
        <v>132</v>
      </c>
      <c r="B540" t="s">
        <v>754</v>
      </c>
      <c r="C540" t="s">
        <v>53</v>
      </c>
      <c r="D540">
        <v>5.8000000000000003E-2</v>
      </c>
    </row>
    <row r="541" spans="1:4" x14ac:dyDescent="0.3">
      <c r="A541" s="1" t="s">
        <v>133</v>
      </c>
      <c r="B541" t="s">
        <v>754</v>
      </c>
      <c r="C541" t="s">
        <v>54</v>
      </c>
      <c r="D541">
        <v>0.19</v>
      </c>
    </row>
    <row r="542" spans="1:4" x14ac:dyDescent="0.3">
      <c r="A542" s="1" t="s">
        <v>133</v>
      </c>
      <c r="B542" t="s">
        <v>754</v>
      </c>
      <c r="C542" t="s">
        <v>53</v>
      </c>
      <c r="D542">
        <v>0.2</v>
      </c>
    </row>
    <row r="543" spans="1:4" x14ac:dyDescent="0.3">
      <c r="A543" s="1" t="s">
        <v>133</v>
      </c>
      <c r="B543" t="s">
        <v>755</v>
      </c>
      <c r="C543" t="s">
        <v>54</v>
      </c>
      <c r="D543">
        <v>0.14000000000000001</v>
      </c>
    </row>
    <row r="544" spans="1:4" x14ac:dyDescent="0.3">
      <c r="A544" s="1" t="s">
        <v>133</v>
      </c>
      <c r="B544" t="s">
        <v>754</v>
      </c>
      <c r="C544" t="s">
        <v>55</v>
      </c>
      <c r="D544">
        <v>0.2</v>
      </c>
    </row>
    <row r="545" spans="1:4" x14ac:dyDescent="0.3">
      <c r="A545" s="1" t="s">
        <v>134</v>
      </c>
      <c r="B545" t="s">
        <v>754</v>
      </c>
      <c r="C545" t="s">
        <v>53</v>
      </c>
      <c r="D545">
        <v>0.79900000000000004</v>
      </c>
    </row>
    <row r="546" spans="1:4" x14ac:dyDescent="0.3">
      <c r="A546" s="1" t="s">
        <v>134</v>
      </c>
      <c r="B546" t="s">
        <v>754</v>
      </c>
      <c r="C546" t="s">
        <v>54</v>
      </c>
      <c r="D546">
        <v>0.15</v>
      </c>
    </row>
    <row r="547" spans="1:4" x14ac:dyDescent="0.3">
      <c r="A547" s="1" t="s">
        <v>134</v>
      </c>
      <c r="B547" t="s">
        <v>754</v>
      </c>
      <c r="C547" t="s">
        <v>55</v>
      </c>
      <c r="D547">
        <v>0.161</v>
      </c>
    </row>
    <row r="548" spans="1:4" x14ac:dyDescent="0.3">
      <c r="A548" s="1" t="s">
        <v>135</v>
      </c>
      <c r="B548" t="s">
        <v>755</v>
      </c>
      <c r="C548" t="s">
        <v>54</v>
      </c>
      <c r="D548">
        <v>9.3000430000000005</v>
      </c>
    </row>
    <row r="549" spans="1:4" x14ac:dyDescent="0.3">
      <c r="A549" s="1" t="s">
        <v>135</v>
      </c>
      <c r="B549" t="s">
        <v>754</v>
      </c>
      <c r="C549" t="s">
        <v>54</v>
      </c>
      <c r="D549">
        <v>5.1782659999999998</v>
      </c>
    </row>
    <row r="550" spans="1:4" x14ac:dyDescent="0.3">
      <c r="A550" s="1" t="s">
        <v>135</v>
      </c>
      <c r="B550" t="s">
        <v>754</v>
      </c>
      <c r="C550" t="s">
        <v>53</v>
      </c>
      <c r="D550">
        <v>6.3449299999999997</v>
      </c>
    </row>
    <row r="551" spans="1:4" x14ac:dyDescent="0.3">
      <c r="A551" s="1" t="s">
        <v>135</v>
      </c>
      <c r="B551" t="s">
        <v>754</v>
      </c>
      <c r="C551" t="s">
        <v>55</v>
      </c>
      <c r="D551">
        <v>1.6957120000000001</v>
      </c>
    </row>
    <row r="552" spans="1:4" x14ac:dyDescent="0.3">
      <c r="A552" s="1" t="s">
        <v>136</v>
      </c>
      <c r="B552" t="s">
        <v>755</v>
      </c>
      <c r="C552" t="s">
        <v>54</v>
      </c>
      <c r="D552">
        <v>1.5659110000000001</v>
      </c>
    </row>
    <row r="553" spans="1:4" x14ac:dyDescent="0.3">
      <c r="A553" s="1" t="s">
        <v>136</v>
      </c>
      <c r="B553" t="s">
        <v>754</v>
      </c>
      <c r="C553" t="s">
        <v>54</v>
      </c>
      <c r="D553">
        <v>1</v>
      </c>
    </row>
    <row r="554" spans="1:4" x14ac:dyDescent="0.3">
      <c r="A554" s="1" t="s">
        <v>136</v>
      </c>
      <c r="B554" t="s">
        <v>754</v>
      </c>
      <c r="C554" t="s">
        <v>53</v>
      </c>
      <c r="D554">
        <v>0.65</v>
      </c>
    </row>
    <row r="555" spans="1:4" x14ac:dyDescent="0.3">
      <c r="A555" s="1" t="s">
        <v>136</v>
      </c>
      <c r="B555" t="s">
        <v>755</v>
      </c>
      <c r="C555" t="s">
        <v>53</v>
      </c>
      <c r="D555">
        <v>0.357852</v>
      </c>
    </row>
    <row r="556" spans="1:4" x14ac:dyDescent="0.3">
      <c r="A556" s="1" t="s">
        <v>137</v>
      </c>
      <c r="B556" t="s">
        <v>755</v>
      </c>
      <c r="C556" t="s">
        <v>55</v>
      </c>
      <c r="D556">
        <v>9.2999999999999999E-2</v>
      </c>
    </row>
    <row r="557" spans="1:4" x14ac:dyDescent="0.3">
      <c r="A557" s="1" t="s">
        <v>137</v>
      </c>
      <c r="B557" t="s">
        <v>754</v>
      </c>
      <c r="C557" t="s">
        <v>54</v>
      </c>
      <c r="D557">
        <v>0.9</v>
      </c>
    </row>
    <row r="558" spans="1:4" x14ac:dyDescent="0.3">
      <c r="A558" s="1" t="s">
        <v>137</v>
      </c>
      <c r="B558" t="s">
        <v>754</v>
      </c>
      <c r="C558" t="s">
        <v>53</v>
      </c>
      <c r="D558">
        <v>1.2903</v>
      </c>
    </row>
    <row r="559" spans="1:4" x14ac:dyDescent="0.3">
      <c r="A559" s="1" t="s">
        <v>137</v>
      </c>
      <c r="B559" t="s">
        <v>755</v>
      </c>
      <c r="C559" t="s">
        <v>53</v>
      </c>
      <c r="D559">
        <v>0.84665000000000001</v>
      </c>
    </row>
    <row r="560" spans="1:4" x14ac:dyDescent="0.3">
      <c r="A560" s="1" t="s">
        <v>137</v>
      </c>
      <c r="B560" t="s">
        <v>755</v>
      </c>
      <c r="C560" t="s">
        <v>54</v>
      </c>
      <c r="D560">
        <v>0.379</v>
      </c>
    </row>
    <row r="561" spans="1:4" x14ac:dyDescent="0.3">
      <c r="A561" s="1" t="s">
        <v>137</v>
      </c>
      <c r="B561" t="s">
        <v>754</v>
      </c>
      <c r="C561" t="s">
        <v>55</v>
      </c>
      <c r="D561">
        <v>0.95</v>
      </c>
    </row>
    <row r="562" spans="1:4" x14ac:dyDescent="0.3">
      <c r="A562" s="1" t="s">
        <v>503</v>
      </c>
      <c r="B562" t="s">
        <v>755</v>
      </c>
      <c r="C562" t="s">
        <v>54</v>
      </c>
      <c r="D562">
        <v>0</v>
      </c>
    </row>
    <row r="563" spans="1:4" x14ac:dyDescent="0.3">
      <c r="A563" s="1" t="s">
        <v>138</v>
      </c>
      <c r="B563" t="s">
        <v>754</v>
      </c>
      <c r="C563" t="s">
        <v>54</v>
      </c>
      <c r="D563">
        <v>0.156</v>
      </c>
    </row>
    <row r="564" spans="1:4" x14ac:dyDescent="0.3">
      <c r="A564" s="1" t="s">
        <v>138</v>
      </c>
      <c r="B564" t="s">
        <v>754</v>
      </c>
      <c r="C564" t="s">
        <v>53</v>
      </c>
      <c r="D564">
        <v>0.156</v>
      </c>
    </row>
    <row r="565" spans="1:4" x14ac:dyDescent="0.3">
      <c r="A565" s="1" t="s">
        <v>138</v>
      </c>
      <c r="B565" t="s">
        <v>755</v>
      </c>
      <c r="C565" t="s">
        <v>53</v>
      </c>
      <c r="D565">
        <v>1.1830000000000001</v>
      </c>
    </row>
    <row r="566" spans="1:4" x14ac:dyDescent="0.3">
      <c r="A566" s="1" t="s">
        <v>138</v>
      </c>
      <c r="B566" t="s">
        <v>754</v>
      </c>
      <c r="C566" t="s">
        <v>55</v>
      </c>
      <c r="D566">
        <v>0.312</v>
      </c>
    </row>
    <row r="567" spans="1:4" x14ac:dyDescent="0.3">
      <c r="A567" s="1" t="s">
        <v>506</v>
      </c>
      <c r="B567" t="s">
        <v>755</v>
      </c>
      <c r="C567" t="s">
        <v>54</v>
      </c>
      <c r="D567">
        <v>0</v>
      </c>
    </row>
    <row r="568" spans="1:4" x14ac:dyDescent="0.3">
      <c r="A568" s="1" t="s">
        <v>139</v>
      </c>
      <c r="B568" t="s">
        <v>755</v>
      </c>
      <c r="C568" t="s">
        <v>54</v>
      </c>
      <c r="D568">
        <v>0.56000000000000005</v>
      </c>
    </row>
    <row r="569" spans="1:4" x14ac:dyDescent="0.3">
      <c r="A569" s="1" t="s">
        <v>140</v>
      </c>
      <c r="B569" t="s">
        <v>754</v>
      </c>
      <c r="C569" t="s">
        <v>53</v>
      </c>
      <c r="D569">
        <v>0.59</v>
      </c>
    </row>
    <row r="570" spans="1:4" x14ac:dyDescent="0.3">
      <c r="A570" s="1" t="s">
        <v>140</v>
      </c>
      <c r="B570" t="s">
        <v>754</v>
      </c>
      <c r="C570" t="s">
        <v>54</v>
      </c>
      <c r="D570">
        <v>0.54500000000000004</v>
      </c>
    </row>
    <row r="571" spans="1:4" x14ac:dyDescent="0.3">
      <c r="A571" s="1" t="s">
        <v>140</v>
      </c>
      <c r="B571" t="s">
        <v>755</v>
      </c>
      <c r="C571" t="s">
        <v>54</v>
      </c>
      <c r="D571">
        <v>9.5000000000000001E-2</v>
      </c>
    </row>
    <row r="572" spans="1:4" x14ac:dyDescent="0.3">
      <c r="A572" s="1" t="s">
        <v>140</v>
      </c>
      <c r="B572" t="s">
        <v>755</v>
      </c>
      <c r="C572" t="s">
        <v>53</v>
      </c>
      <c r="D572">
        <v>0.09</v>
      </c>
    </row>
    <row r="573" spans="1:4" x14ac:dyDescent="0.3">
      <c r="A573" s="1" t="s">
        <v>140</v>
      </c>
      <c r="B573" t="s">
        <v>754</v>
      </c>
      <c r="C573" t="s">
        <v>55</v>
      </c>
      <c r="D573">
        <v>4.4999999999999998E-2</v>
      </c>
    </row>
    <row r="574" spans="1:4" x14ac:dyDescent="0.3">
      <c r="A574" s="1" t="s">
        <v>140</v>
      </c>
      <c r="B574" t="s">
        <v>755</v>
      </c>
      <c r="C574" t="s">
        <v>55</v>
      </c>
      <c r="D574">
        <v>4.4999999999999998E-2</v>
      </c>
    </row>
    <row r="575" spans="1:4" x14ac:dyDescent="0.3">
      <c r="A575" s="1" t="s">
        <v>141</v>
      </c>
      <c r="B575" t="s">
        <v>754</v>
      </c>
      <c r="C575" t="s">
        <v>53</v>
      </c>
      <c r="D575">
        <v>0.46899999999999997</v>
      </c>
    </row>
    <row r="576" spans="1:4" x14ac:dyDescent="0.3">
      <c r="A576" s="1" t="s">
        <v>141</v>
      </c>
      <c r="B576" t="s">
        <v>754</v>
      </c>
      <c r="C576" t="s">
        <v>54</v>
      </c>
      <c r="D576">
        <v>0.14000000000000001</v>
      </c>
    </row>
    <row r="577" spans="1:4" x14ac:dyDescent="0.3">
      <c r="A577" s="1" t="s">
        <v>141</v>
      </c>
      <c r="B577" t="s">
        <v>754</v>
      </c>
      <c r="C577" t="s">
        <v>55</v>
      </c>
      <c r="D577">
        <v>0.11</v>
      </c>
    </row>
    <row r="578" spans="1:4" x14ac:dyDescent="0.3">
      <c r="A578" s="1" t="s">
        <v>142</v>
      </c>
      <c r="B578" t="s">
        <v>754</v>
      </c>
      <c r="C578" t="s">
        <v>55</v>
      </c>
      <c r="D578">
        <v>0.151</v>
      </c>
    </row>
    <row r="579" spans="1:4" x14ac:dyDescent="0.3">
      <c r="A579" s="1" t="s">
        <v>142</v>
      </c>
      <c r="B579" t="s">
        <v>754</v>
      </c>
      <c r="C579" t="s">
        <v>53</v>
      </c>
      <c r="D579">
        <v>0.41099999999999998</v>
      </c>
    </row>
    <row r="580" spans="1:4" x14ac:dyDescent="0.3">
      <c r="A580" s="1" t="s">
        <v>142</v>
      </c>
      <c r="B580" t="s">
        <v>754</v>
      </c>
      <c r="C580" t="s">
        <v>54</v>
      </c>
      <c r="D580">
        <v>0.23799999999999999</v>
      </c>
    </row>
    <row r="581" spans="1:4" x14ac:dyDescent="0.3">
      <c r="A581" s="1" t="s">
        <v>143</v>
      </c>
      <c r="B581" t="s">
        <v>755</v>
      </c>
      <c r="C581" t="s">
        <v>54</v>
      </c>
      <c r="D581">
        <v>0.18</v>
      </c>
    </row>
    <row r="582" spans="1:4" x14ac:dyDescent="0.3">
      <c r="A582" s="1" t="s">
        <v>144</v>
      </c>
      <c r="B582" t="s">
        <v>754</v>
      </c>
      <c r="C582" t="s">
        <v>54</v>
      </c>
      <c r="D582">
        <v>1.2969999999999999</v>
      </c>
    </row>
    <row r="583" spans="1:4" x14ac:dyDescent="0.3">
      <c r="A583" s="1" t="s">
        <v>144</v>
      </c>
      <c r="B583" t="s">
        <v>754</v>
      </c>
      <c r="C583" t="s">
        <v>53</v>
      </c>
      <c r="D583">
        <v>1.649</v>
      </c>
    </row>
    <row r="584" spans="1:4" x14ac:dyDescent="0.3">
      <c r="A584" s="1" t="s">
        <v>144</v>
      </c>
      <c r="B584" t="s">
        <v>755</v>
      </c>
      <c r="C584" t="s">
        <v>53</v>
      </c>
      <c r="D584">
        <v>0.64300000000000002</v>
      </c>
    </row>
    <row r="585" spans="1:4" x14ac:dyDescent="0.3">
      <c r="A585" s="1" t="s">
        <v>144</v>
      </c>
      <c r="B585" t="s">
        <v>754</v>
      </c>
      <c r="C585" t="s">
        <v>55</v>
      </c>
      <c r="D585">
        <v>0.60399999999999998</v>
      </c>
    </row>
    <row r="586" spans="1:4" x14ac:dyDescent="0.3">
      <c r="A586" s="1" t="s">
        <v>145</v>
      </c>
      <c r="B586" t="s">
        <v>755</v>
      </c>
      <c r="C586" t="s">
        <v>55</v>
      </c>
      <c r="D586">
        <v>0.34599999999999997</v>
      </c>
    </row>
    <row r="587" spans="1:4" x14ac:dyDescent="0.3">
      <c r="A587" s="1" t="s">
        <v>145</v>
      </c>
      <c r="B587" t="s">
        <v>754</v>
      </c>
      <c r="C587" t="s">
        <v>54</v>
      </c>
      <c r="D587">
        <v>1.028</v>
      </c>
    </row>
    <row r="588" spans="1:4" x14ac:dyDescent="0.3">
      <c r="A588" s="1" t="s">
        <v>145</v>
      </c>
      <c r="B588" t="s">
        <v>755</v>
      </c>
      <c r="C588" t="s">
        <v>53</v>
      </c>
      <c r="D588">
        <v>1.833</v>
      </c>
    </row>
    <row r="589" spans="1:4" x14ac:dyDescent="0.3">
      <c r="A589" s="1" t="s">
        <v>515</v>
      </c>
      <c r="B589" t="s">
        <v>755</v>
      </c>
      <c r="C589" t="s">
        <v>54</v>
      </c>
      <c r="D589">
        <v>0.85199999999999998</v>
      </c>
    </row>
    <row r="590" spans="1:4" x14ac:dyDescent="0.3">
      <c r="A590" s="1" t="s">
        <v>515</v>
      </c>
      <c r="B590" t="s">
        <v>755</v>
      </c>
      <c r="C590" t="s">
        <v>55</v>
      </c>
      <c r="D590">
        <v>0.14000000000000001</v>
      </c>
    </row>
    <row r="591" spans="1:4" x14ac:dyDescent="0.3">
      <c r="A591" s="1" t="s">
        <v>515</v>
      </c>
      <c r="B591" t="s">
        <v>755</v>
      </c>
      <c r="C591" t="s">
        <v>53</v>
      </c>
      <c r="D591">
        <v>0.42</v>
      </c>
    </row>
    <row r="592" spans="1:4" x14ac:dyDescent="0.3">
      <c r="A592" s="1" t="s">
        <v>515</v>
      </c>
      <c r="B592" t="s">
        <v>754</v>
      </c>
      <c r="C592" t="s">
        <v>55</v>
      </c>
      <c r="D592">
        <v>0.11899999999999999</v>
      </c>
    </row>
    <row r="593" spans="1:4" x14ac:dyDescent="0.3">
      <c r="A593" s="1" t="s">
        <v>515</v>
      </c>
      <c r="B593" t="s">
        <v>754</v>
      </c>
      <c r="C593" t="s">
        <v>54</v>
      </c>
      <c r="D593">
        <v>0.11899999999999999</v>
      </c>
    </row>
    <row r="594" spans="1:4" x14ac:dyDescent="0.3">
      <c r="A594" s="1" t="s">
        <v>515</v>
      </c>
      <c r="B594" t="s">
        <v>754</v>
      </c>
      <c r="C594" t="s">
        <v>53</v>
      </c>
      <c r="D594">
        <v>0.11899999999999999</v>
      </c>
    </row>
    <row r="595" spans="1:4" x14ac:dyDescent="0.3">
      <c r="A595" s="1" t="s">
        <v>146</v>
      </c>
      <c r="B595" t="s">
        <v>754</v>
      </c>
      <c r="C595" t="s">
        <v>54</v>
      </c>
      <c r="D595">
        <v>1.4785459999999999</v>
      </c>
    </row>
    <row r="596" spans="1:4" x14ac:dyDescent="0.3">
      <c r="A596" s="1" t="s">
        <v>146</v>
      </c>
      <c r="B596" t="s">
        <v>755</v>
      </c>
      <c r="C596" t="s">
        <v>55</v>
      </c>
      <c r="D596">
        <v>7.0397000000000001E-2</v>
      </c>
    </row>
    <row r="597" spans="1:4" x14ac:dyDescent="0.3">
      <c r="A597" s="1" t="s">
        <v>146</v>
      </c>
      <c r="B597" t="s">
        <v>755</v>
      </c>
      <c r="C597" t="s">
        <v>54</v>
      </c>
      <c r="D597">
        <v>0.40761500000000001</v>
      </c>
    </row>
    <row r="598" spans="1:4" x14ac:dyDescent="0.3">
      <c r="A598" s="1" t="s">
        <v>146</v>
      </c>
      <c r="B598" t="s">
        <v>754</v>
      </c>
      <c r="C598" t="s">
        <v>53</v>
      </c>
      <c r="D598">
        <v>1.0433619999999999</v>
      </c>
    </row>
    <row r="599" spans="1:4" x14ac:dyDescent="0.3">
      <c r="A599" s="1" t="s">
        <v>146</v>
      </c>
      <c r="B599" t="s">
        <v>755</v>
      </c>
      <c r="C599" t="s">
        <v>53</v>
      </c>
      <c r="D599">
        <v>1.685568</v>
      </c>
    </row>
    <row r="600" spans="1:4" x14ac:dyDescent="0.3">
      <c r="A600" s="1" t="s">
        <v>146</v>
      </c>
      <c r="B600" t="s">
        <v>754</v>
      </c>
      <c r="C600" t="s">
        <v>55</v>
      </c>
      <c r="D600">
        <v>7.7766000000000002E-2</v>
      </c>
    </row>
    <row r="601" spans="1:4" x14ac:dyDescent="0.3">
      <c r="A601" s="1" t="s">
        <v>147</v>
      </c>
      <c r="B601" t="s">
        <v>754</v>
      </c>
      <c r="C601" t="s">
        <v>53</v>
      </c>
      <c r="D601">
        <v>0.35599999999999998</v>
      </c>
    </row>
    <row r="602" spans="1:4" x14ac:dyDescent="0.3">
      <c r="A602" s="1" t="s">
        <v>147</v>
      </c>
      <c r="B602" t="s">
        <v>755</v>
      </c>
      <c r="C602" t="s">
        <v>53</v>
      </c>
      <c r="D602">
        <v>0.63200000000000001</v>
      </c>
    </row>
    <row r="603" spans="1:4" x14ac:dyDescent="0.3">
      <c r="A603" s="1" t="s">
        <v>148</v>
      </c>
      <c r="B603" t="s">
        <v>754</v>
      </c>
      <c r="C603" t="s">
        <v>54</v>
      </c>
      <c r="D603">
        <v>1.5513699999999999</v>
      </c>
    </row>
    <row r="604" spans="1:4" x14ac:dyDescent="0.3">
      <c r="A604" s="1" t="s">
        <v>148</v>
      </c>
      <c r="B604" t="s">
        <v>754</v>
      </c>
      <c r="C604" t="s">
        <v>53</v>
      </c>
      <c r="D604">
        <v>0.57137000000000004</v>
      </c>
    </row>
    <row r="605" spans="1:4" x14ac:dyDescent="0.3">
      <c r="A605" s="1" t="s">
        <v>148</v>
      </c>
      <c r="B605" t="s">
        <v>754</v>
      </c>
      <c r="C605" t="s">
        <v>55</v>
      </c>
      <c r="D605">
        <v>0.02</v>
      </c>
    </row>
    <row r="606" spans="1:4" x14ac:dyDescent="0.3">
      <c r="A606" s="1" t="s">
        <v>148</v>
      </c>
      <c r="B606" t="s">
        <v>755</v>
      </c>
      <c r="C606" t="s">
        <v>53</v>
      </c>
      <c r="D606">
        <v>1.75</v>
      </c>
    </row>
    <row r="607" spans="1:4" x14ac:dyDescent="0.3">
      <c r="A607" s="1" t="s">
        <v>149</v>
      </c>
      <c r="B607" t="s">
        <v>754</v>
      </c>
      <c r="C607" t="s">
        <v>55</v>
      </c>
      <c r="D607">
        <v>0.55911</v>
      </c>
    </row>
    <row r="608" spans="1:4" x14ac:dyDescent="0.3">
      <c r="A608" s="1" t="s">
        <v>149</v>
      </c>
      <c r="B608" t="s">
        <v>754</v>
      </c>
      <c r="C608" t="s">
        <v>53</v>
      </c>
      <c r="D608">
        <v>2.7853650000000001</v>
      </c>
    </row>
    <row r="609" spans="1:4" x14ac:dyDescent="0.3">
      <c r="A609" s="1" t="s">
        <v>149</v>
      </c>
      <c r="B609" t="s">
        <v>754</v>
      </c>
      <c r="C609" t="s">
        <v>54</v>
      </c>
      <c r="D609">
        <v>0.64827500000000005</v>
      </c>
    </row>
    <row r="610" spans="1:4" x14ac:dyDescent="0.3">
      <c r="A610" s="1" t="s">
        <v>150</v>
      </c>
      <c r="B610" t="s">
        <v>755</v>
      </c>
      <c r="C610" t="s">
        <v>53</v>
      </c>
      <c r="D610">
        <v>5.7000000000000002E-2</v>
      </c>
    </row>
    <row r="611" spans="1:4" x14ac:dyDescent="0.3">
      <c r="A611" s="1" t="s">
        <v>150</v>
      </c>
      <c r="B611" t="s">
        <v>755</v>
      </c>
      <c r="C611" t="s">
        <v>54</v>
      </c>
      <c r="D611">
        <v>2.0460229999999999</v>
      </c>
    </row>
    <row r="612" spans="1:4" x14ac:dyDescent="0.3">
      <c r="A612" s="1" t="s">
        <v>150</v>
      </c>
      <c r="B612" t="s">
        <v>754</v>
      </c>
      <c r="C612" t="s">
        <v>53</v>
      </c>
      <c r="D612">
        <v>0.4</v>
      </c>
    </row>
    <row r="613" spans="1:4" x14ac:dyDescent="0.3">
      <c r="A613" s="1" t="s">
        <v>150</v>
      </c>
      <c r="B613" t="s">
        <v>754</v>
      </c>
      <c r="C613" t="s">
        <v>54</v>
      </c>
      <c r="D613">
        <v>1.25</v>
      </c>
    </row>
    <row r="614" spans="1:4" x14ac:dyDescent="0.3">
      <c r="A614" s="1" t="s">
        <v>151</v>
      </c>
      <c r="B614" t="s">
        <v>754</v>
      </c>
      <c r="C614" t="s">
        <v>53</v>
      </c>
      <c r="D614">
        <v>1.5941149999999999</v>
      </c>
    </row>
    <row r="615" spans="1:4" x14ac:dyDescent="0.3">
      <c r="A615" s="1" t="s">
        <v>151</v>
      </c>
      <c r="B615" t="s">
        <v>754</v>
      </c>
      <c r="C615" t="s">
        <v>54</v>
      </c>
      <c r="D615">
        <v>1.0844370000000001</v>
      </c>
    </row>
    <row r="616" spans="1:4" x14ac:dyDescent="0.3">
      <c r="A616" s="1" t="s">
        <v>151</v>
      </c>
      <c r="B616" t="s">
        <v>755</v>
      </c>
      <c r="C616" t="s">
        <v>54</v>
      </c>
      <c r="D616">
        <v>0.64151800000000003</v>
      </c>
    </row>
    <row r="617" spans="1:4" x14ac:dyDescent="0.3">
      <c r="A617" s="1" t="s">
        <v>151</v>
      </c>
      <c r="B617" t="s">
        <v>755</v>
      </c>
      <c r="C617" t="s">
        <v>53</v>
      </c>
      <c r="D617">
        <v>6.6000000000000003E-2</v>
      </c>
    </row>
    <row r="618" spans="1:4" x14ac:dyDescent="0.3">
      <c r="A618" s="1" t="s">
        <v>151</v>
      </c>
      <c r="B618" t="s">
        <v>754</v>
      </c>
      <c r="C618" t="s">
        <v>55</v>
      </c>
      <c r="D618">
        <v>0.653115</v>
      </c>
    </row>
    <row r="619" spans="1:4" x14ac:dyDescent="0.3">
      <c r="A619" s="1" t="s">
        <v>152</v>
      </c>
      <c r="B619" t="s">
        <v>755</v>
      </c>
      <c r="C619" t="s">
        <v>54</v>
      </c>
      <c r="D619">
        <v>0.36699999999999999</v>
      </c>
    </row>
    <row r="620" spans="1:4" x14ac:dyDescent="0.3">
      <c r="A620" s="1" t="s">
        <v>152</v>
      </c>
      <c r="B620" t="s">
        <v>754</v>
      </c>
      <c r="C620" t="s">
        <v>53</v>
      </c>
      <c r="D620">
        <v>0.20848</v>
      </c>
    </row>
    <row r="621" spans="1:4" x14ac:dyDescent="0.3">
      <c r="A621" s="1" t="s">
        <v>153</v>
      </c>
      <c r="B621" t="s">
        <v>755</v>
      </c>
      <c r="C621" t="s">
        <v>54</v>
      </c>
      <c r="D621">
        <v>1.5458289999999999</v>
      </c>
    </row>
    <row r="622" spans="1:4" x14ac:dyDescent="0.3">
      <c r="A622" s="1" t="s">
        <v>153</v>
      </c>
      <c r="B622" t="s">
        <v>754</v>
      </c>
      <c r="C622" t="s">
        <v>55</v>
      </c>
      <c r="D622">
        <v>0.48629299999999998</v>
      </c>
    </row>
    <row r="623" spans="1:4" x14ac:dyDescent="0.3">
      <c r="A623" s="1" t="s">
        <v>153</v>
      </c>
      <c r="B623" t="s">
        <v>755</v>
      </c>
      <c r="C623" t="s">
        <v>53</v>
      </c>
      <c r="D623">
        <v>0.75764200000000004</v>
      </c>
    </row>
    <row r="624" spans="1:4" x14ac:dyDescent="0.3">
      <c r="A624" s="1" t="s">
        <v>153</v>
      </c>
      <c r="B624" t="s">
        <v>754</v>
      </c>
      <c r="C624" t="s">
        <v>53</v>
      </c>
      <c r="D624">
        <v>0.50142799999999998</v>
      </c>
    </row>
    <row r="625" spans="1:4" x14ac:dyDescent="0.3">
      <c r="A625" s="1" t="s">
        <v>153</v>
      </c>
      <c r="B625" t="s">
        <v>755</v>
      </c>
      <c r="C625" t="s">
        <v>55</v>
      </c>
      <c r="D625">
        <v>0.13256699999999999</v>
      </c>
    </row>
    <row r="626" spans="1:4" x14ac:dyDescent="0.3">
      <c r="A626" s="1" t="s">
        <v>153</v>
      </c>
      <c r="B626" t="s">
        <v>754</v>
      </c>
      <c r="C626" t="s">
        <v>54</v>
      </c>
      <c r="D626">
        <v>1.386293</v>
      </c>
    </row>
    <row r="627" spans="1:4" x14ac:dyDescent="0.3">
      <c r="A627" s="1" t="s">
        <v>154</v>
      </c>
      <c r="B627" t="s">
        <v>755</v>
      </c>
      <c r="C627" t="s">
        <v>54</v>
      </c>
      <c r="D627">
        <v>1.1664479999999999</v>
      </c>
    </row>
    <row r="628" spans="1:4" x14ac:dyDescent="0.3">
      <c r="A628" s="1" t="s">
        <v>154</v>
      </c>
      <c r="B628" t="s">
        <v>754</v>
      </c>
      <c r="C628" t="s">
        <v>53</v>
      </c>
      <c r="D628">
        <v>1.1758900000000001</v>
      </c>
    </row>
    <row r="629" spans="1:4" x14ac:dyDescent="0.3">
      <c r="A629" s="1" t="s">
        <v>154</v>
      </c>
      <c r="B629" t="s">
        <v>754</v>
      </c>
      <c r="C629" t="s">
        <v>54</v>
      </c>
      <c r="D629">
        <v>1.0695079999999999</v>
      </c>
    </row>
    <row r="630" spans="1:4" x14ac:dyDescent="0.3">
      <c r="A630" s="1" t="s">
        <v>154</v>
      </c>
      <c r="B630" t="s">
        <v>754</v>
      </c>
      <c r="C630" t="s">
        <v>55</v>
      </c>
      <c r="D630">
        <v>0.23883599999999999</v>
      </c>
    </row>
    <row r="631" spans="1:4" x14ac:dyDescent="0.3">
      <c r="A631" s="1" t="s">
        <v>154</v>
      </c>
      <c r="B631" t="s">
        <v>755</v>
      </c>
      <c r="C631" t="s">
        <v>55</v>
      </c>
      <c r="D631">
        <v>0.249</v>
      </c>
    </row>
    <row r="632" spans="1:4" x14ac:dyDescent="0.3">
      <c r="A632" s="1" t="s">
        <v>155</v>
      </c>
      <c r="B632" t="s">
        <v>754</v>
      </c>
      <c r="C632" t="s">
        <v>54</v>
      </c>
      <c r="D632">
        <v>0.67</v>
      </c>
    </row>
    <row r="633" spans="1:4" x14ac:dyDescent="0.3">
      <c r="A633" s="1" t="s">
        <v>155</v>
      </c>
      <c r="B633" t="s">
        <v>754</v>
      </c>
      <c r="C633" t="s">
        <v>55</v>
      </c>
      <c r="D633">
        <v>0.33</v>
      </c>
    </row>
    <row r="634" spans="1:4" x14ac:dyDescent="0.3">
      <c r="A634" s="1" t="s">
        <v>155</v>
      </c>
      <c r="B634" t="s">
        <v>755</v>
      </c>
      <c r="C634" t="s">
        <v>54</v>
      </c>
      <c r="D634">
        <v>1.4630000000000001</v>
      </c>
    </row>
    <row r="635" spans="1:4" x14ac:dyDescent="0.3">
      <c r="A635" s="1" t="s">
        <v>156</v>
      </c>
      <c r="B635" t="s">
        <v>755</v>
      </c>
      <c r="C635" t="s">
        <v>54</v>
      </c>
      <c r="D635">
        <v>5.9286329999999996</v>
      </c>
    </row>
    <row r="636" spans="1:4" x14ac:dyDescent="0.3">
      <c r="A636" s="1" t="s">
        <v>156</v>
      </c>
      <c r="B636" t="s">
        <v>754</v>
      </c>
      <c r="C636" t="s">
        <v>53</v>
      </c>
      <c r="D636">
        <v>1.9660880000000001</v>
      </c>
    </row>
    <row r="637" spans="1:4" x14ac:dyDescent="0.3">
      <c r="A637" s="1" t="s">
        <v>156</v>
      </c>
      <c r="B637" t="s">
        <v>755</v>
      </c>
      <c r="C637" t="s">
        <v>55</v>
      </c>
      <c r="D637">
        <v>2.0369999999999999</v>
      </c>
    </row>
    <row r="638" spans="1:4" x14ac:dyDescent="0.3">
      <c r="A638" s="1" t="s">
        <v>156</v>
      </c>
      <c r="B638" t="s">
        <v>755</v>
      </c>
      <c r="C638" t="s">
        <v>53</v>
      </c>
      <c r="D638">
        <v>2.879569</v>
      </c>
    </row>
    <row r="639" spans="1:4" x14ac:dyDescent="0.3">
      <c r="A639" s="1" t="s">
        <v>156</v>
      </c>
      <c r="B639" t="s">
        <v>754</v>
      </c>
      <c r="C639" t="s">
        <v>54</v>
      </c>
      <c r="D639">
        <v>2.7561119999999999</v>
      </c>
    </row>
    <row r="640" spans="1:4" x14ac:dyDescent="0.3">
      <c r="A640" s="1" t="s">
        <v>156</v>
      </c>
      <c r="B640" t="s">
        <v>754</v>
      </c>
      <c r="C640" t="s">
        <v>55</v>
      </c>
      <c r="D640">
        <v>1.667</v>
      </c>
    </row>
    <row r="641" spans="1:4" x14ac:dyDescent="0.3">
      <c r="A641" s="1" t="s">
        <v>157</v>
      </c>
      <c r="B641" t="s">
        <v>754</v>
      </c>
      <c r="C641" t="s">
        <v>53</v>
      </c>
      <c r="D641">
        <v>1.238</v>
      </c>
    </row>
    <row r="642" spans="1:4" x14ac:dyDescent="0.3">
      <c r="A642" s="1" t="s">
        <v>157</v>
      </c>
      <c r="B642" t="s">
        <v>754</v>
      </c>
      <c r="C642" t="s">
        <v>54</v>
      </c>
      <c r="D642">
        <v>0.748</v>
      </c>
    </row>
    <row r="643" spans="1:4" x14ac:dyDescent="0.3">
      <c r="A643" s="1" t="s">
        <v>157</v>
      </c>
      <c r="B643" t="s">
        <v>755</v>
      </c>
      <c r="C643" t="s">
        <v>53</v>
      </c>
      <c r="D643">
        <v>1.01</v>
      </c>
    </row>
    <row r="644" spans="1:4" x14ac:dyDescent="0.3">
      <c r="A644" s="1" t="s">
        <v>157</v>
      </c>
      <c r="B644" t="s">
        <v>755</v>
      </c>
      <c r="C644" t="s">
        <v>54</v>
      </c>
      <c r="D644">
        <v>0.59099999999999997</v>
      </c>
    </row>
    <row r="645" spans="1:4" x14ac:dyDescent="0.3">
      <c r="A645" s="1" t="s">
        <v>157</v>
      </c>
      <c r="B645" t="s">
        <v>754</v>
      </c>
      <c r="C645" t="s">
        <v>55</v>
      </c>
      <c r="D645">
        <v>0.41399999999999998</v>
      </c>
    </row>
    <row r="646" spans="1:4" x14ac:dyDescent="0.3">
      <c r="A646" s="1" t="s">
        <v>158</v>
      </c>
      <c r="B646" t="s">
        <v>755</v>
      </c>
      <c r="C646" t="s">
        <v>55</v>
      </c>
      <c r="D646">
        <v>0.27700000000000002</v>
      </c>
    </row>
    <row r="647" spans="1:4" x14ac:dyDescent="0.3">
      <c r="A647" s="1" t="s">
        <v>158</v>
      </c>
      <c r="B647" t="s">
        <v>754</v>
      </c>
      <c r="C647" t="s">
        <v>53</v>
      </c>
      <c r="D647">
        <v>5.961398</v>
      </c>
    </row>
    <row r="648" spans="1:4" x14ac:dyDescent="0.3">
      <c r="A648" s="1" t="s">
        <v>158</v>
      </c>
      <c r="B648" t="s">
        <v>754</v>
      </c>
      <c r="C648" t="s">
        <v>55</v>
      </c>
      <c r="D648">
        <v>1.2380519999999999</v>
      </c>
    </row>
    <row r="649" spans="1:4" x14ac:dyDescent="0.3">
      <c r="A649" s="1" t="s">
        <v>158</v>
      </c>
      <c r="B649" t="s">
        <v>755</v>
      </c>
      <c r="C649" t="s">
        <v>53</v>
      </c>
      <c r="D649">
        <v>0.73899999999999999</v>
      </c>
    </row>
    <row r="650" spans="1:4" x14ac:dyDescent="0.3">
      <c r="A650" s="1" t="s">
        <v>158</v>
      </c>
      <c r="B650" t="s">
        <v>755</v>
      </c>
      <c r="C650" t="s">
        <v>54</v>
      </c>
      <c r="D650">
        <v>4.6574660000000003</v>
      </c>
    </row>
    <row r="651" spans="1:4" x14ac:dyDescent="0.3">
      <c r="A651" s="1" t="s">
        <v>158</v>
      </c>
      <c r="B651" t="s">
        <v>754</v>
      </c>
      <c r="C651" t="s">
        <v>54</v>
      </c>
      <c r="D651">
        <v>2.7365759999999999</v>
      </c>
    </row>
    <row r="652" spans="1:4" x14ac:dyDescent="0.3">
      <c r="A652" s="1" t="s">
        <v>530</v>
      </c>
      <c r="B652" t="s">
        <v>755</v>
      </c>
      <c r="C652" t="s">
        <v>54</v>
      </c>
      <c r="D652">
        <v>0</v>
      </c>
    </row>
    <row r="653" spans="1:4" x14ac:dyDescent="0.3">
      <c r="A653" s="1" t="s">
        <v>159</v>
      </c>
      <c r="B653" t="s">
        <v>754</v>
      </c>
      <c r="C653" t="s">
        <v>54</v>
      </c>
      <c r="D653">
        <v>0.5</v>
      </c>
    </row>
    <row r="654" spans="1:4" x14ac:dyDescent="0.3">
      <c r="A654" s="1" t="s">
        <v>159</v>
      </c>
      <c r="B654" t="s">
        <v>755</v>
      </c>
      <c r="C654" t="s">
        <v>53</v>
      </c>
      <c r="D654">
        <v>0.245</v>
      </c>
    </row>
    <row r="655" spans="1:4" x14ac:dyDescent="0.3">
      <c r="A655" s="1" t="s">
        <v>159</v>
      </c>
      <c r="B655" t="s">
        <v>754</v>
      </c>
      <c r="C655" t="s">
        <v>53</v>
      </c>
      <c r="D655">
        <v>0.5</v>
      </c>
    </row>
    <row r="656" spans="1:4" x14ac:dyDescent="0.3">
      <c r="A656" s="1" t="s">
        <v>159</v>
      </c>
      <c r="B656" t="s">
        <v>755</v>
      </c>
      <c r="C656" t="s">
        <v>54</v>
      </c>
      <c r="D656">
        <v>4.2999999999999997E-2</v>
      </c>
    </row>
    <row r="657" spans="1:4" x14ac:dyDescent="0.3">
      <c r="A657" s="1" t="s">
        <v>160</v>
      </c>
      <c r="B657" t="s">
        <v>755</v>
      </c>
      <c r="C657" t="s">
        <v>54</v>
      </c>
      <c r="D657">
        <v>0.91100000000000003</v>
      </c>
    </row>
    <row r="658" spans="1:4" x14ac:dyDescent="0.3">
      <c r="A658" s="1" t="s">
        <v>160</v>
      </c>
      <c r="B658" t="s">
        <v>755</v>
      </c>
      <c r="C658" t="s">
        <v>53</v>
      </c>
      <c r="D658">
        <v>0.34799999999999998</v>
      </c>
    </row>
    <row r="659" spans="1:4" x14ac:dyDescent="0.3">
      <c r="A659" s="1" t="s">
        <v>160</v>
      </c>
      <c r="B659" t="s">
        <v>754</v>
      </c>
      <c r="C659" t="s">
        <v>54</v>
      </c>
      <c r="D659">
        <v>0.85894999999999999</v>
      </c>
    </row>
    <row r="660" spans="1:4" x14ac:dyDescent="0.3">
      <c r="A660" s="1" t="s">
        <v>160</v>
      </c>
      <c r="B660" t="s">
        <v>755</v>
      </c>
      <c r="C660" t="s">
        <v>55</v>
      </c>
      <c r="D660">
        <v>0.16500000000000001</v>
      </c>
    </row>
    <row r="661" spans="1:4" x14ac:dyDescent="0.3">
      <c r="A661" s="1" t="s">
        <v>160</v>
      </c>
      <c r="B661" t="s">
        <v>754</v>
      </c>
      <c r="C661" t="s">
        <v>53</v>
      </c>
      <c r="D661">
        <v>0.95735599999999998</v>
      </c>
    </row>
    <row r="662" spans="1:4" x14ac:dyDescent="0.3">
      <c r="A662" s="1" t="s">
        <v>161</v>
      </c>
      <c r="B662" t="s">
        <v>754</v>
      </c>
      <c r="C662" t="s">
        <v>55</v>
      </c>
      <c r="D662">
        <v>0.22900000000000001</v>
      </c>
    </row>
    <row r="663" spans="1:4" x14ac:dyDescent="0.3">
      <c r="A663" s="1" t="s">
        <v>161</v>
      </c>
      <c r="B663" t="s">
        <v>754</v>
      </c>
      <c r="C663" t="s">
        <v>53</v>
      </c>
      <c r="D663">
        <v>0.77</v>
      </c>
    </row>
    <row r="664" spans="1:4" x14ac:dyDescent="0.3">
      <c r="A664" s="1" t="s">
        <v>161</v>
      </c>
      <c r="B664" t="s">
        <v>755</v>
      </c>
      <c r="C664" t="s">
        <v>54</v>
      </c>
      <c r="D664">
        <v>7.8E-2</v>
      </c>
    </row>
    <row r="665" spans="1:4" x14ac:dyDescent="0.3">
      <c r="A665" s="1" t="s">
        <v>535</v>
      </c>
      <c r="B665" t="s">
        <v>755</v>
      </c>
      <c r="C665" t="s">
        <v>54</v>
      </c>
      <c r="D665">
        <v>0</v>
      </c>
    </row>
    <row r="666" spans="1:4" x14ac:dyDescent="0.3">
      <c r="A666" s="1" t="s">
        <v>162</v>
      </c>
      <c r="B666" t="s">
        <v>754</v>
      </c>
      <c r="C666" t="s">
        <v>54</v>
      </c>
      <c r="D666">
        <v>0.33</v>
      </c>
    </row>
    <row r="667" spans="1:4" x14ac:dyDescent="0.3">
      <c r="A667" s="1" t="s">
        <v>162</v>
      </c>
      <c r="B667" t="s">
        <v>754</v>
      </c>
      <c r="C667" t="s">
        <v>53</v>
      </c>
      <c r="D667">
        <v>0.497</v>
      </c>
    </row>
    <row r="668" spans="1:4" x14ac:dyDescent="0.3">
      <c r="A668" s="1" t="s">
        <v>162</v>
      </c>
      <c r="B668" t="s">
        <v>755</v>
      </c>
      <c r="C668" t="s">
        <v>54</v>
      </c>
      <c r="D668">
        <v>2.1999999999999999E-2</v>
      </c>
    </row>
    <row r="669" spans="1:4" x14ac:dyDescent="0.3">
      <c r="A669" s="1" t="s">
        <v>162</v>
      </c>
      <c r="B669" t="s">
        <v>754</v>
      </c>
      <c r="C669" t="s">
        <v>55</v>
      </c>
      <c r="D669">
        <v>0.16500000000000001</v>
      </c>
    </row>
    <row r="670" spans="1:4" x14ac:dyDescent="0.3">
      <c r="A670" s="1" t="s">
        <v>162</v>
      </c>
      <c r="B670" t="s">
        <v>755</v>
      </c>
      <c r="C670" t="s">
        <v>53</v>
      </c>
      <c r="D670">
        <v>0.11700000000000001</v>
      </c>
    </row>
    <row r="671" spans="1:4" x14ac:dyDescent="0.3">
      <c r="A671" s="1" t="s">
        <v>163</v>
      </c>
      <c r="B671" t="s">
        <v>754</v>
      </c>
      <c r="C671" t="s">
        <v>53</v>
      </c>
      <c r="D671">
        <v>0.15362999999999999</v>
      </c>
    </row>
    <row r="672" spans="1:4" x14ac:dyDescent="0.3">
      <c r="A672" s="1" t="s">
        <v>164</v>
      </c>
      <c r="B672" t="s">
        <v>755</v>
      </c>
      <c r="C672" t="s">
        <v>53</v>
      </c>
      <c r="D672">
        <v>4.2000000000000003E-2</v>
      </c>
    </row>
    <row r="673" spans="1:4" x14ac:dyDescent="0.3">
      <c r="A673" s="1" t="s">
        <v>164</v>
      </c>
      <c r="B673" t="s">
        <v>754</v>
      </c>
      <c r="C673" t="s">
        <v>54</v>
      </c>
      <c r="D673">
        <v>0.5</v>
      </c>
    </row>
    <row r="674" spans="1:4" x14ac:dyDescent="0.3">
      <c r="A674" s="1" t="s">
        <v>164</v>
      </c>
      <c r="B674" t="s">
        <v>754</v>
      </c>
      <c r="C674" t="s">
        <v>53</v>
      </c>
      <c r="D674">
        <v>0.5</v>
      </c>
    </row>
    <row r="675" spans="1:4" x14ac:dyDescent="0.3">
      <c r="A675" s="1" t="s">
        <v>165</v>
      </c>
      <c r="B675" t="s">
        <v>755</v>
      </c>
      <c r="C675" t="s">
        <v>53</v>
      </c>
      <c r="D675">
        <v>1E-3</v>
      </c>
    </row>
    <row r="676" spans="1:4" x14ac:dyDescent="0.3">
      <c r="A676" s="1" t="s">
        <v>165</v>
      </c>
      <c r="B676" t="s">
        <v>754</v>
      </c>
      <c r="C676" t="s">
        <v>53</v>
      </c>
      <c r="D676">
        <v>1.9041399999999999</v>
      </c>
    </row>
    <row r="677" spans="1:4" x14ac:dyDescent="0.3">
      <c r="A677" s="1" t="s">
        <v>165</v>
      </c>
      <c r="B677" t="s">
        <v>754</v>
      </c>
      <c r="C677" t="s">
        <v>54</v>
      </c>
      <c r="D677">
        <v>1.23</v>
      </c>
    </row>
    <row r="678" spans="1:4" x14ac:dyDescent="0.3">
      <c r="A678" s="1" t="s">
        <v>166</v>
      </c>
      <c r="B678" t="s">
        <v>754</v>
      </c>
      <c r="C678" t="s">
        <v>53</v>
      </c>
      <c r="D678">
        <v>0.2</v>
      </c>
    </row>
    <row r="679" spans="1:4" x14ac:dyDescent="0.3">
      <c r="A679" s="1" t="s">
        <v>166</v>
      </c>
      <c r="B679" t="s">
        <v>755</v>
      </c>
      <c r="C679" t="s">
        <v>54</v>
      </c>
      <c r="D679">
        <v>0.03</v>
      </c>
    </row>
    <row r="680" spans="1:4" x14ac:dyDescent="0.3">
      <c r="A680" s="1" t="s">
        <v>166</v>
      </c>
      <c r="B680" t="s">
        <v>754</v>
      </c>
      <c r="C680" t="s">
        <v>55</v>
      </c>
      <c r="D680">
        <v>3.4000000000000002E-2</v>
      </c>
    </row>
    <row r="681" spans="1:4" x14ac:dyDescent="0.3">
      <c r="A681" s="1" t="s">
        <v>167</v>
      </c>
      <c r="B681" t="s">
        <v>754</v>
      </c>
      <c r="C681" t="s">
        <v>53</v>
      </c>
      <c r="D681">
        <v>0.22500000000000001</v>
      </c>
    </row>
    <row r="682" spans="1:4" x14ac:dyDescent="0.3">
      <c r="A682" s="1" t="s">
        <v>167</v>
      </c>
      <c r="B682" t="s">
        <v>755</v>
      </c>
      <c r="C682" t="s">
        <v>54</v>
      </c>
      <c r="D682">
        <v>0.88800000000000001</v>
      </c>
    </row>
    <row r="683" spans="1:4" x14ac:dyDescent="0.3">
      <c r="A683" s="1" t="s">
        <v>168</v>
      </c>
      <c r="B683" t="s">
        <v>755</v>
      </c>
      <c r="C683" t="s">
        <v>53</v>
      </c>
      <c r="D683">
        <v>0.63600000000000001</v>
      </c>
    </row>
    <row r="684" spans="1:4" x14ac:dyDescent="0.3">
      <c r="A684" s="1" t="s">
        <v>168</v>
      </c>
      <c r="B684" t="s">
        <v>754</v>
      </c>
      <c r="C684" t="s">
        <v>55</v>
      </c>
      <c r="D684">
        <v>1.72</v>
      </c>
    </row>
    <row r="685" spans="1:4" x14ac:dyDescent="0.3">
      <c r="A685" s="1" t="s">
        <v>168</v>
      </c>
      <c r="B685" t="s">
        <v>755</v>
      </c>
      <c r="C685" t="s">
        <v>54</v>
      </c>
      <c r="D685">
        <v>8.4525260000000006</v>
      </c>
    </row>
    <row r="686" spans="1:4" x14ac:dyDescent="0.3">
      <c r="A686" s="1" t="s">
        <v>168</v>
      </c>
      <c r="B686" t="s">
        <v>755</v>
      </c>
      <c r="C686" t="s">
        <v>55</v>
      </c>
      <c r="D686">
        <v>0.63600000000000001</v>
      </c>
    </row>
    <row r="687" spans="1:4" x14ac:dyDescent="0.3">
      <c r="A687" s="1" t="s">
        <v>168</v>
      </c>
      <c r="B687" t="s">
        <v>754</v>
      </c>
      <c r="C687" t="s">
        <v>53</v>
      </c>
      <c r="D687">
        <v>7.6784590000000001</v>
      </c>
    </row>
    <row r="688" spans="1:4" x14ac:dyDescent="0.3">
      <c r="A688" s="1" t="s">
        <v>168</v>
      </c>
      <c r="B688" t="s">
        <v>754</v>
      </c>
      <c r="C688" t="s">
        <v>54</v>
      </c>
      <c r="D688">
        <v>2.555898</v>
      </c>
    </row>
    <row r="689" spans="1:4" x14ac:dyDescent="0.3">
      <c r="A689" s="1" t="s">
        <v>169</v>
      </c>
      <c r="B689" t="s">
        <v>755</v>
      </c>
      <c r="C689" t="s">
        <v>54</v>
      </c>
      <c r="D689">
        <v>0.73799999999999999</v>
      </c>
    </row>
    <row r="690" spans="1:4" x14ac:dyDescent="0.3">
      <c r="A690" s="1" t="s">
        <v>169</v>
      </c>
      <c r="B690" t="s">
        <v>754</v>
      </c>
      <c r="C690" t="s">
        <v>54</v>
      </c>
      <c r="D690">
        <v>0.63700000000000001</v>
      </c>
    </row>
    <row r="691" spans="1:4" x14ac:dyDescent="0.3">
      <c r="A691" s="1" t="s">
        <v>170</v>
      </c>
      <c r="B691" t="s">
        <v>755</v>
      </c>
      <c r="C691" t="s">
        <v>53</v>
      </c>
      <c r="D691">
        <v>0.60980800000000002</v>
      </c>
    </row>
    <row r="692" spans="1:4" x14ac:dyDescent="0.3">
      <c r="A692" s="1" t="s">
        <v>170</v>
      </c>
      <c r="B692" t="s">
        <v>755</v>
      </c>
      <c r="C692" t="s">
        <v>55</v>
      </c>
      <c r="D692">
        <v>0.22</v>
      </c>
    </row>
    <row r="693" spans="1:4" x14ac:dyDescent="0.3">
      <c r="A693" s="1" t="s">
        <v>170</v>
      </c>
      <c r="B693" t="s">
        <v>754</v>
      </c>
      <c r="C693" t="s">
        <v>53</v>
      </c>
      <c r="D693">
        <v>3.3940480000000002</v>
      </c>
    </row>
    <row r="694" spans="1:4" x14ac:dyDescent="0.3">
      <c r="A694" s="1" t="s">
        <v>170</v>
      </c>
      <c r="B694" t="s">
        <v>755</v>
      </c>
      <c r="C694" t="s">
        <v>54</v>
      </c>
      <c r="D694">
        <v>5.8999999999999997E-2</v>
      </c>
    </row>
    <row r="695" spans="1:4" x14ac:dyDescent="0.3">
      <c r="A695" s="1" t="s">
        <v>170</v>
      </c>
      <c r="B695" t="s">
        <v>754</v>
      </c>
      <c r="C695" t="s">
        <v>55</v>
      </c>
      <c r="D695">
        <v>1.9212320000000001</v>
      </c>
    </row>
    <row r="696" spans="1:4" x14ac:dyDescent="0.3">
      <c r="A696" s="1" t="s">
        <v>171</v>
      </c>
      <c r="B696" t="s">
        <v>754</v>
      </c>
      <c r="C696" t="s">
        <v>55</v>
      </c>
      <c r="D696">
        <v>1.5528770000000001</v>
      </c>
    </row>
    <row r="697" spans="1:4" x14ac:dyDescent="0.3">
      <c r="A697" s="1" t="s">
        <v>171</v>
      </c>
      <c r="B697" t="s">
        <v>754</v>
      </c>
      <c r="C697" t="s">
        <v>54</v>
      </c>
      <c r="D697">
        <v>2.8980009999999998</v>
      </c>
    </row>
    <row r="698" spans="1:4" x14ac:dyDescent="0.3">
      <c r="A698" s="1" t="s">
        <v>171</v>
      </c>
      <c r="B698" t="s">
        <v>754</v>
      </c>
      <c r="C698" t="s">
        <v>53</v>
      </c>
      <c r="D698">
        <v>4.2293760000000002</v>
      </c>
    </row>
    <row r="699" spans="1:4" x14ac:dyDescent="0.3">
      <c r="A699" s="1" t="s">
        <v>171</v>
      </c>
      <c r="B699" t="s">
        <v>755</v>
      </c>
      <c r="C699" t="s">
        <v>54</v>
      </c>
      <c r="D699">
        <v>3.8141889999999998</v>
      </c>
    </row>
    <row r="700" spans="1:4" x14ac:dyDescent="0.3">
      <c r="A700" s="1" t="s">
        <v>172</v>
      </c>
      <c r="B700" t="s">
        <v>755</v>
      </c>
      <c r="C700" t="s">
        <v>54</v>
      </c>
      <c r="D700">
        <v>0.54800000000000004</v>
      </c>
    </row>
    <row r="701" spans="1:4" x14ac:dyDescent="0.3">
      <c r="A701" s="1" t="s">
        <v>172</v>
      </c>
      <c r="B701" t="s">
        <v>754</v>
      </c>
      <c r="C701" t="s">
        <v>55</v>
      </c>
      <c r="D701">
        <v>0.31</v>
      </c>
    </row>
    <row r="702" spans="1:4" x14ac:dyDescent="0.3">
      <c r="A702" s="1" t="s">
        <v>172</v>
      </c>
      <c r="B702" t="s">
        <v>754</v>
      </c>
      <c r="C702" t="s">
        <v>53</v>
      </c>
      <c r="D702">
        <v>1.0900000000000001</v>
      </c>
    </row>
    <row r="703" spans="1:4" x14ac:dyDescent="0.3">
      <c r="A703" s="1" t="s">
        <v>173</v>
      </c>
      <c r="B703" t="s">
        <v>754</v>
      </c>
      <c r="C703" t="s">
        <v>55</v>
      </c>
      <c r="D703">
        <v>9.2999999999999999E-2</v>
      </c>
    </row>
    <row r="704" spans="1:4" x14ac:dyDescent="0.3">
      <c r="A704" s="1" t="s">
        <v>173</v>
      </c>
      <c r="B704" t="s">
        <v>755</v>
      </c>
      <c r="C704" t="s">
        <v>54</v>
      </c>
      <c r="D704">
        <v>1.8859999999999999</v>
      </c>
    </row>
    <row r="705" spans="1:4" x14ac:dyDescent="0.3">
      <c r="A705" s="1" t="s">
        <v>173</v>
      </c>
      <c r="B705" t="s">
        <v>754</v>
      </c>
      <c r="C705" t="s">
        <v>54</v>
      </c>
      <c r="D705">
        <v>0.05</v>
      </c>
    </row>
    <row r="706" spans="1:4" x14ac:dyDescent="0.3">
      <c r="A706" s="1" t="s">
        <v>173</v>
      </c>
      <c r="B706" t="s">
        <v>754</v>
      </c>
      <c r="C706" t="s">
        <v>53</v>
      </c>
      <c r="D706">
        <v>0.64500000000000002</v>
      </c>
    </row>
    <row r="707" spans="1:4" x14ac:dyDescent="0.3">
      <c r="A707" s="1" t="s">
        <v>174</v>
      </c>
      <c r="B707" t="s">
        <v>754</v>
      </c>
      <c r="C707" t="s">
        <v>54</v>
      </c>
      <c r="D707">
        <v>1.7009000000000001</v>
      </c>
    </row>
    <row r="708" spans="1:4" x14ac:dyDescent="0.3">
      <c r="A708" s="1" t="s">
        <v>174</v>
      </c>
      <c r="B708" t="s">
        <v>754</v>
      </c>
      <c r="C708" t="s">
        <v>55</v>
      </c>
      <c r="D708">
        <v>1</v>
      </c>
    </row>
    <row r="709" spans="1:4" x14ac:dyDescent="0.3">
      <c r="A709" s="1" t="s">
        <v>174</v>
      </c>
      <c r="B709" t="s">
        <v>754</v>
      </c>
      <c r="C709" t="s">
        <v>53</v>
      </c>
      <c r="D709">
        <v>2.76342</v>
      </c>
    </row>
    <row r="710" spans="1:4" x14ac:dyDescent="0.3">
      <c r="A710" s="1" t="s">
        <v>174</v>
      </c>
      <c r="B710" t="s">
        <v>755</v>
      </c>
      <c r="C710" t="s">
        <v>54</v>
      </c>
      <c r="D710">
        <v>1.536</v>
      </c>
    </row>
    <row r="711" spans="1:4" x14ac:dyDescent="0.3">
      <c r="A711" s="1" t="s">
        <v>175</v>
      </c>
      <c r="B711" t="s">
        <v>754</v>
      </c>
      <c r="C711" t="s">
        <v>54</v>
      </c>
      <c r="D711">
        <v>1.2997749999999999</v>
      </c>
    </row>
    <row r="712" spans="1:4" x14ac:dyDescent="0.3">
      <c r="A712" s="1" t="s">
        <v>175</v>
      </c>
      <c r="B712" t="s">
        <v>754</v>
      </c>
      <c r="C712" t="s">
        <v>53</v>
      </c>
      <c r="D712">
        <v>1.1511450000000001</v>
      </c>
    </row>
    <row r="713" spans="1:4" x14ac:dyDescent="0.3">
      <c r="A713" s="1" t="s">
        <v>175</v>
      </c>
      <c r="B713" t="s">
        <v>755</v>
      </c>
      <c r="C713" t="s">
        <v>55</v>
      </c>
      <c r="D713">
        <v>0.38500000000000001</v>
      </c>
    </row>
    <row r="714" spans="1:4" x14ac:dyDescent="0.3">
      <c r="A714" s="1" t="s">
        <v>175</v>
      </c>
      <c r="B714" t="s">
        <v>754</v>
      </c>
      <c r="C714" t="s">
        <v>55</v>
      </c>
      <c r="D714">
        <v>0.539775</v>
      </c>
    </row>
    <row r="715" spans="1:4" x14ac:dyDescent="0.3">
      <c r="A715" s="1" t="s">
        <v>175</v>
      </c>
      <c r="B715" t="s">
        <v>755</v>
      </c>
      <c r="C715" t="s">
        <v>54</v>
      </c>
      <c r="D715">
        <v>1.913</v>
      </c>
    </row>
    <row r="716" spans="1:4" x14ac:dyDescent="0.3">
      <c r="A716" s="1" t="s">
        <v>175</v>
      </c>
      <c r="B716" t="s">
        <v>755</v>
      </c>
      <c r="C716" t="s">
        <v>53</v>
      </c>
      <c r="D716">
        <v>1.6120000000000001</v>
      </c>
    </row>
    <row r="717" spans="1:4" x14ac:dyDescent="0.3">
      <c r="A717" s="1" t="s">
        <v>176</v>
      </c>
      <c r="B717" t="s">
        <v>755</v>
      </c>
      <c r="C717" t="s">
        <v>55</v>
      </c>
      <c r="D717">
        <v>0.19134899999999999</v>
      </c>
    </row>
    <row r="718" spans="1:4" x14ac:dyDescent="0.3">
      <c r="A718" s="1" t="s">
        <v>176</v>
      </c>
      <c r="B718" t="s">
        <v>754</v>
      </c>
      <c r="C718" t="s">
        <v>53</v>
      </c>
      <c r="D718">
        <v>2.950145</v>
      </c>
    </row>
    <row r="719" spans="1:4" x14ac:dyDescent="0.3">
      <c r="A719" s="1" t="s">
        <v>176</v>
      </c>
      <c r="B719" t="s">
        <v>754</v>
      </c>
      <c r="C719" t="s">
        <v>54</v>
      </c>
      <c r="D719">
        <v>2.0434619999999999</v>
      </c>
    </row>
    <row r="720" spans="1:4" x14ac:dyDescent="0.3">
      <c r="A720" s="1" t="s">
        <v>176</v>
      </c>
      <c r="B720" t="s">
        <v>755</v>
      </c>
      <c r="C720" t="s">
        <v>53</v>
      </c>
      <c r="D720">
        <v>1.4548650000000001</v>
      </c>
    </row>
    <row r="721" spans="1:4" x14ac:dyDescent="0.3">
      <c r="A721" s="1" t="s">
        <v>176</v>
      </c>
      <c r="B721" t="s">
        <v>755</v>
      </c>
      <c r="C721" t="s">
        <v>54</v>
      </c>
      <c r="D721">
        <v>0.40872399999999998</v>
      </c>
    </row>
    <row r="722" spans="1:4" x14ac:dyDescent="0.3">
      <c r="A722" s="1" t="s">
        <v>176</v>
      </c>
      <c r="B722" t="s">
        <v>754</v>
      </c>
      <c r="C722" t="s">
        <v>55</v>
      </c>
      <c r="D722">
        <v>1.5990519999999999</v>
      </c>
    </row>
    <row r="723" spans="1:4" x14ac:dyDescent="0.3">
      <c r="A723" s="1" t="s">
        <v>177</v>
      </c>
      <c r="B723" t="s">
        <v>754</v>
      </c>
      <c r="C723" t="s">
        <v>53</v>
      </c>
      <c r="D723">
        <v>0.84140999999999999</v>
      </c>
    </row>
    <row r="724" spans="1:4" x14ac:dyDescent="0.3">
      <c r="A724" s="1" t="s">
        <v>177</v>
      </c>
      <c r="B724" t="s">
        <v>754</v>
      </c>
      <c r="C724" t="s">
        <v>55</v>
      </c>
      <c r="D724">
        <v>0.23344799999999999</v>
      </c>
    </row>
    <row r="725" spans="1:4" x14ac:dyDescent="0.3">
      <c r="A725" s="1" t="s">
        <v>177</v>
      </c>
      <c r="B725" t="s">
        <v>754</v>
      </c>
      <c r="C725" t="s">
        <v>54</v>
      </c>
      <c r="D725">
        <v>0.44144800000000001</v>
      </c>
    </row>
    <row r="726" spans="1:4" x14ac:dyDescent="0.3">
      <c r="A726" s="1" t="s">
        <v>178</v>
      </c>
      <c r="B726" t="s">
        <v>754</v>
      </c>
      <c r="C726" t="s">
        <v>54</v>
      </c>
      <c r="D726">
        <v>1</v>
      </c>
    </row>
    <row r="727" spans="1:4" x14ac:dyDescent="0.3">
      <c r="A727" s="1" t="s">
        <v>178</v>
      </c>
      <c r="B727" t="s">
        <v>755</v>
      </c>
      <c r="C727" t="s">
        <v>54</v>
      </c>
      <c r="D727">
        <v>1.9259999999999999</v>
      </c>
    </row>
    <row r="728" spans="1:4" x14ac:dyDescent="0.3">
      <c r="A728" s="1" t="s">
        <v>178</v>
      </c>
      <c r="B728" t="s">
        <v>755</v>
      </c>
      <c r="C728" t="s">
        <v>53</v>
      </c>
      <c r="D728">
        <v>7.0999999999999994E-2</v>
      </c>
    </row>
    <row r="729" spans="1:4" x14ac:dyDescent="0.3">
      <c r="A729" s="1" t="s">
        <v>178</v>
      </c>
      <c r="B729" t="s">
        <v>754</v>
      </c>
      <c r="C729" t="s">
        <v>53</v>
      </c>
      <c r="D729">
        <v>0.9</v>
      </c>
    </row>
    <row r="730" spans="1:4" x14ac:dyDescent="0.3">
      <c r="A730" s="1" t="s">
        <v>179</v>
      </c>
      <c r="B730" t="s">
        <v>755</v>
      </c>
      <c r="C730" t="s">
        <v>53</v>
      </c>
      <c r="D730">
        <v>1.0763119999999999</v>
      </c>
    </row>
    <row r="731" spans="1:4" x14ac:dyDescent="0.3">
      <c r="A731" s="1" t="s">
        <v>179</v>
      </c>
      <c r="B731" t="s">
        <v>755</v>
      </c>
      <c r="C731" t="s">
        <v>54</v>
      </c>
      <c r="D731">
        <v>0.53963099999999997</v>
      </c>
    </row>
    <row r="732" spans="1:4" x14ac:dyDescent="0.3">
      <c r="A732" s="1" t="s">
        <v>179</v>
      </c>
      <c r="B732" t="s">
        <v>754</v>
      </c>
      <c r="C732" t="s">
        <v>53</v>
      </c>
      <c r="D732">
        <v>1.2113750000000001</v>
      </c>
    </row>
    <row r="733" spans="1:4" x14ac:dyDescent="0.3">
      <c r="A733" s="1" t="s">
        <v>179</v>
      </c>
      <c r="B733" t="s">
        <v>754</v>
      </c>
      <c r="C733" t="s">
        <v>54</v>
      </c>
      <c r="D733">
        <v>1.01691</v>
      </c>
    </row>
    <row r="734" spans="1:4" x14ac:dyDescent="0.3">
      <c r="A734" s="1" t="s">
        <v>179</v>
      </c>
      <c r="B734" t="s">
        <v>755</v>
      </c>
      <c r="C734" t="s">
        <v>55</v>
      </c>
      <c r="D734">
        <v>0.56083799999999995</v>
      </c>
    </row>
    <row r="735" spans="1:4" x14ac:dyDescent="0.3">
      <c r="A735" s="1" t="s">
        <v>179</v>
      </c>
      <c r="B735" t="s">
        <v>754</v>
      </c>
      <c r="C735" t="s">
        <v>55</v>
      </c>
      <c r="D735">
        <v>1.0084550000000001</v>
      </c>
    </row>
    <row r="736" spans="1:4" x14ac:dyDescent="0.3">
      <c r="A736" s="1" t="s">
        <v>180</v>
      </c>
      <c r="B736" t="s">
        <v>754</v>
      </c>
      <c r="C736" t="s">
        <v>55</v>
      </c>
      <c r="D736">
        <v>0.3</v>
      </c>
    </row>
    <row r="737" spans="1:4" x14ac:dyDescent="0.3">
      <c r="A737" s="1" t="s">
        <v>180</v>
      </c>
      <c r="B737" t="s">
        <v>754</v>
      </c>
      <c r="C737" t="s">
        <v>54</v>
      </c>
      <c r="D737">
        <v>0.7</v>
      </c>
    </row>
    <row r="738" spans="1:4" x14ac:dyDescent="0.3">
      <c r="A738" s="1" t="s">
        <v>180</v>
      </c>
      <c r="B738" t="s">
        <v>755</v>
      </c>
      <c r="C738" t="s">
        <v>54</v>
      </c>
      <c r="D738">
        <v>0.97229500000000002</v>
      </c>
    </row>
    <row r="739" spans="1:4" x14ac:dyDescent="0.3">
      <c r="A739" s="1" t="s">
        <v>180</v>
      </c>
      <c r="B739" t="s">
        <v>754</v>
      </c>
      <c r="C739" t="s">
        <v>53</v>
      </c>
      <c r="D739">
        <v>0.85</v>
      </c>
    </row>
    <row r="740" spans="1:4" x14ac:dyDescent="0.3">
      <c r="A740" s="1" t="s">
        <v>181</v>
      </c>
      <c r="B740" t="s">
        <v>755</v>
      </c>
      <c r="C740" t="s">
        <v>54</v>
      </c>
      <c r="D740">
        <v>1.4239999999999999</v>
      </c>
    </row>
    <row r="741" spans="1:4" x14ac:dyDescent="0.3">
      <c r="A741" s="1" t="s">
        <v>182</v>
      </c>
      <c r="B741" t="s">
        <v>754</v>
      </c>
      <c r="C741" t="s">
        <v>55</v>
      </c>
      <c r="D741">
        <v>1</v>
      </c>
    </row>
    <row r="742" spans="1:4" x14ac:dyDescent="0.3">
      <c r="A742" s="1" t="s">
        <v>182</v>
      </c>
      <c r="B742" t="s">
        <v>755</v>
      </c>
      <c r="C742" t="s">
        <v>54</v>
      </c>
      <c r="D742">
        <v>0.80400000000000005</v>
      </c>
    </row>
    <row r="743" spans="1:4" x14ac:dyDescent="0.3">
      <c r="A743" s="1" t="s">
        <v>182</v>
      </c>
      <c r="B743" t="s">
        <v>754</v>
      </c>
      <c r="C743" t="s">
        <v>54</v>
      </c>
      <c r="D743">
        <v>0.5</v>
      </c>
    </row>
    <row r="744" spans="1:4" x14ac:dyDescent="0.3">
      <c r="A744" s="1" t="s">
        <v>183</v>
      </c>
      <c r="B744" t="s">
        <v>754</v>
      </c>
      <c r="C744" t="s">
        <v>54</v>
      </c>
      <c r="D744">
        <v>0.39543299999999998</v>
      </c>
    </row>
    <row r="745" spans="1:4" x14ac:dyDescent="0.3">
      <c r="A745" s="1" t="s">
        <v>183</v>
      </c>
      <c r="B745" t="s">
        <v>755</v>
      </c>
      <c r="C745" t="s">
        <v>54</v>
      </c>
      <c r="D745">
        <v>0.64600000000000002</v>
      </c>
    </row>
    <row r="746" spans="1:4" x14ac:dyDescent="0.3">
      <c r="A746" s="1" t="s">
        <v>183</v>
      </c>
      <c r="B746" t="s">
        <v>754</v>
      </c>
      <c r="C746" t="s">
        <v>55</v>
      </c>
      <c r="D746">
        <v>1.2782E-2</v>
      </c>
    </row>
    <row r="747" spans="1:4" x14ac:dyDescent="0.3">
      <c r="A747" s="1" t="s">
        <v>183</v>
      </c>
      <c r="B747" t="s">
        <v>754</v>
      </c>
      <c r="C747" t="s">
        <v>53</v>
      </c>
      <c r="D747">
        <v>1.2236849999999999</v>
      </c>
    </row>
    <row r="748" spans="1:4" x14ac:dyDescent="0.3">
      <c r="A748" s="1" t="s">
        <v>184</v>
      </c>
      <c r="B748" t="s">
        <v>755</v>
      </c>
      <c r="C748" t="s">
        <v>53</v>
      </c>
      <c r="D748">
        <v>0.75600000000000001</v>
      </c>
    </row>
    <row r="749" spans="1:4" x14ac:dyDescent="0.3">
      <c r="A749" s="1" t="s">
        <v>184</v>
      </c>
      <c r="B749" t="s">
        <v>754</v>
      </c>
      <c r="C749" t="s">
        <v>55</v>
      </c>
      <c r="D749">
        <v>7.2749999999999995E-2</v>
      </c>
    </row>
    <row r="750" spans="1:4" x14ac:dyDescent="0.3">
      <c r="A750" s="1" t="s">
        <v>184</v>
      </c>
      <c r="B750" t="s">
        <v>755</v>
      </c>
      <c r="C750" t="s">
        <v>54</v>
      </c>
      <c r="D750">
        <v>0.89463000000000004</v>
      </c>
    </row>
    <row r="751" spans="1:4" x14ac:dyDescent="0.3">
      <c r="A751" s="1" t="s">
        <v>184</v>
      </c>
      <c r="B751" t="s">
        <v>754</v>
      </c>
      <c r="C751" t="s">
        <v>53</v>
      </c>
      <c r="D751">
        <v>0.58551500000000001</v>
      </c>
    </row>
    <row r="752" spans="1:4" x14ac:dyDescent="0.3">
      <c r="A752" s="1" t="s">
        <v>184</v>
      </c>
      <c r="B752" t="s">
        <v>754</v>
      </c>
      <c r="C752" t="s">
        <v>54</v>
      </c>
      <c r="D752">
        <v>7.2749999999999995E-2</v>
      </c>
    </row>
    <row r="753" spans="1:4" x14ac:dyDescent="0.3">
      <c r="A753" s="1" t="s">
        <v>184</v>
      </c>
      <c r="B753" t="s">
        <v>755</v>
      </c>
      <c r="C753" t="s">
        <v>55</v>
      </c>
      <c r="D753">
        <v>0.13</v>
      </c>
    </row>
    <row r="754" spans="1:4" x14ac:dyDescent="0.3">
      <c r="A754" s="1" t="s">
        <v>185</v>
      </c>
      <c r="B754" t="s">
        <v>754</v>
      </c>
      <c r="C754" t="s">
        <v>54</v>
      </c>
      <c r="D754">
        <v>1.169</v>
      </c>
    </row>
    <row r="755" spans="1:4" x14ac:dyDescent="0.3">
      <c r="A755" s="1" t="s">
        <v>185</v>
      </c>
      <c r="B755" t="s">
        <v>754</v>
      </c>
      <c r="C755" t="s">
        <v>53</v>
      </c>
      <c r="D755">
        <v>0.16700000000000001</v>
      </c>
    </row>
    <row r="756" spans="1:4" x14ac:dyDescent="0.3">
      <c r="A756" s="1" t="s">
        <v>185</v>
      </c>
      <c r="B756" t="s">
        <v>755</v>
      </c>
      <c r="C756" t="s">
        <v>53</v>
      </c>
      <c r="D756">
        <v>0.124</v>
      </c>
    </row>
    <row r="757" spans="1:4" x14ac:dyDescent="0.3">
      <c r="A757" s="1" t="s">
        <v>185</v>
      </c>
      <c r="B757" t="s">
        <v>754</v>
      </c>
      <c r="C757" t="s">
        <v>55</v>
      </c>
      <c r="D757">
        <v>0.16700000000000001</v>
      </c>
    </row>
    <row r="758" spans="1:4" x14ac:dyDescent="0.3">
      <c r="A758" s="1" t="s">
        <v>186</v>
      </c>
      <c r="B758" t="s">
        <v>755</v>
      </c>
      <c r="C758" t="s">
        <v>54</v>
      </c>
      <c r="D758">
        <v>1.534</v>
      </c>
    </row>
    <row r="759" spans="1:4" x14ac:dyDescent="0.3">
      <c r="A759" s="1" t="s">
        <v>186</v>
      </c>
      <c r="B759" t="s">
        <v>754</v>
      </c>
      <c r="C759" t="s">
        <v>53</v>
      </c>
      <c r="D759">
        <v>0.48599999999999999</v>
      </c>
    </row>
    <row r="760" spans="1:4" x14ac:dyDescent="0.3">
      <c r="A760" s="1" t="s">
        <v>186</v>
      </c>
      <c r="B760" t="s">
        <v>754</v>
      </c>
      <c r="C760" t="s">
        <v>54</v>
      </c>
      <c r="D760">
        <v>0.33</v>
      </c>
    </row>
    <row r="761" spans="1:4" x14ac:dyDescent="0.3">
      <c r="A761" s="1" t="s">
        <v>186</v>
      </c>
      <c r="B761" t="s">
        <v>754</v>
      </c>
      <c r="C761" t="s">
        <v>55</v>
      </c>
      <c r="D761">
        <v>0.156</v>
      </c>
    </row>
    <row r="762" spans="1:4" x14ac:dyDescent="0.3">
      <c r="A762" s="1" t="s">
        <v>186</v>
      </c>
      <c r="B762" t="s">
        <v>755</v>
      </c>
      <c r="C762" t="s">
        <v>53</v>
      </c>
      <c r="D762">
        <v>1.7000000000000001E-2</v>
      </c>
    </row>
    <row r="763" spans="1:4" x14ac:dyDescent="0.3">
      <c r="A763" s="1" t="s">
        <v>187</v>
      </c>
      <c r="B763" t="s">
        <v>755</v>
      </c>
      <c r="C763" t="s">
        <v>54</v>
      </c>
      <c r="D763">
        <v>0.23300000000000001</v>
      </c>
    </row>
    <row r="764" spans="1:4" x14ac:dyDescent="0.3">
      <c r="A764" s="1" t="s">
        <v>187</v>
      </c>
      <c r="B764" t="s">
        <v>754</v>
      </c>
      <c r="C764" t="s">
        <v>55</v>
      </c>
      <c r="D764">
        <v>0.01</v>
      </c>
    </row>
    <row r="765" spans="1:4" x14ac:dyDescent="0.3">
      <c r="A765" s="1" t="s">
        <v>187</v>
      </c>
      <c r="B765" t="s">
        <v>754</v>
      </c>
      <c r="C765" t="s">
        <v>53</v>
      </c>
      <c r="D765">
        <v>0.01</v>
      </c>
    </row>
    <row r="766" spans="1:4" x14ac:dyDescent="0.3">
      <c r="A766" s="1" t="s">
        <v>187</v>
      </c>
      <c r="B766" t="s">
        <v>754</v>
      </c>
      <c r="C766" t="s">
        <v>54</v>
      </c>
      <c r="D766">
        <v>0.01</v>
      </c>
    </row>
    <row r="767" spans="1:4" x14ac:dyDescent="0.3">
      <c r="A767" s="1" t="s">
        <v>188</v>
      </c>
      <c r="B767" t="s">
        <v>754</v>
      </c>
      <c r="C767" t="s">
        <v>54</v>
      </c>
      <c r="D767">
        <v>1.660512</v>
      </c>
    </row>
    <row r="768" spans="1:4" x14ac:dyDescent="0.3">
      <c r="A768" s="1" t="s">
        <v>188</v>
      </c>
      <c r="B768" t="s">
        <v>755</v>
      </c>
      <c r="C768" t="s">
        <v>54</v>
      </c>
      <c r="D768">
        <v>1.212</v>
      </c>
    </row>
    <row r="769" spans="1:4" x14ac:dyDescent="0.3">
      <c r="A769" s="1" t="s">
        <v>188</v>
      </c>
      <c r="B769" t="s">
        <v>755</v>
      </c>
      <c r="C769" t="s">
        <v>53</v>
      </c>
      <c r="D769">
        <v>0.16026899999999999</v>
      </c>
    </row>
    <row r="770" spans="1:4" x14ac:dyDescent="0.3">
      <c r="A770" s="1" t="s">
        <v>188</v>
      </c>
      <c r="B770" t="s">
        <v>754</v>
      </c>
      <c r="C770" t="s">
        <v>55</v>
      </c>
      <c r="D770">
        <v>1.160512</v>
      </c>
    </row>
    <row r="771" spans="1:4" x14ac:dyDescent="0.3">
      <c r="A771" s="1" t="s">
        <v>188</v>
      </c>
      <c r="B771" t="s">
        <v>754</v>
      </c>
      <c r="C771" t="s">
        <v>53</v>
      </c>
      <c r="D771">
        <v>1.665376</v>
      </c>
    </row>
    <row r="772" spans="1:4" x14ac:dyDescent="0.3">
      <c r="A772" s="1" t="s">
        <v>189</v>
      </c>
      <c r="B772" t="s">
        <v>755</v>
      </c>
      <c r="C772" t="s">
        <v>53</v>
      </c>
      <c r="D772">
        <v>0.107</v>
      </c>
    </row>
    <row r="773" spans="1:4" x14ac:dyDescent="0.3">
      <c r="A773" s="1" t="s">
        <v>189</v>
      </c>
      <c r="B773" t="s">
        <v>755</v>
      </c>
      <c r="C773" t="s">
        <v>54</v>
      </c>
      <c r="D773">
        <v>1.518</v>
      </c>
    </row>
    <row r="774" spans="1:4" x14ac:dyDescent="0.3">
      <c r="A774" s="1" t="s">
        <v>189</v>
      </c>
      <c r="B774" t="s">
        <v>754</v>
      </c>
      <c r="C774" t="s">
        <v>54</v>
      </c>
      <c r="D774">
        <v>0.23771400000000001</v>
      </c>
    </row>
    <row r="775" spans="1:4" x14ac:dyDescent="0.3">
      <c r="A775" s="1" t="s">
        <v>189</v>
      </c>
      <c r="B775" t="s">
        <v>754</v>
      </c>
      <c r="C775" t="s">
        <v>53</v>
      </c>
      <c r="D775">
        <v>0.23771400000000001</v>
      </c>
    </row>
    <row r="776" spans="1:4" x14ac:dyDescent="0.3">
      <c r="A776" s="1" t="s">
        <v>190</v>
      </c>
      <c r="B776" t="s">
        <v>754</v>
      </c>
      <c r="C776" t="s">
        <v>54</v>
      </c>
      <c r="D776">
        <v>0.32793899999999998</v>
      </c>
    </row>
    <row r="777" spans="1:4" x14ac:dyDescent="0.3">
      <c r="A777" s="1" t="s">
        <v>190</v>
      </c>
      <c r="B777" t="s">
        <v>754</v>
      </c>
      <c r="C777" t="s">
        <v>53</v>
      </c>
      <c r="D777">
        <v>0.72130899999999998</v>
      </c>
    </row>
    <row r="778" spans="1:4" x14ac:dyDescent="0.3">
      <c r="A778" s="1" t="s">
        <v>190</v>
      </c>
      <c r="B778" t="s">
        <v>755</v>
      </c>
      <c r="C778" t="s">
        <v>55</v>
      </c>
      <c r="D778">
        <v>4.3999999999999997E-2</v>
      </c>
    </row>
    <row r="779" spans="1:4" x14ac:dyDescent="0.3">
      <c r="A779" s="1" t="s">
        <v>190</v>
      </c>
      <c r="B779" t="s">
        <v>754</v>
      </c>
      <c r="C779" t="s">
        <v>55</v>
      </c>
      <c r="D779">
        <v>0.23013600000000001</v>
      </c>
    </row>
    <row r="780" spans="1:4" x14ac:dyDescent="0.3">
      <c r="A780" s="1" t="s">
        <v>190</v>
      </c>
      <c r="B780" t="s">
        <v>755</v>
      </c>
      <c r="C780" t="s">
        <v>54</v>
      </c>
      <c r="D780">
        <v>0.47499999999999998</v>
      </c>
    </row>
    <row r="781" spans="1:4" x14ac:dyDescent="0.3">
      <c r="A781" s="1" t="s">
        <v>190</v>
      </c>
      <c r="B781" t="s">
        <v>755</v>
      </c>
      <c r="C781" t="s">
        <v>53</v>
      </c>
      <c r="D781">
        <v>5.8000000000000003E-2</v>
      </c>
    </row>
    <row r="782" spans="1:4" x14ac:dyDescent="0.3">
      <c r="A782" s="1" t="s">
        <v>191</v>
      </c>
      <c r="B782" t="s">
        <v>754</v>
      </c>
      <c r="C782" t="s">
        <v>55</v>
      </c>
      <c r="D782">
        <v>1.414139</v>
      </c>
    </row>
    <row r="783" spans="1:4" x14ac:dyDescent="0.3">
      <c r="A783" s="1" t="s">
        <v>191</v>
      </c>
      <c r="B783" t="s">
        <v>755</v>
      </c>
      <c r="C783" t="s">
        <v>54</v>
      </c>
      <c r="D783">
        <v>6.319</v>
      </c>
    </row>
    <row r="784" spans="1:4" x14ac:dyDescent="0.3">
      <c r="A784" s="1" t="s">
        <v>191</v>
      </c>
      <c r="B784" t="s">
        <v>754</v>
      </c>
      <c r="C784" t="s">
        <v>54</v>
      </c>
      <c r="D784">
        <v>3.4880550000000001</v>
      </c>
    </row>
    <row r="785" spans="1:4" x14ac:dyDescent="0.3">
      <c r="A785" s="1" t="s">
        <v>191</v>
      </c>
      <c r="B785" t="s">
        <v>754</v>
      </c>
      <c r="C785" t="s">
        <v>53</v>
      </c>
      <c r="D785">
        <v>5.8721579999999998</v>
      </c>
    </row>
    <row r="786" spans="1:4" x14ac:dyDescent="0.3">
      <c r="A786" s="1" t="s">
        <v>192</v>
      </c>
      <c r="B786" t="s">
        <v>755</v>
      </c>
      <c r="C786" t="s">
        <v>54</v>
      </c>
      <c r="D786">
        <v>78.404808000000003</v>
      </c>
    </row>
    <row r="787" spans="1:4" x14ac:dyDescent="0.3">
      <c r="A787" s="1" t="s">
        <v>192</v>
      </c>
      <c r="B787" t="s">
        <v>754</v>
      </c>
      <c r="C787" t="s">
        <v>55</v>
      </c>
      <c r="D787">
        <v>14.577711000000001</v>
      </c>
    </row>
    <row r="788" spans="1:4" x14ac:dyDescent="0.3">
      <c r="A788" s="1" t="s">
        <v>192</v>
      </c>
      <c r="B788" t="s">
        <v>754</v>
      </c>
      <c r="C788" t="s">
        <v>54</v>
      </c>
      <c r="D788">
        <v>30.784205</v>
      </c>
    </row>
    <row r="789" spans="1:4" x14ac:dyDescent="0.3">
      <c r="A789" s="1" t="s">
        <v>192</v>
      </c>
      <c r="B789" t="s">
        <v>754</v>
      </c>
      <c r="C789" t="s">
        <v>53</v>
      </c>
      <c r="D789">
        <v>46.008409</v>
      </c>
    </row>
    <row r="790" spans="1:4" x14ac:dyDescent="0.3">
      <c r="A790" s="1" t="s">
        <v>193</v>
      </c>
      <c r="B790" t="s">
        <v>754</v>
      </c>
      <c r="C790" t="s">
        <v>54</v>
      </c>
      <c r="D790">
        <v>35.504908</v>
      </c>
    </row>
    <row r="791" spans="1:4" x14ac:dyDescent="0.3">
      <c r="A791" s="1" t="s">
        <v>193</v>
      </c>
      <c r="B791" t="s">
        <v>754</v>
      </c>
      <c r="C791" t="s">
        <v>53</v>
      </c>
      <c r="D791">
        <v>74.540415999999993</v>
      </c>
    </row>
    <row r="792" spans="1:4" x14ac:dyDescent="0.3">
      <c r="A792" s="1" t="s">
        <v>193</v>
      </c>
      <c r="B792" t="s">
        <v>755</v>
      </c>
      <c r="C792" t="s">
        <v>54</v>
      </c>
      <c r="D792">
        <v>44.023623999999998</v>
      </c>
    </row>
    <row r="793" spans="1:4" x14ac:dyDescent="0.3">
      <c r="A793" s="1" t="s">
        <v>193</v>
      </c>
      <c r="B793" t="s">
        <v>754</v>
      </c>
      <c r="C793" t="s">
        <v>55</v>
      </c>
      <c r="D793">
        <v>20.712451000000001</v>
      </c>
    </row>
    <row r="794" spans="1:4" x14ac:dyDescent="0.3">
      <c r="A794" s="1" t="s">
        <v>569</v>
      </c>
      <c r="B794" t="s">
        <v>755</v>
      </c>
      <c r="C794" t="s">
        <v>54</v>
      </c>
      <c r="D794">
        <v>0</v>
      </c>
    </row>
    <row r="795" spans="1:4" x14ac:dyDescent="0.3">
      <c r="A795" s="1" t="s">
        <v>194</v>
      </c>
      <c r="B795" t="s">
        <v>754</v>
      </c>
      <c r="C795" t="s">
        <v>53</v>
      </c>
      <c r="D795">
        <v>9.4373609999999992</v>
      </c>
    </row>
    <row r="796" spans="1:4" x14ac:dyDescent="0.3">
      <c r="A796" s="1" t="s">
        <v>194</v>
      </c>
      <c r="B796" t="s">
        <v>754</v>
      </c>
      <c r="C796" t="s">
        <v>54</v>
      </c>
      <c r="D796">
        <v>5.2762390000000003</v>
      </c>
    </row>
    <row r="797" spans="1:4" x14ac:dyDescent="0.3">
      <c r="A797" s="1" t="s">
        <v>194</v>
      </c>
      <c r="B797" t="s">
        <v>755</v>
      </c>
      <c r="C797" t="s">
        <v>54</v>
      </c>
      <c r="D797">
        <v>18.941876000000001</v>
      </c>
    </row>
    <row r="798" spans="1:4" x14ac:dyDescent="0.3">
      <c r="A798" s="1" t="s">
        <v>194</v>
      </c>
      <c r="B798" t="s">
        <v>754</v>
      </c>
      <c r="C798" t="s">
        <v>55</v>
      </c>
      <c r="D798">
        <v>3.3919549999999998</v>
      </c>
    </row>
    <row r="799" spans="1:4" x14ac:dyDescent="0.3">
      <c r="A799" s="1" t="s">
        <v>195</v>
      </c>
      <c r="B799" t="s">
        <v>755</v>
      </c>
      <c r="C799" t="s">
        <v>55</v>
      </c>
      <c r="D799">
        <v>2.3823310000000002</v>
      </c>
    </row>
    <row r="800" spans="1:4" x14ac:dyDescent="0.3">
      <c r="A800" s="1" t="s">
        <v>195</v>
      </c>
      <c r="B800" t="s">
        <v>754</v>
      </c>
      <c r="C800" t="s">
        <v>54</v>
      </c>
      <c r="D800">
        <v>13.677362</v>
      </c>
    </row>
    <row r="801" spans="1:4" x14ac:dyDescent="0.3">
      <c r="A801" s="1" t="s">
        <v>195</v>
      </c>
      <c r="B801" t="s">
        <v>755</v>
      </c>
      <c r="C801" t="s">
        <v>54</v>
      </c>
      <c r="D801">
        <v>10.637848999999999</v>
      </c>
    </row>
    <row r="802" spans="1:4" x14ac:dyDescent="0.3">
      <c r="A802" s="1" t="s">
        <v>195</v>
      </c>
      <c r="B802" t="s">
        <v>755</v>
      </c>
      <c r="C802" t="s">
        <v>53</v>
      </c>
      <c r="D802">
        <v>5.4387369999999997</v>
      </c>
    </row>
    <row r="803" spans="1:4" x14ac:dyDescent="0.3">
      <c r="A803" s="1" t="s">
        <v>195</v>
      </c>
      <c r="B803" t="s">
        <v>754</v>
      </c>
      <c r="C803" t="s">
        <v>53</v>
      </c>
      <c r="D803">
        <v>24.495975000000001</v>
      </c>
    </row>
    <row r="804" spans="1:4" x14ac:dyDescent="0.3">
      <c r="A804" s="1" t="s">
        <v>195</v>
      </c>
      <c r="B804" t="s">
        <v>754</v>
      </c>
      <c r="C804" t="s">
        <v>55</v>
      </c>
      <c r="D804">
        <v>7.8401399999999999</v>
      </c>
    </row>
    <row r="805" spans="1:4" x14ac:dyDescent="0.3">
      <c r="A805" s="1" t="s">
        <v>196</v>
      </c>
      <c r="B805" t="s">
        <v>755</v>
      </c>
      <c r="C805" t="s">
        <v>54</v>
      </c>
      <c r="D805">
        <v>4.1954900000000004</v>
      </c>
    </row>
    <row r="806" spans="1:4" x14ac:dyDescent="0.3">
      <c r="A806" s="1" t="s">
        <v>196</v>
      </c>
      <c r="B806" t="s">
        <v>754</v>
      </c>
      <c r="C806" t="s">
        <v>53</v>
      </c>
      <c r="D806">
        <v>3.4806370000000002</v>
      </c>
    </row>
    <row r="807" spans="1:4" x14ac:dyDescent="0.3">
      <c r="A807" s="1" t="s">
        <v>196</v>
      </c>
      <c r="B807" t="s">
        <v>754</v>
      </c>
      <c r="C807" t="s">
        <v>55</v>
      </c>
      <c r="D807">
        <v>1.3832500000000001</v>
      </c>
    </row>
    <row r="808" spans="1:4" x14ac:dyDescent="0.3">
      <c r="A808" s="1" t="s">
        <v>197</v>
      </c>
      <c r="B808" t="s">
        <v>754</v>
      </c>
      <c r="C808" t="s">
        <v>53</v>
      </c>
      <c r="D808">
        <v>3.5410629999999998</v>
      </c>
    </row>
    <row r="809" spans="1:4" x14ac:dyDescent="0.3">
      <c r="A809" s="1" t="s">
        <v>197</v>
      </c>
      <c r="B809" t="s">
        <v>754</v>
      </c>
      <c r="C809" t="s">
        <v>54</v>
      </c>
      <c r="D809">
        <v>2.46143</v>
      </c>
    </row>
    <row r="810" spans="1:4" x14ac:dyDescent="0.3">
      <c r="A810" s="1" t="s">
        <v>197</v>
      </c>
      <c r="B810" t="s">
        <v>755</v>
      </c>
      <c r="C810" t="s">
        <v>54</v>
      </c>
      <c r="D810">
        <v>9.6710729999999998</v>
      </c>
    </row>
    <row r="811" spans="1:4" x14ac:dyDescent="0.3">
      <c r="A811" s="1" t="s">
        <v>197</v>
      </c>
      <c r="B811" t="s">
        <v>754</v>
      </c>
      <c r="C811" t="s">
        <v>55</v>
      </c>
      <c r="D811">
        <v>1.1771739999999999</v>
      </c>
    </row>
    <row r="812" spans="1:4" x14ac:dyDescent="0.3">
      <c r="A812" s="1" t="s">
        <v>198</v>
      </c>
      <c r="B812" t="s">
        <v>754</v>
      </c>
      <c r="C812" t="s">
        <v>54</v>
      </c>
      <c r="D812">
        <v>9.3602419999999995</v>
      </c>
    </row>
    <row r="813" spans="1:4" x14ac:dyDescent="0.3">
      <c r="A813" s="1" t="s">
        <v>198</v>
      </c>
      <c r="B813" t="s">
        <v>754</v>
      </c>
      <c r="C813" t="s">
        <v>53</v>
      </c>
      <c r="D813">
        <v>29.720800000000001</v>
      </c>
    </row>
    <row r="814" spans="1:4" x14ac:dyDescent="0.3">
      <c r="A814" s="1" t="s">
        <v>198</v>
      </c>
      <c r="B814" t="s">
        <v>754</v>
      </c>
      <c r="C814" t="s">
        <v>55</v>
      </c>
      <c r="D814">
        <v>9.6219999999999999</v>
      </c>
    </row>
    <row r="815" spans="1:4" x14ac:dyDescent="0.3">
      <c r="A815" s="1" t="s">
        <v>198</v>
      </c>
      <c r="B815" t="s">
        <v>755</v>
      </c>
      <c r="C815" t="s">
        <v>54</v>
      </c>
      <c r="D815">
        <v>50.258240000000001</v>
      </c>
    </row>
    <row r="816" spans="1:4" x14ac:dyDescent="0.3">
      <c r="A816" s="1" t="s">
        <v>199</v>
      </c>
      <c r="B816" t="s">
        <v>754</v>
      </c>
      <c r="C816" t="s">
        <v>53</v>
      </c>
      <c r="D816">
        <v>26.008393000000002</v>
      </c>
    </row>
    <row r="817" spans="1:4" x14ac:dyDescent="0.3">
      <c r="A817" s="1" t="s">
        <v>199</v>
      </c>
      <c r="B817" t="s">
        <v>754</v>
      </c>
      <c r="C817" t="s">
        <v>54</v>
      </c>
      <c r="D817">
        <v>14.675210999999999</v>
      </c>
    </row>
    <row r="818" spans="1:4" x14ac:dyDescent="0.3">
      <c r="A818" s="1" t="s">
        <v>199</v>
      </c>
      <c r="B818" t="s">
        <v>754</v>
      </c>
      <c r="C818" t="s">
        <v>55</v>
      </c>
      <c r="D818">
        <v>8.0982289999999999</v>
      </c>
    </row>
    <row r="819" spans="1:4" x14ac:dyDescent="0.3">
      <c r="A819" s="1" t="s">
        <v>199</v>
      </c>
      <c r="B819" t="s">
        <v>755</v>
      </c>
      <c r="C819" t="s">
        <v>54</v>
      </c>
      <c r="D819">
        <v>33.030856999999997</v>
      </c>
    </row>
    <row r="820" spans="1:4" x14ac:dyDescent="0.3">
      <c r="A820" s="1" t="s">
        <v>200</v>
      </c>
      <c r="B820" t="s">
        <v>754</v>
      </c>
      <c r="C820" t="s">
        <v>53</v>
      </c>
      <c r="D820">
        <v>15.749101</v>
      </c>
    </row>
    <row r="821" spans="1:4" x14ac:dyDescent="0.3">
      <c r="A821" s="1" t="s">
        <v>200</v>
      </c>
      <c r="B821" t="s">
        <v>755</v>
      </c>
      <c r="C821" t="s">
        <v>54</v>
      </c>
      <c r="D821">
        <v>20.432926999999999</v>
      </c>
    </row>
    <row r="822" spans="1:4" x14ac:dyDescent="0.3">
      <c r="A822" s="1" t="s">
        <v>200</v>
      </c>
      <c r="B822" t="s">
        <v>754</v>
      </c>
      <c r="C822" t="s">
        <v>54</v>
      </c>
      <c r="D822">
        <v>11.276229000000001</v>
      </c>
    </row>
    <row r="823" spans="1:4" x14ac:dyDescent="0.3">
      <c r="A823" s="1" t="s">
        <v>200</v>
      </c>
      <c r="B823" t="s">
        <v>754</v>
      </c>
      <c r="C823" t="s">
        <v>55</v>
      </c>
      <c r="D823">
        <v>4.8126280000000001</v>
      </c>
    </row>
    <row r="824" spans="1:4" x14ac:dyDescent="0.3">
      <c r="A824" s="1" t="s">
        <v>201</v>
      </c>
      <c r="B824" t="s">
        <v>754</v>
      </c>
      <c r="C824" t="s">
        <v>53</v>
      </c>
      <c r="D824">
        <v>48.616765000000001</v>
      </c>
    </row>
    <row r="825" spans="1:4" x14ac:dyDescent="0.3">
      <c r="A825" s="1" t="s">
        <v>201</v>
      </c>
      <c r="B825" t="s">
        <v>754</v>
      </c>
      <c r="C825" t="s">
        <v>54</v>
      </c>
      <c r="D825">
        <v>22.704545</v>
      </c>
    </row>
    <row r="826" spans="1:4" x14ac:dyDescent="0.3">
      <c r="A826" s="1" t="s">
        <v>201</v>
      </c>
      <c r="B826" t="s">
        <v>755</v>
      </c>
      <c r="C826" t="s">
        <v>54</v>
      </c>
      <c r="D826">
        <v>60.15258</v>
      </c>
    </row>
    <row r="827" spans="1:4" x14ac:dyDescent="0.3">
      <c r="A827" s="1" t="s">
        <v>201</v>
      </c>
      <c r="B827" t="s">
        <v>754</v>
      </c>
      <c r="C827" t="s">
        <v>55</v>
      </c>
      <c r="D827">
        <v>13.194105</v>
      </c>
    </row>
    <row r="828" spans="1:4" x14ac:dyDescent="0.3">
      <c r="A828" s="1" t="s">
        <v>202</v>
      </c>
      <c r="B828" t="s">
        <v>755</v>
      </c>
      <c r="C828" t="s">
        <v>54</v>
      </c>
      <c r="D828">
        <v>3.961751</v>
      </c>
    </row>
    <row r="829" spans="1:4" x14ac:dyDescent="0.3">
      <c r="A829" s="1" t="s">
        <v>202</v>
      </c>
      <c r="B829" t="s">
        <v>755</v>
      </c>
      <c r="C829" t="s">
        <v>53</v>
      </c>
      <c r="D829">
        <v>1.9450000000000001</v>
      </c>
    </row>
    <row r="830" spans="1:4" x14ac:dyDescent="0.3">
      <c r="A830" s="1" t="s">
        <v>202</v>
      </c>
      <c r="B830" t="s">
        <v>754</v>
      </c>
      <c r="C830" t="s">
        <v>54</v>
      </c>
      <c r="D830">
        <v>2.2179449999999998</v>
      </c>
    </row>
    <row r="831" spans="1:4" x14ac:dyDescent="0.3">
      <c r="A831" s="1" t="s">
        <v>202</v>
      </c>
      <c r="B831" t="s">
        <v>754</v>
      </c>
      <c r="C831" t="s">
        <v>53</v>
      </c>
      <c r="D831">
        <v>4.2191770000000002</v>
      </c>
    </row>
    <row r="832" spans="1:4" x14ac:dyDescent="0.3">
      <c r="A832" s="1" t="s">
        <v>202</v>
      </c>
      <c r="B832" t="s">
        <v>754</v>
      </c>
      <c r="C832" t="s">
        <v>55</v>
      </c>
      <c r="D832">
        <v>1.55307</v>
      </c>
    </row>
    <row r="833" spans="1:4" x14ac:dyDescent="0.3">
      <c r="A833" s="1" t="s">
        <v>202</v>
      </c>
      <c r="B833" t="s">
        <v>755</v>
      </c>
      <c r="C833" t="s">
        <v>55</v>
      </c>
      <c r="D833">
        <v>0.27500000000000002</v>
      </c>
    </row>
    <row r="834" spans="1:4" x14ac:dyDescent="0.3">
      <c r="A834" s="1" t="s">
        <v>203</v>
      </c>
      <c r="B834" t="s">
        <v>755</v>
      </c>
      <c r="C834" t="s">
        <v>54</v>
      </c>
      <c r="D834">
        <v>7.9333090000000004</v>
      </c>
    </row>
    <row r="835" spans="1:4" x14ac:dyDescent="0.3">
      <c r="A835" s="1" t="s">
        <v>203</v>
      </c>
      <c r="B835" t="s">
        <v>754</v>
      </c>
      <c r="C835" t="s">
        <v>53</v>
      </c>
      <c r="D835">
        <v>7.7495830000000003</v>
      </c>
    </row>
    <row r="836" spans="1:4" x14ac:dyDescent="0.3">
      <c r="A836" s="1" t="s">
        <v>203</v>
      </c>
      <c r="B836" t="s">
        <v>755</v>
      </c>
      <c r="C836" t="s">
        <v>53</v>
      </c>
      <c r="D836">
        <v>5.819</v>
      </c>
    </row>
    <row r="837" spans="1:4" x14ac:dyDescent="0.3">
      <c r="A837" s="1" t="s">
        <v>203</v>
      </c>
      <c r="B837" t="s">
        <v>754</v>
      </c>
      <c r="C837" t="s">
        <v>54</v>
      </c>
      <c r="D837">
        <v>4.6223200000000002</v>
      </c>
    </row>
    <row r="838" spans="1:4" x14ac:dyDescent="0.3">
      <c r="A838" s="1" t="s">
        <v>203</v>
      </c>
      <c r="B838" t="s">
        <v>754</v>
      </c>
      <c r="C838" t="s">
        <v>55</v>
      </c>
      <c r="D838">
        <v>2.3025099999999998</v>
      </c>
    </row>
    <row r="839" spans="1:4" x14ac:dyDescent="0.3">
      <c r="A839" s="1" t="s">
        <v>203</v>
      </c>
      <c r="B839" t="s">
        <v>755</v>
      </c>
      <c r="C839" t="s">
        <v>55</v>
      </c>
      <c r="D839">
        <v>1.431</v>
      </c>
    </row>
    <row r="840" spans="1:4" x14ac:dyDescent="0.3">
      <c r="A840" s="1" t="s">
        <v>204</v>
      </c>
      <c r="B840" t="s">
        <v>755</v>
      </c>
      <c r="C840" t="s">
        <v>54</v>
      </c>
      <c r="D840">
        <v>7.8960749999999997</v>
      </c>
    </row>
    <row r="841" spans="1:4" x14ac:dyDescent="0.3">
      <c r="A841" s="1" t="s">
        <v>204</v>
      </c>
      <c r="B841" t="s">
        <v>754</v>
      </c>
      <c r="C841" t="s">
        <v>54</v>
      </c>
      <c r="D841">
        <v>4.8108950000000004</v>
      </c>
    </row>
    <row r="842" spans="1:4" x14ac:dyDescent="0.3">
      <c r="A842" s="1" t="s">
        <v>204</v>
      </c>
      <c r="B842" t="s">
        <v>754</v>
      </c>
      <c r="C842" t="s">
        <v>53</v>
      </c>
      <c r="D842">
        <v>8.19801</v>
      </c>
    </row>
    <row r="843" spans="1:4" x14ac:dyDescent="0.3">
      <c r="A843" s="1" t="s">
        <v>204</v>
      </c>
      <c r="B843" t="s">
        <v>754</v>
      </c>
      <c r="C843" t="s">
        <v>55</v>
      </c>
      <c r="D843">
        <v>4.0797460000000001</v>
      </c>
    </row>
    <row r="844" spans="1:4" x14ac:dyDescent="0.3">
      <c r="A844" s="1" t="s">
        <v>205</v>
      </c>
      <c r="B844" t="s">
        <v>754</v>
      </c>
      <c r="C844" t="s">
        <v>55</v>
      </c>
      <c r="D844">
        <v>1.1000000000000001</v>
      </c>
    </row>
    <row r="845" spans="1:4" x14ac:dyDescent="0.3">
      <c r="A845" s="1" t="s">
        <v>205</v>
      </c>
      <c r="B845" t="s">
        <v>755</v>
      </c>
      <c r="C845" t="s">
        <v>54</v>
      </c>
      <c r="D845">
        <v>0.73099999999999998</v>
      </c>
    </row>
    <row r="846" spans="1:4" x14ac:dyDescent="0.3">
      <c r="A846" s="1" t="s">
        <v>205</v>
      </c>
      <c r="B846" t="s">
        <v>754</v>
      </c>
      <c r="C846" t="s">
        <v>53</v>
      </c>
      <c r="D846">
        <v>2.95</v>
      </c>
    </row>
    <row r="847" spans="1:4" x14ac:dyDescent="0.3">
      <c r="A847" s="1" t="s">
        <v>205</v>
      </c>
      <c r="B847" t="s">
        <v>754</v>
      </c>
      <c r="C847" t="s">
        <v>54</v>
      </c>
      <c r="D847">
        <v>0.1</v>
      </c>
    </row>
    <row r="848" spans="1:4" x14ac:dyDescent="0.3">
      <c r="A848" s="1" t="s">
        <v>206</v>
      </c>
      <c r="B848" t="s">
        <v>755</v>
      </c>
      <c r="C848" t="s">
        <v>53</v>
      </c>
      <c r="D848">
        <v>2</v>
      </c>
    </row>
    <row r="849" spans="1:4" x14ac:dyDescent="0.3">
      <c r="A849" s="1" t="s">
        <v>206</v>
      </c>
      <c r="B849" t="s">
        <v>754</v>
      </c>
      <c r="C849" t="s">
        <v>53</v>
      </c>
      <c r="D849">
        <v>0.26939999999999997</v>
      </c>
    </row>
    <row r="850" spans="1:4" x14ac:dyDescent="0.3">
      <c r="A850" s="1" t="s">
        <v>584</v>
      </c>
      <c r="B850" t="s">
        <v>755</v>
      </c>
      <c r="C850" t="s">
        <v>54</v>
      </c>
      <c r="D850">
        <v>0</v>
      </c>
    </row>
    <row r="851" spans="1:4" x14ac:dyDescent="0.3">
      <c r="A851" s="1" t="s">
        <v>586</v>
      </c>
      <c r="B851" t="s">
        <v>755</v>
      </c>
      <c r="C851" t="s">
        <v>54</v>
      </c>
      <c r="D851">
        <v>0</v>
      </c>
    </row>
    <row r="852" spans="1:4" x14ac:dyDescent="0.3">
      <c r="A852" s="1" t="s">
        <v>588</v>
      </c>
      <c r="B852" t="s">
        <v>755</v>
      </c>
      <c r="C852" t="s">
        <v>54</v>
      </c>
      <c r="D852">
        <v>0</v>
      </c>
    </row>
    <row r="853" spans="1:4" x14ac:dyDescent="0.3">
      <c r="A853" s="1" t="s">
        <v>590</v>
      </c>
      <c r="B853" t="s">
        <v>755</v>
      </c>
      <c r="C853" t="s">
        <v>54</v>
      </c>
      <c r="D853">
        <v>0</v>
      </c>
    </row>
    <row r="854" spans="1:4" x14ac:dyDescent="0.3">
      <c r="A854" s="1" t="s">
        <v>592</v>
      </c>
      <c r="B854" t="s">
        <v>755</v>
      </c>
      <c r="C854" t="s">
        <v>54</v>
      </c>
      <c r="D854">
        <v>0</v>
      </c>
    </row>
    <row r="855" spans="1:4" x14ac:dyDescent="0.3">
      <c r="A855" s="1" t="s">
        <v>207</v>
      </c>
      <c r="B855" t="s">
        <v>754</v>
      </c>
      <c r="C855" t="s">
        <v>53</v>
      </c>
      <c r="D855">
        <v>7.4008000000000004E-2</v>
      </c>
    </row>
    <row r="856" spans="1:4" x14ac:dyDescent="0.3">
      <c r="A856" s="1" t="s">
        <v>207</v>
      </c>
      <c r="B856" t="s">
        <v>754</v>
      </c>
      <c r="C856" t="s">
        <v>54</v>
      </c>
      <c r="D856">
        <v>0.80498800000000004</v>
      </c>
    </row>
    <row r="857" spans="1:4" x14ac:dyDescent="0.3">
      <c r="A857" s="1" t="s">
        <v>207</v>
      </c>
      <c r="B857" t="s">
        <v>755</v>
      </c>
      <c r="C857" t="s">
        <v>53</v>
      </c>
      <c r="D857">
        <v>0.58678399999999997</v>
      </c>
    </row>
    <row r="858" spans="1:4" x14ac:dyDescent="0.3">
      <c r="A858" s="1" t="s">
        <v>207</v>
      </c>
      <c r="B858" t="s">
        <v>754</v>
      </c>
      <c r="C858" t="s">
        <v>55</v>
      </c>
      <c r="D858">
        <v>0.22215599999999999</v>
      </c>
    </row>
    <row r="859" spans="1:4" x14ac:dyDescent="0.3">
      <c r="A859" s="1" t="s">
        <v>208</v>
      </c>
      <c r="B859" t="s">
        <v>754</v>
      </c>
      <c r="C859" t="s">
        <v>54</v>
      </c>
      <c r="D859">
        <v>0.31</v>
      </c>
    </row>
    <row r="860" spans="1:4" x14ac:dyDescent="0.3">
      <c r="A860" s="1" t="s">
        <v>208</v>
      </c>
      <c r="B860" t="s">
        <v>754</v>
      </c>
      <c r="C860" t="s">
        <v>53</v>
      </c>
      <c r="D860">
        <v>0.54</v>
      </c>
    </row>
    <row r="861" spans="1:4" x14ac:dyDescent="0.3">
      <c r="A861" s="1" t="s">
        <v>208</v>
      </c>
      <c r="B861" t="s">
        <v>755</v>
      </c>
      <c r="C861" t="s">
        <v>54</v>
      </c>
      <c r="D861">
        <v>0.71199999999999997</v>
      </c>
    </row>
    <row r="862" spans="1:4" x14ac:dyDescent="0.3">
      <c r="A862" s="1" t="s">
        <v>208</v>
      </c>
      <c r="B862" t="s">
        <v>754</v>
      </c>
      <c r="C862" t="s">
        <v>55</v>
      </c>
      <c r="D862">
        <v>0.15</v>
      </c>
    </row>
    <row r="863" spans="1:4" x14ac:dyDescent="0.3">
      <c r="A863" s="1" t="s">
        <v>209</v>
      </c>
      <c r="B863" t="s">
        <v>754</v>
      </c>
      <c r="C863" t="s">
        <v>53</v>
      </c>
      <c r="D863">
        <v>1.8264</v>
      </c>
    </row>
    <row r="864" spans="1:4" x14ac:dyDescent="0.3">
      <c r="A864" s="1" t="s">
        <v>209</v>
      </c>
      <c r="B864" t="s">
        <v>754</v>
      </c>
      <c r="C864" t="s">
        <v>54</v>
      </c>
      <c r="D864">
        <v>1.4632000000000001</v>
      </c>
    </row>
    <row r="865" spans="1:4" x14ac:dyDescent="0.3">
      <c r="A865" s="1" t="s">
        <v>209</v>
      </c>
      <c r="B865" t="s">
        <v>754</v>
      </c>
      <c r="C865" t="s">
        <v>55</v>
      </c>
      <c r="D865">
        <v>1</v>
      </c>
    </row>
    <row r="866" spans="1:4" x14ac:dyDescent="0.3">
      <c r="A866" s="1" t="s">
        <v>209</v>
      </c>
      <c r="B866" t="s">
        <v>755</v>
      </c>
      <c r="C866" t="s">
        <v>54</v>
      </c>
      <c r="D866">
        <v>4.5999999999999999E-2</v>
      </c>
    </row>
    <row r="867" spans="1:4" x14ac:dyDescent="0.3">
      <c r="A867" s="1" t="s">
        <v>210</v>
      </c>
      <c r="B867" t="s">
        <v>755</v>
      </c>
      <c r="C867" t="s">
        <v>54</v>
      </c>
      <c r="D867">
        <v>1.8740000000000001</v>
      </c>
    </row>
    <row r="868" spans="1:4" x14ac:dyDescent="0.3">
      <c r="A868" s="1" t="s">
        <v>211</v>
      </c>
      <c r="B868" t="s">
        <v>754</v>
      </c>
      <c r="C868" t="s">
        <v>53</v>
      </c>
      <c r="D868">
        <v>6.312354</v>
      </c>
    </row>
    <row r="869" spans="1:4" x14ac:dyDescent="0.3">
      <c r="A869" s="1" t="s">
        <v>211</v>
      </c>
      <c r="B869" t="s">
        <v>754</v>
      </c>
      <c r="C869" t="s">
        <v>54</v>
      </c>
      <c r="D869">
        <v>4.6176779999999997</v>
      </c>
    </row>
    <row r="870" spans="1:4" x14ac:dyDescent="0.3">
      <c r="A870" s="1" t="s">
        <v>211</v>
      </c>
      <c r="B870" t="s">
        <v>755</v>
      </c>
      <c r="C870" t="s">
        <v>54</v>
      </c>
      <c r="D870">
        <v>7.8372469999999996</v>
      </c>
    </row>
    <row r="871" spans="1:4" x14ac:dyDescent="0.3">
      <c r="A871" s="1" t="s">
        <v>211</v>
      </c>
      <c r="B871" t="s">
        <v>754</v>
      </c>
      <c r="C871" t="s">
        <v>55</v>
      </c>
      <c r="D871">
        <v>2.5115880000000002</v>
      </c>
    </row>
    <row r="872" spans="1:4" x14ac:dyDescent="0.3">
      <c r="A872" s="1" t="s">
        <v>212</v>
      </c>
      <c r="B872" t="s">
        <v>754</v>
      </c>
      <c r="C872" t="s">
        <v>54</v>
      </c>
      <c r="D872">
        <v>3.6588949999999998</v>
      </c>
    </row>
    <row r="873" spans="1:4" x14ac:dyDescent="0.3">
      <c r="A873" s="1" t="s">
        <v>212</v>
      </c>
      <c r="B873" t="s">
        <v>755</v>
      </c>
      <c r="C873" t="s">
        <v>53</v>
      </c>
      <c r="D873">
        <v>13.114585</v>
      </c>
    </row>
    <row r="874" spans="1:4" x14ac:dyDescent="0.3">
      <c r="A874" s="1" t="s">
        <v>212</v>
      </c>
      <c r="B874" t="s">
        <v>755</v>
      </c>
      <c r="C874" t="s">
        <v>54</v>
      </c>
      <c r="D874">
        <v>3.3132429999999999</v>
      </c>
    </row>
    <row r="875" spans="1:4" x14ac:dyDescent="0.3">
      <c r="A875" s="1" t="s">
        <v>212</v>
      </c>
      <c r="B875" t="s">
        <v>754</v>
      </c>
      <c r="C875" t="s">
        <v>53</v>
      </c>
      <c r="D875">
        <v>9.854025</v>
      </c>
    </row>
    <row r="876" spans="1:4" x14ac:dyDescent="0.3">
      <c r="A876" s="1" t="s">
        <v>212</v>
      </c>
      <c r="B876" t="s">
        <v>755</v>
      </c>
      <c r="C876" t="s">
        <v>55</v>
      </c>
      <c r="D876">
        <v>1.7070890000000001</v>
      </c>
    </row>
    <row r="877" spans="1:4" x14ac:dyDescent="0.3">
      <c r="A877" s="1" t="s">
        <v>212</v>
      </c>
      <c r="B877" t="s">
        <v>754</v>
      </c>
      <c r="C877" t="s">
        <v>55</v>
      </c>
      <c r="D877">
        <v>2.53254</v>
      </c>
    </row>
    <row r="878" spans="1:4" x14ac:dyDescent="0.3">
      <c r="A878" s="1" t="s">
        <v>213</v>
      </c>
      <c r="B878" t="s">
        <v>754</v>
      </c>
      <c r="C878" t="s">
        <v>54</v>
      </c>
      <c r="D878">
        <v>3.719579</v>
      </c>
    </row>
    <row r="879" spans="1:4" x14ac:dyDescent="0.3">
      <c r="A879" s="1" t="s">
        <v>213</v>
      </c>
      <c r="B879" t="s">
        <v>754</v>
      </c>
      <c r="C879" t="s">
        <v>53</v>
      </c>
      <c r="D879">
        <v>4.293342</v>
      </c>
    </row>
    <row r="880" spans="1:4" x14ac:dyDescent="0.3">
      <c r="A880" s="1" t="s">
        <v>213</v>
      </c>
      <c r="B880" t="s">
        <v>754</v>
      </c>
      <c r="C880" t="s">
        <v>55</v>
      </c>
      <c r="D880">
        <v>3.0773990000000002</v>
      </c>
    </row>
    <row r="881" spans="1:4" x14ac:dyDescent="0.3">
      <c r="A881" s="1" t="s">
        <v>213</v>
      </c>
      <c r="B881" t="s">
        <v>755</v>
      </c>
      <c r="C881" t="s">
        <v>54</v>
      </c>
      <c r="D881">
        <v>8.6539999999999999</v>
      </c>
    </row>
    <row r="882" spans="1:4" x14ac:dyDescent="0.3">
      <c r="A882" s="1" t="s">
        <v>214</v>
      </c>
      <c r="B882" t="s">
        <v>754</v>
      </c>
      <c r="C882" t="s">
        <v>53</v>
      </c>
      <c r="D882">
        <v>1.098797</v>
      </c>
    </row>
    <row r="883" spans="1:4" x14ac:dyDescent="0.3">
      <c r="A883" s="1" t="s">
        <v>214</v>
      </c>
      <c r="B883" t="s">
        <v>755</v>
      </c>
      <c r="C883" t="s">
        <v>54</v>
      </c>
      <c r="D883">
        <v>0.312</v>
      </c>
    </row>
    <row r="884" spans="1:4" x14ac:dyDescent="0.3">
      <c r="A884" s="1" t="s">
        <v>214</v>
      </c>
      <c r="B884" t="s">
        <v>755</v>
      </c>
      <c r="C884" t="s">
        <v>53</v>
      </c>
      <c r="D884">
        <v>0.629</v>
      </c>
    </row>
    <row r="885" spans="1:4" x14ac:dyDescent="0.3">
      <c r="A885" s="1" t="s">
        <v>214</v>
      </c>
      <c r="B885" t="s">
        <v>755</v>
      </c>
      <c r="C885" t="s">
        <v>55</v>
      </c>
      <c r="D885">
        <v>9.4E-2</v>
      </c>
    </row>
    <row r="886" spans="1:4" x14ac:dyDescent="0.3">
      <c r="A886" s="1" t="s">
        <v>214</v>
      </c>
      <c r="B886" t="s">
        <v>754</v>
      </c>
      <c r="C886" t="s">
        <v>55</v>
      </c>
      <c r="D886">
        <v>0.5</v>
      </c>
    </row>
    <row r="887" spans="1:4" x14ac:dyDescent="0.3">
      <c r="A887" s="1" t="s">
        <v>214</v>
      </c>
      <c r="B887" t="s">
        <v>754</v>
      </c>
      <c r="C887" t="s">
        <v>54</v>
      </c>
      <c r="D887">
        <v>0.5</v>
      </c>
    </row>
    <row r="888" spans="1:4" x14ac:dyDescent="0.3">
      <c r="A888" s="1" t="s">
        <v>215</v>
      </c>
      <c r="B888" t="s">
        <v>754</v>
      </c>
      <c r="C888" t="s">
        <v>53</v>
      </c>
      <c r="D888">
        <v>0.32502799999999998</v>
      </c>
    </row>
    <row r="889" spans="1:4" x14ac:dyDescent="0.3">
      <c r="A889" s="1" t="s">
        <v>215</v>
      </c>
      <c r="B889" t="s">
        <v>754</v>
      </c>
      <c r="C889" t="s">
        <v>55</v>
      </c>
      <c r="D889">
        <v>9.7000000000000003E-2</v>
      </c>
    </row>
    <row r="890" spans="1:4" x14ac:dyDescent="0.3">
      <c r="A890" s="1" t="s">
        <v>215</v>
      </c>
      <c r="B890" t="s">
        <v>755</v>
      </c>
      <c r="C890" t="s">
        <v>54</v>
      </c>
      <c r="D890">
        <v>1.0369999999999999</v>
      </c>
    </row>
    <row r="891" spans="1:4" x14ac:dyDescent="0.3">
      <c r="A891" s="1" t="s">
        <v>216</v>
      </c>
      <c r="B891" t="s">
        <v>755</v>
      </c>
      <c r="C891" t="s">
        <v>54</v>
      </c>
      <c r="D891">
        <v>9.8934099999999994</v>
      </c>
    </row>
    <row r="892" spans="1:4" x14ac:dyDescent="0.3">
      <c r="A892" s="1" t="s">
        <v>216</v>
      </c>
      <c r="B892" t="s">
        <v>755</v>
      </c>
      <c r="C892" t="s">
        <v>53</v>
      </c>
      <c r="D892">
        <v>10.135999999999999</v>
      </c>
    </row>
    <row r="893" spans="1:4" x14ac:dyDescent="0.3">
      <c r="A893" s="1" t="s">
        <v>216</v>
      </c>
      <c r="B893" t="s">
        <v>754</v>
      </c>
      <c r="C893" t="s">
        <v>55</v>
      </c>
      <c r="D893">
        <v>5.1982600000000003</v>
      </c>
    </row>
    <row r="894" spans="1:4" x14ac:dyDescent="0.3">
      <c r="A894" s="1" t="s">
        <v>216</v>
      </c>
      <c r="B894" t="s">
        <v>755</v>
      </c>
      <c r="C894" t="s">
        <v>55</v>
      </c>
      <c r="D894">
        <v>0.82599999999999996</v>
      </c>
    </row>
    <row r="895" spans="1:4" x14ac:dyDescent="0.3">
      <c r="A895" s="1" t="s">
        <v>216</v>
      </c>
      <c r="B895" t="s">
        <v>754</v>
      </c>
      <c r="C895" t="s">
        <v>54</v>
      </c>
      <c r="D895">
        <v>6.1761600000000003</v>
      </c>
    </row>
    <row r="896" spans="1:4" x14ac:dyDescent="0.3">
      <c r="A896" s="1" t="s">
        <v>216</v>
      </c>
      <c r="B896" t="s">
        <v>754</v>
      </c>
      <c r="C896" t="s">
        <v>53</v>
      </c>
      <c r="D896">
        <v>13.305445000000001</v>
      </c>
    </row>
    <row r="897" spans="1:4" x14ac:dyDescent="0.3">
      <c r="A897" s="1" t="s">
        <v>604</v>
      </c>
      <c r="B897" t="s">
        <v>755</v>
      </c>
      <c r="C897" t="s">
        <v>54</v>
      </c>
      <c r="D897">
        <v>0</v>
      </c>
    </row>
    <row r="898" spans="1:4" x14ac:dyDescent="0.3">
      <c r="A898" s="1" t="s">
        <v>606</v>
      </c>
      <c r="B898" t="s">
        <v>755</v>
      </c>
      <c r="C898" t="s">
        <v>54</v>
      </c>
      <c r="D898">
        <v>0</v>
      </c>
    </row>
    <row r="899" spans="1:4" x14ac:dyDescent="0.3">
      <c r="A899" s="1" t="s">
        <v>217</v>
      </c>
      <c r="B899" t="s">
        <v>755</v>
      </c>
      <c r="C899" t="s">
        <v>54</v>
      </c>
      <c r="D899">
        <v>0.37</v>
      </c>
    </row>
    <row r="900" spans="1:4" x14ac:dyDescent="0.3">
      <c r="A900" s="1" t="s">
        <v>217</v>
      </c>
      <c r="B900" t="s">
        <v>754</v>
      </c>
      <c r="C900" t="s">
        <v>53</v>
      </c>
      <c r="D900">
        <v>0.32500000000000001</v>
      </c>
    </row>
    <row r="901" spans="1:4" x14ac:dyDescent="0.3">
      <c r="A901" s="1" t="s">
        <v>218</v>
      </c>
      <c r="B901" t="s">
        <v>755</v>
      </c>
      <c r="C901" t="s">
        <v>54</v>
      </c>
      <c r="D901">
        <v>0.28000000000000003</v>
      </c>
    </row>
    <row r="902" spans="1:4" x14ac:dyDescent="0.3">
      <c r="A902" s="1" t="s">
        <v>218</v>
      </c>
      <c r="B902" t="s">
        <v>754</v>
      </c>
      <c r="C902" t="s">
        <v>53</v>
      </c>
      <c r="D902">
        <v>0.4</v>
      </c>
    </row>
    <row r="903" spans="1:4" x14ac:dyDescent="0.3">
      <c r="A903" s="1" t="s">
        <v>219</v>
      </c>
      <c r="B903" t="s">
        <v>754</v>
      </c>
      <c r="C903" t="s">
        <v>54</v>
      </c>
      <c r="D903">
        <v>1</v>
      </c>
    </row>
    <row r="904" spans="1:4" x14ac:dyDescent="0.3">
      <c r="A904" s="1" t="s">
        <v>220</v>
      </c>
      <c r="B904" t="s">
        <v>754</v>
      </c>
      <c r="C904" t="s">
        <v>55</v>
      </c>
      <c r="D904">
        <v>0.18327399999999999</v>
      </c>
    </row>
    <row r="905" spans="1:4" x14ac:dyDescent="0.3">
      <c r="A905" s="1" t="s">
        <v>220</v>
      </c>
      <c r="B905" t="s">
        <v>755</v>
      </c>
      <c r="C905" t="s">
        <v>53</v>
      </c>
      <c r="D905">
        <v>1</v>
      </c>
    </row>
    <row r="906" spans="1:4" x14ac:dyDescent="0.3">
      <c r="A906" s="1" t="s">
        <v>220</v>
      </c>
      <c r="B906" t="s">
        <v>755</v>
      </c>
      <c r="C906" t="s">
        <v>54</v>
      </c>
      <c r="D906">
        <v>0.95199999999999996</v>
      </c>
    </row>
    <row r="907" spans="1:4" x14ac:dyDescent="0.3">
      <c r="A907" s="1" t="s">
        <v>220</v>
      </c>
      <c r="B907" t="s">
        <v>755</v>
      </c>
      <c r="C907" t="s">
        <v>55</v>
      </c>
      <c r="D907">
        <v>0.1</v>
      </c>
    </row>
    <row r="908" spans="1:4" x14ac:dyDescent="0.3">
      <c r="A908" s="1" t="s">
        <v>220</v>
      </c>
      <c r="B908" t="s">
        <v>754</v>
      </c>
      <c r="C908" t="s">
        <v>53</v>
      </c>
      <c r="D908">
        <v>2.289682</v>
      </c>
    </row>
    <row r="909" spans="1:4" x14ac:dyDescent="0.3">
      <c r="A909" s="1" t="s">
        <v>220</v>
      </c>
      <c r="B909" t="s">
        <v>754</v>
      </c>
      <c r="C909" t="s">
        <v>54</v>
      </c>
      <c r="D909">
        <v>2.2436940000000001</v>
      </c>
    </row>
    <row r="910" spans="1:4" x14ac:dyDescent="0.3">
      <c r="A910" s="1" t="s">
        <v>221</v>
      </c>
      <c r="B910" t="s">
        <v>755</v>
      </c>
      <c r="C910" t="s">
        <v>54</v>
      </c>
      <c r="D910">
        <v>74.912154999999998</v>
      </c>
    </row>
    <row r="911" spans="1:4" x14ac:dyDescent="0.3">
      <c r="A911" s="1" t="s">
        <v>221</v>
      </c>
      <c r="B911" t="s">
        <v>754</v>
      </c>
      <c r="C911" t="s">
        <v>53</v>
      </c>
      <c r="D911">
        <v>40.619919000000003</v>
      </c>
    </row>
    <row r="912" spans="1:4" x14ac:dyDescent="0.3">
      <c r="A912" s="1" t="s">
        <v>221</v>
      </c>
      <c r="B912" t="s">
        <v>754</v>
      </c>
      <c r="C912" t="s">
        <v>54</v>
      </c>
      <c r="D912">
        <v>17.515566</v>
      </c>
    </row>
    <row r="913" spans="1:4" x14ac:dyDescent="0.3">
      <c r="A913" s="1" t="s">
        <v>221</v>
      </c>
      <c r="B913" t="s">
        <v>754</v>
      </c>
      <c r="C913" t="s">
        <v>55</v>
      </c>
      <c r="D913">
        <v>18.292824</v>
      </c>
    </row>
    <row r="914" spans="1:4" x14ac:dyDescent="0.3">
      <c r="A914" s="1" t="s">
        <v>222</v>
      </c>
      <c r="B914" t="s">
        <v>754</v>
      </c>
      <c r="C914" t="s">
        <v>54</v>
      </c>
      <c r="D914">
        <v>9.9136799999999994</v>
      </c>
    </row>
    <row r="915" spans="1:4" x14ac:dyDescent="0.3">
      <c r="A915" s="1" t="s">
        <v>222</v>
      </c>
      <c r="B915" t="s">
        <v>755</v>
      </c>
      <c r="C915" t="s">
        <v>54</v>
      </c>
      <c r="D915">
        <v>26.543814999999999</v>
      </c>
    </row>
    <row r="916" spans="1:4" x14ac:dyDescent="0.3">
      <c r="A916" s="1" t="s">
        <v>222</v>
      </c>
      <c r="B916" t="s">
        <v>754</v>
      </c>
      <c r="C916" t="s">
        <v>53</v>
      </c>
      <c r="D916">
        <v>14.4719</v>
      </c>
    </row>
    <row r="917" spans="1:4" x14ac:dyDescent="0.3">
      <c r="A917" s="1" t="s">
        <v>222</v>
      </c>
      <c r="B917" t="s">
        <v>754</v>
      </c>
      <c r="C917" t="s">
        <v>55</v>
      </c>
      <c r="D917">
        <v>6.5228000000000002</v>
      </c>
    </row>
    <row r="918" spans="1:4" x14ac:dyDescent="0.3">
      <c r="A918" s="1" t="s">
        <v>223</v>
      </c>
      <c r="B918" t="s">
        <v>754</v>
      </c>
      <c r="C918" t="s">
        <v>53</v>
      </c>
      <c r="D918">
        <v>38.218062000000003</v>
      </c>
    </row>
    <row r="919" spans="1:4" x14ac:dyDescent="0.3">
      <c r="A919" s="1" t="s">
        <v>223</v>
      </c>
      <c r="B919" t="s">
        <v>754</v>
      </c>
      <c r="C919" t="s">
        <v>54</v>
      </c>
      <c r="D919">
        <v>17.041788</v>
      </c>
    </row>
    <row r="920" spans="1:4" x14ac:dyDescent="0.3">
      <c r="A920" s="1" t="s">
        <v>223</v>
      </c>
      <c r="B920" t="s">
        <v>755</v>
      </c>
      <c r="C920" t="s">
        <v>54</v>
      </c>
      <c r="D920">
        <v>12.457903</v>
      </c>
    </row>
    <row r="921" spans="1:4" x14ac:dyDescent="0.3">
      <c r="A921" s="1" t="s">
        <v>223</v>
      </c>
      <c r="B921" t="s">
        <v>754</v>
      </c>
      <c r="C921" t="s">
        <v>55</v>
      </c>
      <c r="D921">
        <v>11.739311000000001</v>
      </c>
    </row>
    <row r="922" spans="1:4" x14ac:dyDescent="0.3">
      <c r="A922" s="1" t="s">
        <v>224</v>
      </c>
      <c r="B922" t="s">
        <v>754</v>
      </c>
      <c r="C922" t="s">
        <v>55</v>
      </c>
      <c r="D922">
        <v>13.82972</v>
      </c>
    </row>
    <row r="923" spans="1:4" x14ac:dyDescent="0.3">
      <c r="A923" s="1" t="s">
        <v>224</v>
      </c>
      <c r="B923" t="s">
        <v>755</v>
      </c>
      <c r="C923" t="s">
        <v>54</v>
      </c>
      <c r="D923">
        <v>23.552382000000001</v>
      </c>
    </row>
    <row r="924" spans="1:4" x14ac:dyDescent="0.3">
      <c r="A924" s="1" t="s">
        <v>224</v>
      </c>
      <c r="B924" t="s">
        <v>754</v>
      </c>
      <c r="C924" t="s">
        <v>54</v>
      </c>
      <c r="D924">
        <v>24.622115000000001</v>
      </c>
    </row>
    <row r="925" spans="1:4" x14ac:dyDescent="0.3">
      <c r="A925" s="1" t="s">
        <v>224</v>
      </c>
      <c r="B925" t="s">
        <v>754</v>
      </c>
      <c r="C925" t="s">
        <v>53</v>
      </c>
      <c r="D925">
        <v>61.680675999999998</v>
      </c>
    </row>
    <row r="926" spans="1:4" x14ac:dyDescent="0.3">
      <c r="A926" s="1" t="s">
        <v>225</v>
      </c>
      <c r="B926" t="s">
        <v>755</v>
      </c>
      <c r="C926" t="s">
        <v>54</v>
      </c>
      <c r="D926">
        <v>4.8084829999999998</v>
      </c>
    </row>
    <row r="927" spans="1:4" x14ac:dyDescent="0.3">
      <c r="A927" s="1" t="s">
        <v>225</v>
      </c>
      <c r="B927" t="s">
        <v>755</v>
      </c>
      <c r="C927" t="s">
        <v>53</v>
      </c>
      <c r="D927">
        <v>3.9369999999999998</v>
      </c>
    </row>
    <row r="928" spans="1:4" x14ac:dyDescent="0.3">
      <c r="A928" s="1" t="s">
        <v>225</v>
      </c>
      <c r="B928" t="s">
        <v>754</v>
      </c>
      <c r="C928" t="s">
        <v>55</v>
      </c>
      <c r="D928">
        <v>2.809361</v>
      </c>
    </row>
    <row r="929" spans="1:4" x14ac:dyDescent="0.3">
      <c r="A929" s="1" t="s">
        <v>225</v>
      </c>
      <c r="B929" t="s">
        <v>754</v>
      </c>
      <c r="C929" t="s">
        <v>54</v>
      </c>
      <c r="D929">
        <v>5.9326840000000001</v>
      </c>
    </row>
    <row r="930" spans="1:4" x14ac:dyDescent="0.3">
      <c r="A930" s="1" t="s">
        <v>225</v>
      </c>
      <c r="B930" t="s">
        <v>755</v>
      </c>
      <c r="C930" t="s">
        <v>55</v>
      </c>
      <c r="D930">
        <v>2.054179</v>
      </c>
    </row>
    <row r="931" spans="1:4" x14ac:dyDescent="0.3">
      <c r="A931" s="1" t="s">
        <v>225</v>
      </c>
      <c r="B931" t="s">
        <v>754</v>
      </c>
      <c r="C931" t="s">
        <v>53</v>
      </c>
      <c r="D931">
        <v>8.4554120000000008</v>
      </c>
    </row>
    <row r="932" spans="1:4" x14ac:dyDescent="0.3">
      <c r="A932" s="1" t="s">
        <v>226</v>
      </c>
      <c r="B932" t="s">
        <v>754</v>
      </c>
      <c r="C932" t="s">
        <v>54</v>
      </c>
      <c r="D932">
        <v>5.9956800000000001</v>
      </c>
    </row>
    <row r="933" spans="1:4" x14ac:dyDescent="0.3">
      <c r="A933" s="1" t="s">
        <v>226</v>
      </c>
      <c r="B933" t="s">
        <v>754</v>
      </c>
      <c r="C933" t="s">
        <v>53</v>
      </c>
      <c r="D933">
        <v>23.240613</v>
      </c>
    </row>
    <row r="934" spans="1:4" x14ac:dyDescent="0.3">
      <c r="A934" s="1" t="s">
        <v>226</v>
      </c>
      <c r="B934" t="s">
        <v>755</v>
      </c>
      <c r="C934" t="s">
        <v>54</v>
      </c>
      <c r="D934">
        <v>24.789337</v>
      </c>
    </row>
    <row r="935" spans="1:4" x14ac:dyDescent="0.3">
      <c r="A935" s="1" t="s">
        <v>226</v>
      </c>
      <c r="B935" t="s">
        <v>754</v>
      </c>
      <c r="C935" t="s">
        <v>55</v>
      </c>
      <c r="D935">
        <v>4.774864</v>
      </c>
    </row>
    <row r="936" spans="1:4" x14ac:dyDescent="0.3">
      <c r="A936" s="1" t="s">
        <v>227</v>
      </c>
      <c r="B936" t="s">
        <v>755</v>
      </c>
      <c r="C936" t="s">
        <v>55</v>
      </c>
      <c r="D936">
        <v>1.2999999999999999E-2</v>
      </c>
    </row>
    <row r="937" spans="1:4" x14ac:dyDescent="0.3">
      <c r="A937" s="1" t="s">
        <v>227</v>
      </c>
      <c r="B937" t="s">
        <v>755</v>
      </c>
      <c r="C937" t="s">
        <v>53</v>
      </c>
      <c r="D937">
        <v>0.127</v>
      </c>
    </row>
    <row r="938" spans="1:4" x14ac:dyDescent="0.3">
      <c r="A938" s="1" t="s">
        <v>228</v>
      </c>
      <c r="B938" t="s">
        <v>754</v>
      </c>
      <c r="C938" t="s">
        <v>54</v>
      </c>
      <c r="D938">
        <v>5.2241819999999999</v>
      </c>
    </row>
    <row r="939" spans="1:4" x14ac:dyDescent="0.3">
      <c r="A939" s="1" t="s">
        <v>228</v>
      </c>
      <c r="B939" t="s">
        <v>754</v>
      </c>
      <c r="C939" t="s">
        <v>53</v>
      </c>
      <c r="D939">
        <v>11.33229</v>
      </c>
    </row>
    <row r="940" spans="1:4" x14ac:dyDescent="0.3">
      <c r="A940" s="1" t="s">
        <v>228</v>
      </c>
      <c r="B940" t="s">
        <v>755</v>
      </c>
      <c r="C940" t="s">
        <v>55</v>
      </c>
      <c r="D940">
        <v>0.56100000000000005</v>
      </c>
    </row>
    <row r="941" spans="1:4" x14ac:dyDescent="0.3">
      <c r="A941" s="1" t="s">
        <v>228</v>
      </c>
      <c r="B941" t="s">
        <v>754</v>
      </c>
      <c r="C941" t="s">
        <v>55</v>
      </c>
      <c r="D941">
        <v>2.5379900000000002</v>
      </c>
    </row>
    <row r="942" spans="1:4" x14ac:dyDescent="0.3">
      <c r="A942" s="1" t="s">
        <v>228</v>
      </c>
      <c r="B942" t="s">
        <v>755</v>
      </c>
      <c r="C942" t="s">
        <v>53</v>
      </c>
      <c r="D942">
        <v>2.0209999999999999</v>
      </c>
    </row>
    <row r="943" spans="1:4" x14ac:dyDescent="0.3">
      <c r="A943" s="1" t="s">
        <v>228</v>
      </c>
      <c r="B943" t="s">
        <v>755</v>
      </c>
      <c r="C943" t="s">
        <v>54</v>
      </c>
      <c r="D943">
        <v>14.113185</v>
      </c>
    </row>
    <row r="944" spans="1:4" x14ac:dyDescent="0.3">
      <c r="A944" s="1" t="s">
        <v>229</v>
      </c>
      <c r="B944" t="s">
        <v>754</v>
      </c>
      <c r="C944" t="s">
        <v>53</v>
      </c>
      <c r="D944">
        <v>35.972745000000003</v>
      </c>
    </row>
    <row r="945" spans="1:4" x14ac:dyDescent="0.3">
      <c r="A945" s="1" t="s">
        <v>229</v>
      </c>
      <c r="B945" t="s">
        <v>755</v>
      </c>
      <c r="C945" t="s">
        <v>55</v>
      </c>
      <c r="D945">
        <v>0.53473199999999999</v>
      </c>
    </row>
    <row r="946" spans="1:4" x14ac:dyDescent="0.3">
      <c r="A946" s="1" t="s">
        <v>229</v>
      </c>
      <c r="B946" t="s">
        <v>754</v>
      </c>
      <c r="C946" t="s">
        <v>54</v>
      </c>
      <c r="D946">
        <v>12.636424</v>
      </c>
    </row>
    <row r="947" spans="1:4" x14ac:dyDescent="0.3">
      <c r="A947" s="1" t="s">
        <v>229</v>
      </c>
      <c r="B947" t="s">
        <v>754</v>
      </c>
      <c r="C947" t="s">
        <v>55</v>
      </c>
      <c r="D947">
        <v>5.1199300000000001</v>
      </c>
    </row>
    <row r="948" spans="1:4" x14ac:dyDescent="0.3">
      <c r="A948" s="1" t="s">
        <v>229</v>
      </c>
      <c r="B948" t="s">
        <v>755</v>
      </c>
      <c r="C948" t="s">
        <v>53</v>
      </c>
      <c r="D948">
        <v>2.5799129999999999</v>
      </c>
    </row>
    <row r="949" spans="1:4" x14ac:dyDescent="0.3">
      <c r="A949" s="1" t="s">
        <v>229</v>
      </c>
      <c r="B949" t="s">
        <v>755</v>
      </c>
      <c r="C949" t="s">
        <v>54</v>
      </c>
      <c r="D949">
        <v>2.805218</v>
      </c>
    </row>
    <row r="950" spans="1:4" x14ac:dyDescent="0.3">
      <c r="A950" s="1" t="s">
        <v>230</v>
      </c>
      <c r="B950" t="s">
        <v>754</v>
      </c>
      <c r="C950" t="s">
        <v>55</v>
      </c>
      <c r="D950">
        <v>1.81735</v>
      </c>
    </row>
    <row r="951" spans="1:4" x14ac:dyDescent="0.3">
      <c r="A951" s="1" t="s">
        <v>230</v>
      </c>
      <c r="B951" t="s">
        <v>755</v>
      </c>
      <c r="C951" t="s">
        <v>54</v>
      </c>
      <c r="D951">
        <v>6.2690149999999996</v>
      </c>
    </row>
    <row r="952" spans="1:4" x14ac:dyDescent="0.3">
      <c r="A952" s="1" t="s">
        <v>230</v>
      </c>
      <c r="B952" t="s">
        <v>754</v>
      </c>
      <c r="C952" t="s">
        <v>53</v>
      </c>
      <c r="D952">
        <v>4.8943500000000002</v>
      </c>
    </row>
    <row r="953" spans="1:4" x14ac:dyDescent="0.3">
      <c r="A953" s="1" t="s">
        <v>230</v>
      </c>
      <c r="B953" t="s">
        <v>754</v>
      </c>
      <c r="C953" t="s">
        <v>54</v>
      </c>
      <c r="D953">
        <v>2.14425</v>
      </c>
    </row>
    <row r="954" spans="1:4" x14ac:dyDescent="0.3">
      <c r="A954" s="1" t="s">
        <v>230</v>
      </c>
      <c r="B954" t="s">
        <v>755</v>
      </c>
      <c r="C954" t="s">
        <v>53</v>
      </c>
      <c r="D954">
        <v>1.661</v>
      </c>
    </row>
    <row r="955" spans="1:4" x14ac:dyDescent="0.3">
      <c r="A955" s="1" t="s">
        <v>231</v>
      </c>
      <c r="B955" t="s">
        <v>754</v>
      </c>
      <c r="C955" t="s">
        <v>54</v>
      </c>
      <c r="D955">
        <v>2.2037</v>
      </c>
    </row>
    <row r="956" spans="1:4" x14ac:dyDescent="0.3">
      <c r="A956" s="1" t="s">
        <v>231</v>
      </c>
      <c r="B956" t="s">
        <v>754</v>
      </c>
      <c r="C956" t="s">
        <v>53</v>
      </c>
      <c r="D956">
        <v>4.4148019999999999</v>
      </c>
    </row>
    <row r="957" spans="1:4" x14ac:dyDescent="0.3">
      <c r="A957" s="1" t="s">
        <v>231</v>
      </c>
      <c r="B957" t="s">
        <v>754</v>
      </c>
      <c r="C957" t="s">
        <v>55</v>
      </c>
      <c r="D957">
        <v>0.13</v>
      </c>
    </row>
    <row r="958" spans="1:4" x14ac:dyDescent="0.3">
      <c r="A958" s="1" t="s">
        <v>231</v>
      </c>
      <c r="B958" t="s">
        <v>755</v>
      </c>
      <c r="C958" t="s">
        <v>54</v>
      </c>
      <c r="D958">
        <v>4.8623089999999998</v>
      </c>
    </row>
    <row r="959" spans="1:4" x14ac:dyDescent="0.3">
      <c r="A959" s="1" t="s">
        <v>232</v>
      </c>
      <c r="B959" t="s">
        <v>755</v>
      </c>
      <c r="C959" t="s">
        <v>54</v>
      </c>
      <c r="D959">
        <v>1.645694</v>
      </c>
    </row>
    <row r="960" spans="1:4" x14ac:dyDescent="0.3">
      <c r="A960" s="1" t="s">
        <v>232</v>
      </c>
      <c r="B960" t="s">
        <v>754</v>
      </c>
      <c r="C960" t="s">
        <v>54</v>
      </c>
      <c r="D960">
        <v>1</v>
      </c>
    </row>
    <row r="961" spans="1:4" x14ac:dyDescent="0.3">
      <c r="A961" s="1" t="s">
        <v>233</v>
      </c>
      <c r="B961" t="s">
        <v>754</v>
      </c>
      <c r="C961" t="s">
        <v>55</v>
      </c>
      <c r="D961">
        <v>0.78289200000000003</v>
      </c>
    </row>
    <row r="962" spans="1:4" x14ac:dyDescent="0.3">
      <c r="A962" s="1" t="s">
        <v>233</v>
      </c>
      <c r="B962" t="s">
        <v>755</v>
      </c>
      <c r="C962" t="s">
        <v>54</v>
      </c>
      <c r="D962">
        <v>11.203905000000001</v>
      </c>
    </row>
    <row r="963" spans="1:4" x14ac:dyDescent="0.3">
      <c r="A963" s="1" t="s">
        <v>233</v>
      </c>
      <c r="B963" t="s">
        <v>754</v>
      </c>
      <c r="C963" t="s">
        <v>53</v>
      </c>
      <c r="D963">
        <v>2.861208</v>
      </c>
    </row>
    <row r="964" spans="1:4" x14ac:dyDescent="0.3">
      <c r="A964" s="1" t="s">
        <v>233</v>
      </c>
      <c r="B964" t="s">
        <v>754</v>
      </c>
      <c r="C964" t="s">
        <v>54</v>
      </c>
      <c r="D964">
        <v>2.147424</v>
      </c>
    </row>
    <row r="965" spans="1:4" x14ac:dyDescent="0.3">
      <c r="A965" s="1" t="s">
        <v>234</v>
      </c>
      <c r="B965" t="s">
        <v>755</v>
      </c>
      <c r="C965" t="s">
        <v>55</v>
      </c>
      <c r="D965">
        <v>2.121</v>
      </c>
    </row>
    <row r="966" spans="1:4" x14ac:dyDescent="0.3">
      <c r="A966" s="1" t="s">
        <v>234</v>
      </c>
      <c r="B966" t="s">
        <v>754</v>
      </c>
      <c r="C966" t="s">
        <v>53</v>
      </c>
      <c r="D966">
        <v>10.648999999999999</v>
      </c>
    </row>
    <row r="967" spans="1:4" x14ac:dyDescent="0.3">
      <c r="A967" s="1" t="s">
        <v>234</v>
      </c>
      <c r="B967" t="s">
        <v>754</v>
      </c>
      <c r="C967" t="s">
        <v>55</v>
      </c>
      <c r="D967">
        <v>4.4433660000000001</v>
      </c>
    </row>
    <row r="968" spans="1:4" x14ac:dyDescent="0.3">
      <c r="A968" s="1" t="s">
        <v>234</v>
      </c>
      <c r="B968" t="s">
        <v>755</v>
      </c>
      <c r="C968" t="s">
        <v>53</v>
      </c>
      <c r="D968">
        <v>11.504949999999999</v>
      </c>
    </row>
    <row r="969" spans="1:4" x14ac:dyDescent="0.3">
      <c r="A969" s="1" t="s">
        <v>234</v>
      </c>
      <c r="B969" t="s">
        <v>755</v>
      </c>
      <c r="C969" t="s">
        <v>54</v>
      </c>
      <c r="D969">
        <v>1.7908809999999999</v>
      </c>
    </row>
    <row r="970" spans="1:4" x14ac:dyDescent="0.3">
      <c r="A970" s="1" t="s">
        <v>234</v>
      </c>
      <c r="B970" t="s">
        <v>754</v>
      </c>
      <c r="C970" t="s">
        <v>54</v>
      </c>
      <c r="D970">
        <v>4.4976700000000003</v>
      </c>
    </row>
    <row r="971" spans="1:4" x14ac:dyDescent="0.3">
      <c r="A971" s="1" t="s">
        <v>626</v>
      </c>
      <c r="B971" t="s">
        <v>755</v>
      </c>
      <c r="C971" t="s">
        <v>54</v>
      </c>
      <c r="D971">
        <v>0</v>
      </c>
    </row>
    <row r="972" spans="1:4" x14ac:dyDescent="0.3">
      <c r="A972" s="1" t="s">
        <v>628</v>
      </c>
      <c r="B972" t="s">
        <v>755</v>
      </c>
      <c r="C972" t="s">
        <v>54</v>
      </c>
      <c r="D972">
        <v>0</v>
      </c>
    </row>
    <row r="973" spans="1:4" x14ac:dyDescent="0.3">
      <c r="A973" s="1" t="s">
        <v>235</v>
      </c>
      <c r="B973" t="s">
        <v>754</v>
      </c>
      <c r="C973" t="s">
        <v>54</v>
      </c>
      <c r="D973">
        <v>33.407330000000002</v>
      </c>
    </row>
    <row r="974" spans="1:4" x14ac:dyDescent="0.3">
      <c r="A974" s="1" t="s">
        <v>235</v>
      </c>
      <c r="B974" t="s">
        <v>754</v>
      </c>
      <c r="C974" t="s">
        <v>53</v>
      </c>
      <c r="D974">
        <v>62.400227000000001</v>
      </c>
    </row>
    <row r="975" spans="1:4" x14ac:dyDescent="0.3">
      <c r="A975" s="1" t="s">
        <v>235</v>
      </c>
      <c r="B975" t="s">
        <v>755</v>
      </c>
      <c r="C975" t="s">
        <v>54</v>
      </c>
      <c r="D975">
        <v>14.753857</v>
      </c>
    </row>
    <row r="976" spans="1:4" x14ac:dyDescent="0.3">
      <c r="A976" s="1" t="s">
        <v>235</v>
      </c>
      <c r="B976" t="s">
        <v>755</v>
      </c>
      <c r="C976" t="s">
        <v>53</v>
      </c>
      <c r="D976">
        <v>11.106999999999999</v>
      </c>
    </row>
    <row r="977" spans="1:4" x14ac:dyDescent="0.3">
      <c r="A977" s="1" t="s">
        <v>235</v>
      </c>
      <c r="B977" t="s">
        <v>754</v>
      </c>
      <c r="C977" t="s">
        <v>55</v>
      </c>
      <c r="D977">
        <v>21.591844999999999</v>
      </c>
    </row>
    <row r="978" spans="1:4" x14ac:dyDescent="0.3">
      <c r="A978" s="1" t="s">
        <v>235</v>
      </c>
      <c r="B978" t="s">
        <v>755</v>
      </c>
      <c r="C978" t="s">
        <v>55</v>
      </c>
      <c r="D978">
        <v>8.3859999999999992</v>
      </c>
    </row>
    <row r="979" spans="1:4" x14ac:dyDescent="0.3">
      <c r="A979" s="1" t="s">
        <v>236</v>
      </c>
      <c r="B979" t="s">
        <v>755</v>
      </c>
      <c r="C979" t="s">
        <v>53</v>
      </c>
      <c r="D979">
        <v>0.129</v>
      </c>
    </row>
    <row r="980" spans="1:4" x14ac:dyDescent="0.3">
      <c r="A980" s="1" t="s">
        <v>236</v>
      </c>
      <c r="B980" t="s">
        <v>755</v>
      </c>
      <c r="C980" t="s">
        <v>54</v>
      </c>
      <c r="D980">
        <v>7.6999999999999999E-2</v>
      </c>
    </row>
    <row r="981" spans="1:4" x14ac:dyDescent="0.3">
      <c r="A981" s="1" t="s">
        <v>236</v>
      </c>
      <c r="B981" t="s">
        <v>755</v>
      </c>
      <c r="C981" t="s">
        <v>55</v>
      </c>
      <c r="D981">
        <v>8.0000000000000002E-3</v>
      </c>
    </row>
    <row r="982" spans="1:4" x14ac:dyDescent="0.3">
      <c r="A982" s="1" t="s">
        <v>237</v>
      </c>
      <c r="B982" t="s">
        <v>755</v>
      </c>
      <c r="C982" t="s">
        <v>54</v>
      </c>
      <c r="D982">
        <v>0.252</v>
      </c>
    </row>
    <row r="983" spans="1:4" x14ac:dyDescent="0.3">
      <c r="A983" s="1" t="s">
        <v>238</v>
      </c>
      <c r="B983" t="s">
        <v>755</v>
      </c>
      <c r="C983" t="s">
        <v>55</v>
      </c>
      <c r="D983">
        <v>0.19617100000000001</v>
      </c>
    </row>
    <row r="984" spans="1:4" x14ac:dyDescent="0.3">
      <c r="A984" s="1" t="s">
        <v>238</v>
      </c>
      <c r="B984" t="s">
        <v>754</v>
      </c>
      <c r="C984" t="s">
        <v>55</v>
      </c>
      <c r="D984">
        <v>0.85699999999999998</v>
      </c>
    </row>
    <row r="985" spans="1:4" x14ac:dyDescent="0.3">
      <c r="A985" s="1" t="s">
        <v>238</v>
      </c>
      <c r="B985" t="s">
        <v>754</v>
      </c>
      <c r="C985" t="s">
        <v>53</v>
      </c>
      <c r="D985">
        <v>2.8266200000000001</v>
      </c>
    </row>
    <row r="986" spans="1:4" x14ac:dyDescent="0.3">
      <c r="A986" s="1" t="s">
        <v>238</v>
      </c>
      <c r="B986" t="s">
        <v>755</v>
      </c>
      <c r="C986" t="s">
        <v>53</v>
      </c>
      <c r="D986">
        <v>2.139748</v>
      </c>
    </row>
    <row r="987" spans="1:4" x14ac:dyDescent="0.3">
      <c r="A987" s="1" t="s">
        <v>238</v>
      </c>
      <c r="B987" t="s">
        <v>755</v>
      </c>
      <c r="C987" t="s">
        <v>54</v>
      </c>
      <c r="D987">
        <v>0.10100000000000001</v>
      </c>
    </row>
    <row r="988" spans="1:4" x14ac:dyDescent="0.3">
      <c r="A988" s="1" t="s">
        <v>238</v>
      </c>
      <c r="B988" t="s">
        <v>754</v>
      </c>
      <c r="C988" t="s">
        <v>54</v>
      </c>
      <c r="D988">
        <v>2.16</v>
      </c>
    </row>
    <row r="989" spans="1:4" x14ac:dyDescent="0.3">
      <c r="A989" s="1" t="s">
        <v>239</v>
      </c>
      <c r="B989" t="s">
        <v>755</v>
      </c>
      <c r="C989" t="s">
        <v>53</v>
      </c>
      <c r="D989">
        <v>0.56767699999999999</v>
      </c>
    </row>
    <row r="990" spans="1:4" x14ac:dyDescent="0.3">
      <c r="A990" s="1" t="s">
        <v>239</v>
      </c>
      <c r="B990" t="s">
        <v>755</v>
      </c>
      <c r="C990" t="s">
        <v>54</v>
      </c>
      <c r="D990">
        <v>1.122223</v>
      </c>
    </row>
    <row r="991" spans="1:4" x14ac:dyDescent="0.3">
      <c r="A991" s="1" t="s">
        <v>239</v>
      </c>
      <c r="B991" t="s">
        <v>754</v>
      </c>
      <c r="C991" t="s">
        <v>54</v>
      </c>
      <c r="D991">
        <v>1.153824</v>
      </c>
    </row>
    <row r="992" spans="1:4" x14ac:dyDescent="0.3">
      <c r="A992" s="1" t="s">
        <v>239</v>
      </c>
      <c r="B992" t="s">
        <v>754</v>
      </c>
      <c r="C992" t="s">
        <v>55</v>
      </c>
      <c r="D992">
        <v>1.5844</v>
      </c>
    </row>
    <row r="993" spans="1:4" x14ac:dyDescent="0.3">
      <c r="A993" s="1" t="s">
        <v>239</v>
      </c>
      <c r="B993" t="s">
        <v>754</v>
      </c>
      <c r="C993" t="s">
        <v>53</v>
      </c>
      <c r="D993">
        <v>3.590049</v>
      </c>
    </row>
    <row r="994" spans="1:4" x14ac:dyDescent="0.3">
      <c r="A994" s="1" t="s">
        <v>239</v>
      </c>
      <c r="B994" t="s">
        <v>755</v>
      </c>
      <c r="C994" t="s">
        <v>55</v>
      </c>
      <c r="D994">
        <v>0.69199999999999995</v>
      </c>
    </row>
    <row r="995" spans="1:4" x14ac:dyDescent="0.3">
      <c r="A995" s="1" t="s">
        <v>240</v>
      </c>
      <c r="B995" t="s">
        <v>755</v>
      </c>
      <c r="C995" t="s">
        <v>54</v>
      </c>
      <c r="D995">
        <v>10.092741</v>
      </c>
    </row>
    <row r="996" spans="1:4" x14ac:dyDescent="0.3">
      <c r="A996" s="1" t="s">
        <v>240</v>
      </c>
      <c r="B996" t="s">
        <v>754</v>
      </c>
      <c r="C996" t="s">
        <v>53</v>
      </c>
      <c r="D996">
        <v>26.858466</v>
      </c>
    </row>
    <row r="997" spans="1:4" x14ac:dyDescent="0.3">
      <c r="A997" s="1" t="s">
        <v>240</v>
      </c>
      <c r="B997" t="s">
        <v>754</v>
      </c>
      <c r="C997" t="s">
        <v>54</v>
      </c>
      <c r="D997">
        <v>11.508818</v>
      </c>
    </row>
    <row r="998" spans="1:4" x14ac:dyDescent="0.3">
      <c r="A998" s="1" t="s">
        <v>240</v>
      </c>
      <c r="B998" t="s">
        <v>754</v>
      </c>
      <c r="C998" t="s">
        <v>55</v>
      </c>
      <c r="D998">
        <v>3.6354579999999999</v>
      </c>
    </row>
    <row r="999" spans="1:4" x14ac:dyDescent="0.3">
      <c r="A999" s="1" t="s">
        <v>241</v>
      </c>
      <c r="B999" t="s">
        <v>754</v>
      </c>
      <c r="C999" t="s">
        <v>54</v>
      </c>
      <c r="D999">
        <v>19.923521000000001</v>
      </c>
    </row>
    <row r="1000" spans="1:4" x14ac:dyDescent="0.3">
      <c r="A1000" s="1" t="s">
        <v>241</v>
      </c>
      <c r="B1000" t="s">
        <v>754</v>
      </c>
      <c r="C1000" t="s">
        <v>53</v>
      </c>
      <c r="D1000">
        <v>39.078277</v>
      </c>
    </row>
    <row r="1001" spans="1:4" x14ac:dyDescent="0.3">
      <c r="A1001" s="1" t="s">
        <v>241</v>
      </c>
      <c r="B1001" t="s">
        <v>754</v>
      </c>
      <c r="C1001" t="s">
        <v>55</v>
      </c>
      <c r="D1001">
        <v>15.443828999999999</v>
      </c>
    </row>
    <row r="1002" spans="1:4" x14ac:dyDescent="0.3">
      <c r="A1002" s="1" t="s">
        <v>241</v>
      </c>
      <c r="B1002" t="s">
        <v>755</v>
      </c>
      <c r="C1002" t="s">
        <v>54</v>
      </c>
      <c r="D1002">
        <v>45.208858999999997</v>
      </c>
    </row>
    <row r="1003" spans="1:4" x14ac:dyDescent="0.3">
      <c r="A1003" s="1" t="s">
        <v>242</v>
      </c>
      <c r="B1003" t="s">
        <v>755</v>
      </c>
      <c r="C1003" t="s">
        <v>54</v>
      </c>
      <c r="D1003">
        <v>0.4</v>
      </c>
    </row>
    <row r="1004" spans="1:4" x14ac:dyDescent="0.3">
      <c r="A1004" s="1" t="s">
        <v>242</v>
      </c>
      <c r="B1004" t="s">
        <v>755</v>
      </c>
      <c r="C1004" t="s">
        <v>53</v>
      </c>
      <c r="D1004">
        <v>0.4</v>
      </c>
    </row>
    <row r="1005" spans="1:4" x14ac:dyDescent="0.3">
      <c r="A1005" s="1" t="s">
        <v>242</v>
      </c>
      <c r="B1005" t="s">
        <v>754</v>
      </c>
      <c r="C1005" t="s">
        <v>53</v>
      </c>
      <c r="D1005">
        <v>1.298446</v>
      </c>
    </row>
    <row r="1006" spans="1:4" x14ac:dyDescent="0.3">
      <c r="A1006" s="1" t="s">
        <v>242</v>
      </c>
      <c r="B1006" t="s">
        <v>754</v>
      </c>
      <c r="C1006" t="s">
        <v>54</v>
      </c>
      <c r="D1006">
        <v>1.418196</v>
      </c>
    </row>
    <row r="1007" spans="1:4" x14ac:dyDescent="0.3">
      <c r="A1007" s="1" t="s">
        <v>242</v>
      </c>
      <c r="B1007" t="s">
        <v>755</v>
      </c>
      <c r="C1007" t="s">
        <v>55</v>
      </c>
      <c r="D1007">
        <v>0.2</v>
      </c>
    </row>
    <row r="1008" spans="1:4" x14ac:dyDescent="0.3">
      <c r="A1008" s="1" t="s">
        <v>242</v>
      </c>
      <c r="B1008" t="s">
        <v>754</v>
      </c>
      <c r="C1008" t="s">
        <v>55</v>
      </c>
      <c r="D1008">
        <v>0.63866500000000004</v>
      </c>
    </row>
    <row r="1009" spans="1:4" x14ac:dyDescent="0.3">
      <c r="A1009" s="1" t="s">
        <v>243</v>
      </c>
      <c r="B1009" t="s">
        <v>754</v>
      </c>
      <c r="C1009" t="s">
        <v>54</v>
      </c>
      <c r="D1009">
        <v>6.6767399999999997</v>
      </c>
    </row>
    <row r="1010" spans="1:4" x14ac:dyDescent="0.3">
      <c r="A1010" s="1" t="s">
        <v>243</v>
      </c>
      <c r="B1010" t="s">
        <v>754</v>
      </c>
      <c r="C1010" t="s">
        <v>53</v>
      </c>
      <c r="D1010">
        <v>13.247261</v>
      </c>
    </row>
    <row r="1011" spans="1:4" x14ac:dyDescent="0.3">
      <c r="A1011" s="1" t="s">
        <v>243</v>
      </c>
      <c r="B1011" t="s">
        <v>754</v>
      </c>
      <c r="C1011" t="s">
        <v>55</v>
      </c>
      <c r="D1011">
        <v>6.7568599999999996</v>
      </c>
    </row>
    <row r="1012" spans="1:4" x14ac:dyDescent="0.3">
      <c r="A1012" s="1" t="s">
        <v>243</v>
      </c>
      <c r="B1012" t="s">
        <v>755</v>
      </c>
      <c r="C1012" t="s">
        <v>54</v>
      </c>
      <c r="D1012">
        <v>12.576568</v>
      </c>
    </row>
    <row r="1013" spans="1:4" x14ac:dyDescent="0.3">
      <c r="A1013" s="1" t="s">
        <v>244</v>
      </c>
      <c r="B1013" t="s">
        <v>754</v>
      </c>
      <c r="C1013" t="s">
        <v>53</v>
      </c>
      <c r="D1013">
        <v>13.272518</v>
      </c>
    </row>
    <row r="1014" spans="1:4" x14ac:dyDescent="0.3">
      <c r="A1014" s="1" t="s">
        <v>244</v>
      </c>
      <c r="B1014" t="s">
        <v>754</v>
      </c>
      <c r="C1014" t="s">
        <v>54</v>
      </c>
      <c r="D1014">
        <v>3.4470019999999999</v>
      </c>
    </row>
    <row r="1015" spans="1:4" x14ac:dyDescent="0.3">
      <c r="A1015" s="1" t="s">
        <v>244</v>
      </c>
      <c r="B1015" t="s">
        <v>754</v>
      </c>
      <c r="C1015" t="s">
        <v>55</v>
      </c>
      <c r="D1015">
        <v>1.5964</v>
      </c>
    </row>
    <row r="1016" spans="1:4" x14ac:dyDescent="0.3">
      <c r="A1016" s="1" t="s">
        <v>244</v>
      </c>
      <c r="B1016" t="s">
        <v>755</v>
      </c>
      <c r="C1016" t="s">
        <v>54</v>
      </c>
      <c r="D1016">
        <v>14.205306</v>
      </c>
    </row>
    <row r="1017" spans="1:4" x14ac:dyDescent="0.3">
      <c r="A1017" s="1" t="s">
        <v>245</v>
      </c>
      <c r="B1017" t="s">
        <v>754</v>
      </c>
      <c r="C1017" t="s">
        <v>54</v>
      </c>
      <c r="D1017">
        <v>1.63228</v>
      </c>
    </row>
    <row r="1018" spans="1:4" x14ac:dyDescent="0.3">
      <c r="A1018" s="1" t="s">
        <v>245</v>
      </c>
      <c r="B1018" t="s">
        <v>755</v>
      </c>
      <c r="C1018" t="s">
        <v>54</v>
      </c>
      <c r="D1018">
        <v>5.2999999999999999E-2</v>
      </c>
    </row>
    <row r="1019" spans="1:4" x14ac:dyDescent="0.3">
      <c r="A1019" s="1" t="s">
        <v>245</v>
      </c>
      <c r="B1019" t="s">
        <v>754</v>
      </c>
      <c r="C1019" t="s">
        <v>53</v>
      </c>
      <c r="D1019">
        <v>1.4530000000000001</v>
      </c>
    </row>
    <row r="1020" spans="1:4" x14ac:dyDescent="0.3">
      <c r="A1020" s="1" t="s">
        <v>245</v>
      </c>
      <c r="B1020" t="s">
        <v>755</v>
      </c>
      <c r="C1020" t="s">
        <v>53</v>
      </c>
      <c r="D1020">
        <v>1.022</v>
      </c>
    </row>
    <row r="1021" spans="1:4" x14ac:dyDescent="0.3">
      <c r="A1021" s="1" t="s">
        <v>245</v>
      </c>
      <c r="B1021" t="s">
        <v>755</v>
      </c>
      <c r="C1021" t="s">
        <v>55</v>
      </c>
      <c r="D1021">
        <v>0.224</v>
      </c>
    </row>
    <row r="1022" spans="1:4" x14ac:dyDescent="0.3">
      <c r="A1022" s="1" t="s">
        <v>245</v>
      </c>
      <c r="B1022" t="s">
        <v>754</v>
      </c>
      <c r="C1022" t="s">
        <v>55</v>
      </c>
      <c r="D1022">
        <v>0.34699000000000002</v>
      </c>
    </row>
    <row r="1023" spans="1:4" x14ac:dyDescent="0.3">
      <c r="A1023" s="1" t="s">
        <v>246</v>
      </c>
      <c r="B1023" t="s">
        <v>754</v>
      </c>
      <c r="C1023" t="s">
        <v>53</v>
      </c>
      <c r="D1023">
        <v>6.5136900000000004</v>
      </c>
    </row>
    <row r="1024" spans="1:4" x14ac:dyDescent="0.3">
      <c r="A1024" s="1" t="s">
        <v>246</v>
      </c>
      <c r="B1024" t="s">
        <v>754</v>
      </c>
      <c r="C1024" t="s">
        <v>54</v>
      </c>
      <c r="D1024">
        <v>6.1959160000000004</v>
      </c>
    </row>
    <row r="1025" spans="1:4" x14ac:dyDescent="0.3">
      <c r="A1025" s="1" t="s">
        <v>246</v>
      </c>
      <c r="B1025" t="s">
        <v>754</v>
      </c>
      <c r="C1025" t="s">
        <v>55</v>
      </c>
      <c r="D1025">
        <v>2.0447320000000002</v>
      </c>
    </row>
    <row r="1026" spans="1:4" x14ac:dyDescent="0.3">
      <c r="A1026" s="1" t="s">
        <v>246</v>
      </c>
      <c r="B1026" t="s">
        <v>755</v>
      </c>
      <c r="C1026" t="s">
        <v>54</v>
      </c>
      <c r="D1026">
        <v>3.4609489999999998</v>
      </c>
    </row>
    <row r="1027" spans="1:4" x14ac:dyDescent="0.3">
      <c r="A1027" s="1" t="s">
        <v>247</v>
      </c>
      <c r="B1027" t="s">
        <v>754</v>
      </c>
      <c r="C1027" t="s">
        <v>55</v>
      </c>
      <c r="D1027">
        <v>1.33596</v>
      </c>
    </row>
    <row r="1028" spans="1:4" x14ac:dyDescent="0.3">
      <c r="A1028" s="1" t="s">
        <v>247</v>
      </c>
      <c r="B1028" t="s">
        <v>755</v>
      </c>
      <c r="C1028" t="s">
        <v>53</v>
      </c>
      <c r="D1028">
        <v>1.1879999999999999</v>
      </c>
    </row>
    <row r="1029" spans="1:4" x14ac:dyDescent="0.3">
      <c r="A1029" s="1" t="s">
        <v>247</v>
      </c>
      <c r="B1029" t="s">
        <v>755</v>
      </c>
      <c r="C1029" t="s">
        <v>55</v>
      </c>
      <c r="D1029">
        <v>0.59399999999999997</v>
      </c>
    </row>
    <row r="1030" spans="1:4" x14ac:dyDescent="0.3">
      <c r="A1030" s="1" t="s">
        <v>247</v>
      </c>
      <c r="B1030" t="s">
        <v>754</v>
      </c>
      <c r="C1030" t="s">
        <v>54</v>
      </c>
      <c r="D1030">
        <v>2.5247999999999999</v>
      </c>
    </row>
    <row r="1031" spans="1:4" x14ac:dyDescent="0.3">
      <c r="A1031" s="1" t="s">
        <v>247</v>
      </c>
      <c r="B1031" t="s">
        <v>754</v>
      </c>
      <c r="C1031" t="s">
        <v>53</v>
      </c>
      <c r="D1031">
        <v>4.2415799999999999</v>
      </c>
    </row>
    <row r="1032" spans="1:4" x14ac:dyDescent="0.3">
      <c r="A1032" s="1" t="s">
        <v>247</v>
      </c>
      <c r="B1032" t="s">
        <v>755</v>
      </c>
      <c r="C1032" t="s">
        <v>54</v>
      </c>
      <c r="D1032">
        <v>1.069671</v>
      </c>
    </row>
    <row r="1033" spans="1:4" x14ac:dyDescent="0.3">
      <c r="A1033" s="1" t="s">
        <v>248</v>
      </c>
      <c r="B1033" t="s">
        <v>755</v>
      </c>
      <c r="C1033" t="s">
        <v>54</v>
      </c>
      <c r="D1033">
        <v>4.3844849999999997</v>
      </c>
    </row>
    <row r="1034" spans="1:4" x14ac:dyDescent="0.3">
      <c r="A1034" s="1" t="s">
        <v>248</v>
      </c>
      <c r="B1034" t="s">
        <v>755</v>
      </c>
      <c r="C1034" t="s">
        <v>53</v>
      </c>
      <c r="D1034">
        <v>0.73899999999999999</v>
      </c>
    </row>
    <row r="1035" spans="1:4" x14ac:dyDescent="0.3">
      <c r="A1035" s="1" t="s">
        <v>248</v>
      </c>
      <c r="B1035" t="s">
        <v>754</v>
      </c>
      <c r="C1035" t="s">
        <v>55</v>
      </c>
      <c r="D1035">
        <v>1.1797500000000001</v>
      </c>
    </row>
    <row r="1036" spans="1:4" x14ac:dyDescent="0.3">
      <c r="A1036" s="1" t="s">
        <v>248</v>
      </c>
      <c r="B1036" t="s">
        <v>754</v>
      </c>
      <c r="C1036" t="s">
        <v>53</v>
      </c>
      <c r="D1036">
        <v>2.5046170000000001</v>
      </c>
    </row>
    <row r="1037" spans="1:4" x14ac:dyDescent="0.3">
      <c r="A1037" s="1" t="s">
        <v>248</v>
      </c>
      <c r="B1037" t="s">
        <v>754</v>
      </c>
      <c r="C1037" t="s">
        <v>54</v>
      </c>
      <c r="D1037">
        <v>3.2326169999999999</v>
      </c>
    </row>
    <row r="1038" spans="1:4" x14ac:dyDescent="0.3">
      <c r="A1038" s="1" t="s">
        <v>644</v>
      </c>
      <c r="B1038" t="s">
        <v>755</v>
      </c>
      <c r="C1038" t="s">
        <v>54</v>
      </c>
      <c r="D1038">
        <v>0</v>
      </c>
    </row>
    <row r="1039" spans="1:4" x14ac:dyDescent="0.3">
      <c r="A1039" s="1" t="s">
        <v>249</v>
      </c>
      <c r="B1039" t="s">
        <v>754</v>
      </c>
      <c r="C1039" t="s">
        <v>55</v>
      </c>
      <c r="D1039">
        <v>1</v>
      </c>
    </row>
    <row r="1040" spans="1:4" x14ac:dyDescent="0.3">
      <c r="A1040" s="1" t="s">
        <v>249</v>
      </c>
      <c r="B1040" t="s">
        <v>754</v>
      </c>
      <c r="C1040" t="s">
        <v>54</v>
      </c>
      <c r="D1040">
        <v>0.5</v>
      </c>
    </row>
    <row r="1041" spans="1:4" x14ac:dyDescent="0.3">
      <c r="A1041" s="1" t="s">
        <v>249</v>
      </c>
      <c r="B1041" t="s">
        <v>755</v>
      </c>
      <c r="C1041" t="s">
        <v>55</v>
      </c>
      <c r="D1041">
        <v>0.26700000000000002</v>
      </c>
    </row>
    <row r="1042" spans="1:4" x14ac:dyDescent="0.3">
      <c r="A1042" s="1" t="s">
        <v>249</v>
      </c>
      <c r="B1042" t="s">
        <v>754</v>
      </c>
      <c r="C1042" t="s">
        <v>53</v>
      </c>
      <c r="D1042">
        <v>1.6008</v>
      </c>
    </row>
    <row r="1043" spans="1:4" x14ac:dyDescent="0.3">
      <c r="A1043" s="1" t="s">
        <v>249</v>
      </c>
      <c r="B1043" t="s">
        <v>755</v>
      </c>
      <c r="C1043" t="s">
        <v>54</v>
      </c>
      <c r="D1043">
        <v>0.76200000000000001</v>
      </c>
    </row>
    <row r="1044" spans="1:4" x14ac:dyDescent="0.3">
      <c r="A1044" s="1" t="s">
        <v>249</v>
      </c>
      <c r="B1044" t="s">
        <v>755</v>
      </c>
      <c r="C1044" t="s">
        <v>53</v>
      </c>
      <c r="D1044">
        <v>1.071</v>
      </c>
    </row>
    <row r="1045" spans="1:4" x14ac:dyDescent="0.3">
      <c r="A1045" s="1" t="s">
        <v>647</v>
      </c>
      <c r="B1045" t="s">
        <v>755</v>
      </c>
      <c r="C1045" t="s">
        <v>54</v>
      </c>
      <c r="D1045">
        <v>0</v>
      </c>
    </row>
    <row r="1046" spans="1:4" x14ac:dyDescent="0.3">
      <c r="A1046" s="1" t="s">
        <v>250</v>
      </c>
      <c r="B1046" t="s">
        <v>754</v>
      </c>
      <c r="C1046" t="s">
        <v>54</v>
      </c>
      <c r="D1046">
        <v>1.831</v>
      </c>
    </row>
    <row r="1047" spans="1:4" x14ac:dyDescent="0.3">
      <c r="A1047" s="1" t="s">
        <v>250</v>
      </c>
      <c r="B1047" t="s">
        <v>755</v>
      </c>
      <c r="C1047" t="s">
        <v>54</v>
      </c>
      <c r="D1047">
        <v>0.121</v>
      </c>
    </row>
    <row r="1048" spans="1:4" x14ac:dyDescent="0.3">
      <c r="A1048" s="1" t="s">
        <v>251</v>
      </c>
      <c r="B1048" t="s">
        <v>754</v>
      </c>
      <c r="C1048" t="s">
        <v>54</v>
      </c>
      <c r="D1048">
        <v>0.43</v>
      </c>
    </row>
    <row r="1049" spans="1:4" x14ac:dyDescent="0.3">
      <c r="A1049" s="1" t="s">
        <v>650</v>
      </c>
      <c r="B1049" t="s">
        <v>755</v>
      </c>
      <c r="C1049" t="s">
        <v>54</v>
      </c>
      <c r="D1049">
        <v>0</v>
      </c>
    </row>
    <row r="1050" spans="1:4" x14ac:dyDescent="0.3">
      <c r="A1050" s="1" t="s">
        <v>652</v>
      </c>
      <c r="B1050" t="s">
        <v>755</v>
      </c>
      <c r="C1050" t="s">
        <v>54</v>
      </c>
      <c r="D1050">
        <v>0</v>
      </c>
    </row>
    <row r="1051" spans="1:4" x14ac:dyDescent="0.3">
      <c r="A1051" s="1" t="s">
        <v>252</v>
      </c>
      <c r="B1051" t="s">
        <v>755</v>
      </c>
      <c r="C1051" t="s">
        <v>53</v>
      </c>
      <c r="D1051">
        <v>8.8999999999999996E-2</v>
      </c>
    </row>
    <row r="1052" spans="1:4" x14ac:dyDescent="0.3">
      <c r="A1052" s="1" t="s">
        <v>252</v>
      </c>
      <c r="B1052" t="s">
        <v>755</v>
      </c>
      <c r="C1052" t="s">
        <v>54</v>
      </c>
      <c r="D1052">
        <v>7.0999999999999994E-2</v>
      </c>
    </row>
    <row r="1053" spans="1:4" x14ac:dyDescent="0.3">
      <c r="A1053" s="1" t="s">
        <v>252</v>
      </c>
      <c r="B1053" t="s">
        <v>755</v>
      </c>
      <c r="C1053" t="s">
        <v>55</v>
      </c>
      <c r="D1053">
        <v>0.25</v>
      </c>
    </row>
    <row r="1054" spans="1:4" x14ac:dyDescent="0.3">
      <c r="A1054" s="1" t="s">
        <v>252</v>
      </c>
      <c r="B1054" t="s">
        <v>754</v>
      </c>
      <c r="C1054" t="s">
        <v>53</v>
      </c>
      <c r="D1054">
        <v>8.3199999999999993E-3</v>
      </c>
    </row>
    <row r="1055" spans="1:4" x14ac:dyDescent="0.3">
      <c r="A1055" s="1" t="s">
        <v>252</v>
      </c>
      <c r="B1055" t="s">
        <v>754</v>
      </c>
      <c r="C1055" t="s">
        <v>55</v>
      </c>
      <c r="D1055">
        <v>6.5599999999999999E-3</v>
      </c>
    </row>
    <row r="1056" spans="1:4" x14ac:dyDescent="0.3">
      <c r="A1056" s="1" t="s">
        <v>253</v>
      </c>
      <c r="B1056" t="s">
        <v>754</v>
      </c>
      <c r="C1056" t="s">
        <v>55</v>
      </c>
      <c r="D1056">
        <v>0.247696</v>
      </c>
    </row>
    <row r="1057" spans="1:4" x14ac:dyDescent="0.3">
      <c r="A1057" s="1" t="s">
        <v>253</v>
      </c>
      <c r="B1057" t="s">
        <v>755</v>
      </c>
      <c r="C1057" t="s">
        <v>54</v>
      </c>
      <c r="D1057">
        <v>1.0069999999999999</v>
      </c>
    </row>
    <row r="1058" spans="1:4" x14ac:dyDescent="0.3">
      <c r="A1058" s="1" t="s">
        <v>253</v>
      </c>
      <c r="B1058" t="s">
        <v>754</v>
      </c>
      <c r="C1058" t="s">
        <v>54</v>
      </c>
      <c r="D1058">
        <v>1.2429870000000001</v>
      </c>
    </row>
    <row r="1059" spans="1:4" x14ac:dyDescent="0.3">
      <c r="A1059" s="1" t="s">
        <v>253</v>
      </c>
      <c r="B1059" t="s">
        <v>754</v>
      </c>
      <c r="C1059" t="s">
        <v>53</v>
      </c>
      <c r="D1059">
        <v>1.507717</v>
      </c>
    </row>
    <row r="1060" spans="1:4" x14ac:dyDescent="0.3">
      <c r="A1060" s="1" t="s">
        <v>254</v>
      </c>
      <c r="B1060" t="s">
        <v>754</v>
      </c>
      <c r="C1060" t="s">
        <v>55</v>
      </c>
      <c r="D1060">
        <v>0.5</v>
      </c>
    </row>
    <row r="1061" spans="1:4" x14ac:dyDescent="0.3">
      <c r="A1061" s="1" t="s">
        <v>254</v>
      </c>
      <c r="B1061" t="s">
        <v>754</v>
      </c>
      <c r="C1061" t="s">
        <v>53</v>
      </c>
      <c r="D1061">
        <v>1</v>
      </c>
    </row>
    <row r="1062" spans="1:4" x14ac:dyDescent="0.3">
      <c r="A1062" s="1" t="s">
        <v>254</v>
      </c>
      <c r="B1062" t="s">
        <v>754</v>
      </c>
      <c r="C1062" t="s">
        <v>54</v>
      </c>
      <c r="D1062">
        <v>0.5</v>
      </c>
    </row>
    <row r="1063" spans="1:4" x14ac:dyDescent="0.3">
      <c r="A1063" s="1" t="s">
        <v>255</v>
      </c>
      <c r="B1063" t="s">
        <v>754</v>
      </c>
      <c r="C1063" t="s">
        <v>54</v>
      </c>
      <c r="D1063">
        <v>0.68135100000000004</v>
      </c>
    </row>
    <row r="1064" spans="1:4" x14ac:dyDescent="0.3">
      <c r="A1064" s="1" t="s">
        <v>255</v>
      </c>
      <c r="B1064" t="s">
        <v>754</v>
      </c>
      <c r="C1064" t="s">
        <v>53</v>
      </c>
      <c r="D1064">
        <v>1.3503780000000001</v>
      </c>
    </row>
    <row r="1065" spans="1:4" x14ac:dyDescent="0.3">
      <c r="A1065" s="1" t="s">
        <v>255</v>
      </c>
      <c r="B1065" t="s">
        <v>755</v>
      </c>
      <c r="C1065" t="s">
        <v>54</v>
      </c>
      <c r="D1065">
        <v>0.94099999999999995</v>
      </c>
    </row>
    <row r="1066" spans="1:4" x14ac:dyDescent="0.3">
      <c r="A1066" s="1" t="s">
        <v>255</v>
      </c>
      <c r="B1066" t="s">
        <v>754</v>
      </c>
      <c r="C1066" t="s">
        <v>55</v>
      </c>
      <c r="D1066">
        <v>0.54600000000000004</v>
      </c>
    </row>
    <row r="1067" spans="1:4" x14ac:dyDescent="0.3">
      <c r="A1067" s="1" t="s">
        <v>256</v>
      </c>
      <c r="B1067" t="s">
        <v>755</v>
      </c>
      <c r="C1067" t="s">
        <v>55</v>
      </c>
      <c r="D1067">
        <v>7.4999999999999997E-2</v>
      </c>
    </row>
    <row r="1068" spans="1:4" x14ac:dyDescent="0.3">
      <c r="A1068" s="1" t="s">
        <v>256</v>
      </c>
      <c r="B1068" t="s">
        <v>754</v>
      </c>
      <c r="C1068" t="s">
        <v>53</v>
      </c>
      <c r="D1068">
        <v>4.1139799999999997</v>
      </c>
    </row>
    <row r="1069" spans="1:4" x14ac:dyDescent="0.3">
      <c r="A1069" s="1" t="s">
        <v>256</v>
      </c>
      <c r="B1069" t="s">
        <v>754</v>
      </c>
      <c r="C1069" t="s">
        <v>54</v>
      </c>
      <c r="D1069">
        <v>3.1752790000000002</v>
      </c>
    </row>
    <row r="1070" spans="1:4" x14ac:dyDescent="0.3">
      <c r="A1070" s="1" t="s">
        <v>256</v>
      </c>
      <c r="B1070" t="s">
        <v>754</v>
      </c>
      <c r="C1070" t="s">
        <v>55</v>
      </c>
      <c r="D1070">
        <v>0.75644500000000003</v>
      </c>
    </row>
    <row r="1071" spans="1:4" x14ac:dyDescent="0.3">
      <c r="A1071" s="1" t="s">
        <v>256</v>
      </c>
      <c r="B1071" t="s">
        <v>755</v>
      </c>
      <c r="C1071" t="s">
        <v>53</v>
      </c>
      <c r="D1071">
        <v>1.051758</v>
      </c>
    </row>
    <row r="1072" spans="1:4" x14ac:dyDescent="0.3">
      <c r="A1072" s="1" t="s">
        <v>256</v>
      </c>
      <c r="B1072" t="s">
        <v>755</v>
      </c>
      <c r="C1072" t="s">
        <v>54</v>
      </c>
      <c r="D1072">
        <v>0.14000000000000001</v>
      </c>
    </row>
    <row r="1073" spans="1:4" x14ac:dyDescent="0.3">
      <c r="A1073" s="1" t="s">
        <v>257</v>
      </c>
      <c r="B1073" t="s">
        <v>755</v>
      </c>
      <c r="C1073" t="s">
        <v>53</v>
      </c>
      <c r="D1073">
        <v>0.308</v>
      </c>
    </row>
    <row r="1074" spans="1:4" x14ac:dyDescent="0.3">
      <c r="A1074" s="1" t="s">
        <v>257</v>
      </c>
      <c r="B1074" t="s">
        <v>755</v>
      </c>
      <c r="C1074" t="s">
        <v>54</v>
      </c>
      <c r="D1074">
        <v>0.08</v>
      </c>
    </row>
    <row r="1075" spans="1:4" x14ac:dyDescent="0.3">
      <c r="A1075" s="1" t="s">
        <v>257</v>
      </c>
      <c r="B1075" t="s">
        <v>754</v>
      </c>
      <c r="C1075" t="s">
        <v>53</v>
      </c>
      <c r="D1075">
        <v>0.32901200000000003</v>
      </c>
    </row>
    <row r="1076" spans="1:4" x14ac:dyDescent="0.3">
      <c r="A1076" s="1" t="s">
        <v>258</v>
      </c>
      <c r="B1076" t="s">
        <v>755</v>
      </c>
      <c r="C1076" t="s">
        <v>54</v>
      </c>
      <c r="D1076">
        <v>0.11</v>
      </c>
    </row>
    <row r="1077" spans="1:4" x14ac:dyDescent="0.3">
      <c r="A1077" s="1" t="s">
        <v>258</v>
      </c>
      <c r="B1077" t="s">
        <v>754</v>
      </c>
      <c r="C1077" t="s">
        <v>55</v>
      </c>
      <c r="D1077">
        <v>8.8625999999999996E-2</v>
      </c>
    </row>
    <row r="1078" spans="1:4" x14ac:dyDescent="0.3">
      <c r="A1078" s="1" t="s">
        <v>258</v>
      </c>
      <c r="B1078" t="s">
        <v>754</v>
      </c>
      <c r="C1078" t="s">
        <v>53</v>
      </c>
      <c r="D1078">
        <v>0.33076800000000001</v>
      </c>
    </row>
    <row r="1079" spans="1:4" x14ac:dyDescent="0.3">
      <c r="A1079" s="1" t="s">
        <v>259</v>
      </c>
      <c r="B1079" t="s">
        <v>754</v>
      </c>
      <c r="C1079" t="s">
        <v>53</v>
      </c>
      <c r="D1079">
        <v>0.1222</v>
      </c>
    </row>
    <row r="1080" spans="1:4" x14ac:dyDescent="0.3">
      <c r="A1080" s="1" t="s">
        <v>259</v>
      </c>
      <c r="B1080" t="s">
        <v>755</v>
      </c>
      <c r="C1080" t="s">
        <v>54</v>
      </c>
      <c r="D1080">
        <v>2.5999999999999999E-2</v>
      </c>
    </row>
    <row r="1081" spans="1:4" x14ac:dyDescent="0.3">
      <c r="A1081" s="1" t="s">
        <v>259</v>
      </c>
      <c r="B1081" t="s">
        <v>755</v>
      </c>
      <c r="C1081" t="s">
        <v>53</v>
      </c>
      <c r="D1081">
        <v>9.6000000000000002E-2</v>
      </c>
    </row>
    <row r="1082" spans="1:4" x14ac:dyDescent="0.3">
      <c r="A1082" s="1" t="s">
        <v>260</v>
      </c>
      <c r="B1082" t="s">
        <v>754</v>
      </c>
      <c r="C1082" t="s">
        <v>55</v>
      </c>
      <c r="D1082">
        <v>0.2</v>
      </c>
    </row>
    <row r="1083" spans="1:4" x14ac:dyDescent="0.3">
      <c r="A1083" s="1" t="s">
        <v>260</v>
      </c>
      <c r="B1083" t="s">
        <v>755</v>
      </c>
      <c r="C1083" t="s">
        <v>54</v>
      </c>
      <c r="D1083">
        <v>8.5000000000000006E-2</v>
      </c>
    </row>
    <row r="1084" spans="1:4" x14ac:dyDescent="0.3">
      <c r="A1084" s="1" t="s">
        <v>260</v>
      </c>
      <c r="B1084" t="s">
        <v>754</v>
      </c>
      <c r="C1084" t="s">
        <v>54</v>
      </c>
      <c r="D1084">
        <v>0.5</v>
      </c>
    </row>
    <row r="1085" spans="1:4" x14ac:dyDescent="0.3">
      <c r="A1085" s="1" t="s">
        <v>260</v>
      </c>
      <c r="B1085" t="s">
        <v>754</v>
      </c>
      <c r="C1085" t="s">
        <v>53</v>
      </c>
      <c r="D1085">
        <v>0.45</v>
      </c>
    </row>
    <row r="1086" spans="1:4" x14ac:dyDescent="0.3">
      <c r="A1086" s="1" t="s">
        <v>261</v>
      </c>
      <c r="B1086" t="s">
        <v>754</v>
      </c>
      <c r="C1086" t="s">
        <v>55</v>
      </c>
      <c r="D1086">
        <v>0.20522000000000001</v>
      </c>
    </row>
    <row r="1087" spans="1:4" x14ac:dyDescent="0.3">
      <c r="A1087" s="1" t="s">
        <v>261</v>
      </c>
      <c r="B1087" t="s">
        <v>754</v>
      </c>
      <c r="C1087" t="s">
        <v>54</v>
      </c>
      <c r="D1087">
        <v>0.25818000000000002</v>
      </c>
    </row>
    <row r="1088" spans="1:4" x14ac:dyDescent="0.3">
      <c r="A1088" s="1" t="s">
        <v>261</v>
      </c>
      <c r="B1088" t="s">
        <v>754</v>
      </c>
      <c r="C1088" t="s">
        <v>53</v>
      </c>
      <c r="D1088">
        <v>0.68370500000000001</v>
      </c>
    </row>
    <row r="1089" spans="1:4" x14ac:dyDescent="0.3">
      <c r="A1089" s="1" t="s">
        <v>261</v>
      </c>
      <c r="B1089" t="s">
        <v>755</v>
      </c>
      <c r="C1089" t="s">
        <v>54</v>
      </c>
      <c r="D1089">
        <v>0.436</v>
      </c>
    </row>
    <row r="1090" spans="1:4" x14ac:dyDescent="0.3">
      <c r="A1090" s="1" t="s">
        <v>262</v>
      </c>
      <c r="B1090" t="s">
        <v>754</v>
      </c>
      <c r="C1090" t="s">
        <v>54</v>
      </c>
      <c r="D1090">
        <v>0.36712299999999998</v>
      </c>
    </row>
    <row r="1091" spans="1:4" x14ac:dyDescent="0.3">
      <c r="A1091" s="1" t="s">
        <v>262</v>
      </c>
      <c r="B1091" t="s">
        <v>754</v>
      </c>
      <c r="C1091" t="s">
        <v>53</v>
      </c>
      <c r="D1091">
        <v>0.45303100000000002</v>
      </c>
    </row>
    <row r="1092" spans="1:4" x14ac:dyDescent="0.3">
      <c r="A1092" s="1" t="s">
        <v>262</v>
      </c>
      <c r="B1092" t="s">
        <v>755</v>
      </c>
      <c r="C1092" t="s">
        <v>55</v>
      </c>
      <c r="D1092">
        <v>0.30925999999999998</v>
      </c>
    </row>
    <row r="1093" spans="1:4" x14ac:dyDescent="0.3">
      <c r="A1093" s="1" t="s">
        <v>262</v>
      </c>
      <c r="B1093" t="s">
        <v>754</v>
      </c>
      <c r="C1093" t="s">
        <v>55</v>
      </c>
      <c r="D1093">
        <v>0.37518699999999999</v>
      </c>
    </row>
    <row r="1094" spans="1:4" x14ac:dyDescent="0.3">
      <c r="A1094" s="1" t="s">
        <v>262</v>
      </c>
      <c r="B1094" t="s">
        <v>755</v>
      </c>
      <c r="C1094" t="s">
        <v>53</v>
      </c>
      <c r="D1094">
        <v>0.50126000000000004</v>
      </c>
    </row>
    <row r="1095" spans="1:4" x14ac:dyDescent="0.3">
      <c r="A1095" s="1" t="s">
        <v>262</v>
      </c>
      <c r="B1095" t="s">
        <v>755</v>
      </c>
      <c r="C1095" t="s">
        <v>54</v>
      </c>
      <c r="D1095">
        <v>0.30925999999999998</v>
      </c>
    </row>
    <row r="1096" spans="1:4" x14ac:dyDescent="0.3">
      <c r="A1096" s="1" t="s">
        <v>263</v>
      </c>
      <c r="B1096" t="s">
        <v>754</v>
      </c>
      <c r="C1096" t="s">
        <v>54</v>
      </c>
      <c r="D1096">
        <v>1.03992</v>
      </c>
    </row>
    <row r="1097" spans="1:4" x14ac:dyDescent="0.3">
      <c r="A1097" s="1" t="s">
        <v>263</v>
      </c>
      <c r="B1097" t="s">
        <v>754</v>
      </c>
      <c r="C1097" t="s">
        <v>53</v>
      </c>
      <c r="D1097">
        <v>2.2770000000000001</v>
      </c>
    </row>
    <row r="1098" spans="1:4" x14ac:dyDescent="0.3">
      <c r="A1098" s="1" t="s">
        <v>263</v>
      </c>
      <c r="B1098" t="s">
        <v>754</v>
      </c>
      <c r="C1098" t="s">
        <v>55</v>
      </c>
      <c r="D1098">
        <v>0.74295999999999995</v>
      </c>
    </row>
    <row r="1099" spans="1:4" x14ac:dyDescent="0.3">
      <c r="A1099" s="1" t="s">
        <v>263</v>
      </c>
      <c r="B1099" t="s">
        <v>755</v>
      </c>
      <c r="C1099" t="s">
        <v>54</v>
      </c>
      <c r="D1099">
        <v>1.567844</v>
      </c>
    </row>
    <row r="1100" spans="1:4" x14ac:dyDescent="0.3">
      <c r="A1100" s="1" t="s">
        <v>264</v>
      </c>
      <c r="B1100" t="s">
        <v>755</v>
      </c>
      <c r="C1100" t="s">
        <v>54</v>
      </c>
      <c r="D1100">
        <v>13.648044000000001</v>
      </c>
    </row>
    <row r="1101" spans="1:4" x14ac:dyDescent="0.3">
      <c r="A1101" s="1" t="s">
        <v>264</v>
      </c>
      <c r="B1101" t="s">
        <v>755</v>
      </c>
      <c r="C1101" t="s">
        <v>53</v>
      </c>
      <c r="D1101">
        <v>2.2307290000000002</v>
      </c>
    </row>
    <row r="1102" spans="1:4" x14ac:dyDescent="0.3">
      <c r="A1102" s="1" t="s">
        <v>264</v>
      </c>
      <c r="B1102" t="s">
        <v>754</v>
      </c>
      <c r="C1102" t="s">
        <v>55</v>
      </c>
      <c r="D1102">
        <v>3.5744379999999998</v>
      </c>
    </row>
    <row r="1103" spans="1:4" x14ac:dyDescent="0.3">
      <c r="A1103" s="1" t="s">
        <v>264</v>
      </c>
      <c r="B1103" t="s">
        <v>755</v>
      </c>
      <c r="C1103" t="s">
        <v>55</v>
      </c>
      <c r="D1103">
        <v>0.43872499999999998</v>
      </c>
    </row>
    <row r="1104" spans="1:4" x14ac:dyDescent="0.3">
      <c r="A1104" s="1" t="s">
        <v>264</v>
      </c>
      <c r="B1104" t="s">
        <v>754</v>
      </c>
      <c r="C1104" t="s">
        <v>54</v>
      </c>
      <c r="D1104">
        <v>6.5919499999999998</v>
      </c>
    </row>
    <row r="1105" spans="1:4" x14ac:dyDescent="0.3">
      <c r="A1105" s="1" t="s">
        <v>264</v>
      </c>
      <c r="B1105" t="s">
        <v>754</v>
      </c>
      <c r="C1105" t="s">
        <v>53</v>
      </c>
      <c r="D1105">
        <v>9.2152069999999995</v>
      </c>
    </row>
    <row r="1106" spans="1:4" x14ac:dyDescent="0.3">
      <c r="A1106" s="1" t="s">
        <v>265</v>
      </c>
      <c r="B1106" t="s">
        <v>754</v>
      </c>
      <c r="C1106" t="s">
        <v>55</v>
      </c>
      <c r="D1106">
        <v>10.996833000000001</v>
      </c>
    </row>
    <row r="1107" spans="1:4" x14ac:dyDescent="0.3">
      <c r="A1107" s="1" t="s">
        <v>265</v>
      </c>
      <c r="B1107" t="s">
        <v>754</v>
      </c>
      <c r="C1107" t="s">
        <v>53</v>
      </c>
      <c r="D1107">
        <v>40.678303</v>
      </c>
    </row>
    <row r="1108" spans="1:4" x14ac:dyDescent="0.3">
      <c r="A1108" s="1" t="s">
        <v>265</v>
      </c>
      <c r="B1108" t="s">
        <v>755</v>
      </c>
      <c r="C1108" t="s">
        <v>54</v>
      </c>
      <c r="D1108">
        <v>44.664375</v>
      </c>
    </row>
    <row r="1109" spans="1:4" x14ac:dyDescent="0.3">
      <c r="A1109" s="1" t="s">
        <v>265</v>
      </c>
      <c r="B1109" t="s">
        <v>754</v>
      </c>
      <c r="C1109" t="s">
        <v>54</v>
      </c>
      <c r="D1109">
        <v>22.041111000000001</v>
      </c>
    </row>
    <row r="1110" spans="1:4" x14ac:dyDescent="0.3">
      <c r="A1110" s="1" t="s">
        <v>266</v>
      </c>
      <c r="B1110" t="s">
        <v>755</v>
      </c>
      <c r="C1110" t="s">
        <v>54</v>
      </c>
      <c r="D1110">
        <v>7.2799399999999999</v>
      </c>
    </row>
    <row r="1111" spans="1:4" x14ac:dyDescent="0.3">
      <c r="A1111" s="1" t="s">
        <v>266</v>
      </c>
      <c r="B1111" t="s">
        <v>755</v>
      </c>
      <c r="C1111" t="s">
        <v>53</v>
      </c>
      <c r="D1111">
        <v>9.8877199999999998</v>
      </c>
    </row>
    <row r="1112" spans="1:4" x14ac:dyDescent="0.3">
      <c r="A1112" s="1" t="s">
        <v>266</v>
      </c>
      <c r="B1112" t="s">
        <v>754</v>
      </c>
      <c r="C1112" t="s">
        <v>55</v>
      </c>
      <c r="D1112">
        <v>4.3862800000000002</v>
      </c>
    </row>
    <row r="1113" spans="1:4" x14ac:dyDescent="0.3">
      <c r="A1113" s="1" t="s">
        <v>266</v>
      </c>
      <c r="B1113" t="s">
        <v>754</v>
      </c>
      <c r="C1113" t="s">
        <v>53</v>
      </c>
      <c r="D1113">
        <v>12.39808</v>
      </c>
    </row>
    <row r="1114" spans="1:4" x14ac:dyDescent="0.3">
      <c r="A1114" s="1" t="s">
        <v>266</v>
      </c>
      <c r="B1114" t="s">
        <v>754</v>
      </c>
      <c r="C1114" t="s">
        <v>54</v>
      </c>
      <c r="D1114">
        <v>7.9920200000000001</v>
      </c>
    </row>
    <row r="1115" spans="1:4" x14ac:dyDescent="0.3">
      <c r="A1115" s="1" t="s">
        <v>266</v>
      </c>
      <c r="B1115" t="s">
        <v>755</v>
      </c>
      <c r="C1115" t="s">
        <v>55</v>
      </c>
      <c r="D1115">
        <v>2.6198800000000002</v>
      </c>
    </row>
    <row r="1116" spans="1:4" x14ac:dyDescent="0.3">
      <c r="A1116" s="1" t="s">
        <v>267</v>
      </c>
      <c r="B1116" t="s">
        <v>755</v>
      </c>
      <c r="C1116" t="s">
        <v>55</v>
      </c>
      <c r="D1116">
        <v>1.9536750000000001</v>
      </c>
    </row>
    <row r="1117" spans="1:4" x14ac:dyDescent="0.3">
      <c r="A1117" s="1" t="s">
        <v>267</v>
      </c>
      <c r="B1117" t="s">
        <v>754</v>
      </c>
      <c r="C1117" t="s">
        <v>55</v>
      </c>
      <c r="D1117">
        <v>7.5346019999999996</v>
      </c>
    </row>
    <row r="1118" spans="1:4" x14ac:dyDescent="0.3">
      <c r="A1118" s="1" t="s">
        <v>267</v>
      </c>
      <c r="B1118" t="s">
        <v>755</v>
      </c>
      <c r="C1118" t="s">
        <v>54</v>
      </c>
      <c r="D1118">
        <v>5.8330570000000002</v>
      </c>
    </row>
    <row r="1119" spans="1:4" x14ac:dyDescent="0.3">
      <c r="A1119" s="1" t="s">
        <v>267</v>
      </c>
      <c r="B1119" t="s">
        <v>755</v>
      </c>
      <c r="C1119" t="s">
        <v>53</v>
      </c>
      <c r="D1119">
        <v>5.6201809999999996</v>
      </c>
    </row>
    <row r="1120" spans="1:4" x14ac:dyDescent="0.3">
      <c r="A1120" s="1" t="s">
        <v>267</v>
      </c>
      <c r="B1120" t="s">
        <v>754</v>
      </c>
      <c r="C1120" t="s">
        <v>54</v>
      </c>
      <c r="D1120">
        <v>13.794544999999999</v>
      </c>
    </row>
    <row r="1121" spans="1:4" x14ac:dyDescent="0.3">
      <c r="A1121" s="1" t="s">
        <v>267</v>
      </c>
      <c r="B1121" t="s">
        <v>754</v>
      </c>
      <c r="C1121" t="s">
        <v>53</v>
      </c>
      <c r="D1121">
        <v>21.449016</v>
      </c>
    </row>
    <row r="1122" spans="1:4" x14ac:dyDescent="0.3">
      <c r="A1122" s="1" t="s">
        <v>268</v>
      </c>
      <c r="B1122" t="s">
        <v>755</v>
      </c>
      <c r="C1122" t="s">
        <v>55</v>
      </c>
      <c r="D1122">
        <v>0.469136</v>
      </c>
    </row>
    <row r="1123" spans="1:4" x14ac:dyDescent="0.3">
      <c r="A1123" s="1" t="s">
        <v>268</v>
      </c>
      <c r="B1123" t="s">
        <v>754</v>
      </c>
      <c r="C1123" t="s">
        <v>55</v>
      </c>
      <c r="D1123">
        <v>1.110363</v>
      </c>
    </row>
    <row r="1124" spans="1:4" x14ac:dyDescent="0.3">
      <c r="A1124" s="1" t="s">
        <v>268</v>
      </c>
      <c r="B1124" t="s">
        <v>754</v>
      </c>
      <c r="C1124" t="s">
        <v>53</v>
      </c>
      <c r="D1124">
        <v>1.324608</v>
      </c>
    </row>
    <row r="1125" spans="1:4" x14ac:dyDescent="0.3">
      <c r="A1125" s="1" t="s">
        <v>268</v>
      </c>
      <c r="B1125" t="s">
        <v>755</v>
      </c>
      <c r="C1125" t="s">
        <v>54</v>
      </c>
      <c r="D1125">
        <v>0.28115499999999999</v>
      </c>
    </row>
    <row r="1126" spans="1:4" x14ac:dyDescent="0.3">
      <c r="A1126" s="1" t="s">
        <v>268</v>
      </c>
      <c r="B1126" t="s">
        <v>755</v>
      </c>
      <c r="C1126" t="s">
        <v>53</v>
      </c>
      <c r="D1126">
        <v>1.5759460000000001</v>
      </c>
    </row>
    <row r="1127" spans="1:4" x14ac:dyDescent="0.3">
      <c r="A1127" s="1" t="s">
        <v>268</v>
      </c>
      <c r="B1127" t="s">
        <v>754</v>
      </c>
      <c r="C1127" t="s">
        <v>54</v>
      </c>
      <c r="D1127">
        <v>1.029363</v>
      </c>
    </row>
    <row r="1128" spans="1:4" x14ac:dyDescent="0.3">
      <c r="A1128" s="1" t="s">
        <v>269</v>
      </c>
      <c r="B1128" t="s">
        <v>755</v>
      </c>
      <c r="C1128" t="s">
        <v>55</v>
      </c>
      <c r="D1128">
        <v>0.23100000000000001</v>
      </c>
    </row>
    <row r="1129" spans="1:4" x14ac:dyDescent="0.3">
      <c r="A1129" s="1" t="s">
        <v>269</v>
      </c>
      <c r="B1129" t="s">
        <v>755</v>
      </c>
      <c r="C1129" t="s">
        <v>54</v>
      </c>
      <c r="D1129">
        <v>2.1967650000000001</v>
      </c>
    </row>
    <row r="1130" spans="1:4" x14ac:dyDescent="0.3">
      <c r="A1130" s="1" t="s">
        <v>269</v>
      </c>
      <c r="B1130" t="s">
        <v>754</v>
      </c>
      <c r="C1130" t="s">
        <v>55</v>
      </c>
      <c r="D1130">
        <v>1.136198</v>
      </c>
    </row>
    <row r="1131" spans="1:4" x14ac:dyDescent="0.3">
      <c r="A1131" s="1" t="s">
        <v>269</v>
      </c>
      <c r="B1131" t="s">
        <v>755</v>
      </c>
      <c r="C1131" t="s">
        <v>53</v>
      </c>
      <c r="D1131">
        <v>0.41199999999999998</v>
      </c>
    </row>
    <row r="1132" spans="1:4" x14ac:dyDescent="0.3">
      <c r="A1132" s="1" t="s">
        <v>269</v>
      </c>
      <c r="B1132" t="s">
        <v>754</v>
      </c>
      <c r="C1132" t="s">
        <v>53</v>
      </c>
      <c r="D1132">
        <v>1.1347339999999999</v>
      </c>
    </row>
    <row r="1133" spans="1:4" x14ac:dyDescent="0.3">
      <c r="A1133" s="1" t="s">
        <v>270</v>
      </c>
      <c r="B1133" t="s">
        <v>754</v>
      </c>
      <c r="C1133" t="s">
        <v>54</v>
      </c>
      <c r="D1133">
        <v>2.0876399999999999</v>
      </c>
    </row>
    <row r="1134" spans="1:4" x14ac:dyDescent="0.3">
      <c r="A1134" s="1" t="s">
        <v>270</v>
      </c>
      <c r="B1134" t="s">
        <v>754</v>
      </c>
      <c r="C1134" t="s">
        <v>53</v>
      </c>
      <c r="D1134">
        <v>2.514885</v>
      </c>
    </row>
    <row r="1135" spans="1:4" x14ac:dyDescent="0.3">
      <c r="A1135" s="1" t="s">
        <v>270</v>
      </c>
      <c r="B1135" t="s">
        <v>754</v>
      </c>
      <c r="C1135" t="s">
        <v>55</v>
      </c>
      <c r="D1135">
        <v>0.98299999999999998</v>
      </c>
    </row>
    <row r="1136" spans="1:4" x14ac:dyDescent="0.3">
      <c r="A1136" s="1" t="s">
        <v>270</v>
      </c>
      <c r="B1136" t="s">
        <v>755</v>
      </c>
      <c r="C1136" t="s">
        <v>54</v>
      </c>
      <c r="D1136">
        <v>0.280667</v>
      </c>
    </row>
    <row r="1137" spans="1:4" x14ac:dyDescent="0.3">
      <c r="A1137" s="1" t="s">
        <v>271</v>
      </c>
      <c r="B1137" t="s">
        <v>755</v>
      </c>
      <c r="C1137" t="s">
        <v>55</v>
      </c>
      <c r="D1137">
        <v>0.93600000000000005</v>
      </c>
    </row>
    <row r="1138" spans="1:4" x14ac:dyDescent="0.3">
      <c r="A1138" s="1" t="s">
        <v>271</v>
      </c>
      <c r="B1138" t="s">
        <v>754</v>
      </c>
      <c r="C1138" t="s">
        <v>54</v>
      </c>
      <c r="D1138">
        <v>1.05507</v>
      </c>
    </row>
    <row r="1139" spans="1:4" x14ac:dyDescent="0.3">
      <c r="A1139" s="1" t="s">
        <v>271</v>
      </c>
      <c r="B1139" t="s">
        <v>754</v>
      </c>
      <c r="C1139" t="s">
        <v>53</v>
      </c>
      <c r="D1139">
        <v>2.5432199999999998</v>
      </c>
    </row>
    <row r="1140" spans="1:4" x14ac:dyDescent="0.3">
      <c r="A1140" s="1" t="s">
        <v>271</v>
      </c>
      <c r="B1140" t="s">
        <v>755</v>
      </c>
      <c r="C1140" t="s">
        <v>54</v>
      </c>
      <c r="D1140">
        <v>0.93799999999999994</v>
      </c>
    </row>
    <row r="1141" spans="1:4" x14ac:dyDescent="0.3">
      <c r="A1141" s="1" t="s">
        <v>271</v>
      </c>
      <c r="B1141" t="s">
        <v>755</v>
      </c>
      <c r="C1141" t="s">
        <v>53</v>
      </c>
      <c r="D1141">
        <v>1.1657489999999999</v>
      </c>
    </row>
    <row r="1142" spans="1:4" x14ac:dyDescent="0.3">
      <c r="A1142" s="1" t="s">
        <v>271</v>
      </c>
      <c r="B1142" t="s">
        <v>754</v>
      </c>
      <c r="C1142" t="s">
        <v>55</v>
      </c>
      <c r="D1142">
        <v>1.0381499999999999</v>
      </c>
    </row>
    <row r="1143" spans="1:4" x14ac:dyDescent="0.3">
      <c r="A1143" s="1" t="s">
        <v>674</v>
      </c>
      <c r="B1143" t="s">
        <v>755</v>
      </c>
      <c r="C1143" t="s">
        <v>54</v>
      </c>
      <c r="D1143">
        <v>0</v>
      </c>
    </row>
    <row r="1144" spans="1:4" x14ac:dyDescent="0.3">
      <c r="A1144" s="1" t="s">
        <v>272</v>
      </c>
      <c r="B1144" t="s">
        <v>754</v>
      </c>
      <c r="C1144" t="s">
        <v>53</v>
      </c>
      <c r="D1144">
        <v>0.67</v>
      </c>
    </row>
    <row r="1145" spans="1:4" x14ac:dyDescent="0.3">
      <c r="A1145" s="1" t="s">
        <v>272</v>
      </c>
      <c r="B1145" t="s">
        <v>754</v>
      </c>
      <c r="C1145" t="s">
        <v>55</v>
      </c>
      <c r="D1145">
        <v>0.33</v>
      </c>
    </row>
    <row r="1146" spans="1:4" x14ac:dyDescent="0.3">
      <c r="A1146" s="1" t="s">
        <v>677</v>
      </c>
      <c r="B1146" t="s">
        <v>755</v>
      </c>
      <c r="C1146" t="s">
        <v>54</v>
      </c>
      <c r="D1146">
        <v>0</v>
      </c>
    </row>
    <row r="1147" spans="1:4" x14ac:dyDescent="0.3">
      <c r="A1147" s="1" t="s">
        <v>679</v>
      </c>
      <c r="B1147" t="s">
        <v>755</v>
      </c>
      <c r="C1147" t="s">
        <v>54</v>
      </c>
      <c r="D1147">
        <v>0</v>
      </c>
    </row>
    <row r="1148" spans="1:4" x14ac:dyDescent="0.3">
      <c r="A1148" s="1" t="s">
        <v>681</v>
      </c>
      <c r="B1148" t="s">
        <v>755</v>
      </c>
      <c r="C1148" t="s">
        <v>54</v>
      </c>
      <c r="D1148">
        <v>0</v>
      </c>
    </row>
    <row r="1149" spans="1:4" x14ac:dyDescent="0.3">
      <c r="A1149" s="1" t="s">
        <v>683</v>
      </c>
      <c r="B1149" t="s">
        <v>755</v>
      </c>
      <c r="C1149" t="s">
        <v>54</v>
      </c>
      <c r="D1149">
        <v>0</v>
      </c>
    </row>
    <row r="1150" spans="1:4" x14ac:dyDescent="0.3">
      <c r="A1150" s="1" t="s">
        <v>685</v>
      </c>
      <c r="B1150" t="s">
        <v>755</v>
      </c>
      <c r="C1150" t="s">
        <v>54</v>
      </c>
      <c r="D1150">
        <v>0</v>
      </c>
    </row>
    <row r="1151" spans="1:4" x14ac:dyDescent="0.3">
      <c r="A1151" s="1" t="s">
        <v>687</v>
      </c>
      <c r="B1151" t="s">
        <v>755</v>
      </c>
      <c r="C1151" t="s">
        <v>54</v>
      </c>
      <c r="D1151">
        <v>0</v>
      </c>
    </row>
    <row r="1152" spans="1:4" x14ac:dyDescent="0.3">
      <c r="A1152" s="1" t="s">
        <v>689</v>
      </c>
      <c r="B1152" t="s">
        <v>755</v>
      </c>
      <c r="C1152" t="s">
        <v>54</v>
      </c>
      <c r="D1152">
        <v>0</v>
      </c>
    </row>
    <row r="1153" spans="1:4" x14ac:dyDescent="0.3">
      <c r="A1153" s="1" t="s">
        <v>691</v>
      </c>
      <c r="B1153" t="s">
        <v>755</v>
      </c>
      <c r="C1153" t="s">
        <v>54</v>
      </c>
      <c r="D1153">
        <v>0</v>
      </c>
    </row>
    <row r="1154" spans="1:4" x14ac:dyDescent="0.3">
      <c r="A1154" s="1" t="s">
        <v>273</v>
      </c>
      <c r="B1154" t="s">
        <v>755</v>
      </c>
      <c r="C1154" t="s">
        <v>54</v>
      </c>
      <c r="D1154">
        <v>0.123</v>
      </c>
    </row>
    <row r="1155" spans="1:4" x14ac:dyDescent="0.3">
      <c r="A1155" s="1" t="s">
        <v>273</v>
      </c>
      <c r="B1155" t="s">
        <v>754</v>
      </c>
      <c r="C1155" t="s">
        <v>53</v>
      </c>
      <c r="D1155">
        <v>0.13</v>
      </c>
    </row>
    <row r="1156" spans="1:4" x14ac:dyDescent="0.3">
      <c r="A1156" s="1" t="s">
        <v>273</v>
      </c>
      <c r="B1156" t="s">
        <v>755</v>
      </c>
      <c r="C1156" t="s">
        <v>53</v>
      </c>
      <c r="D1156">
        <v>1.143</v>
      </c>
    </row>
    <row r="1157" spans="1:4" x14ac:dyDescent="0.3">
      <c r="A1157" s="1" t="s">
        <v>273</v>
      </c>
      <c r="B1157" t="s">
        <v>754</v>
      </c>
      <c r="C1157" t="s">
        <v>54</v>
      </c>
      <c r="D1157">
        <v>0.23</v>
      </c>
    </row>
    <row r="1158" spans="1:4" x14ac:dyDescent="0.3">
      <c r="A1158" s="1" t="s">
        <v>273</v>
      </c>
      <c r="B1158" t="s">
        <v>755</v>
      </c>
      <c r="C1158" t="s">
        <v>55</v>
      </c>
      <c r="D1158">
        <v>0.214</v>
      </c>
    </row>
    <row r="1159" spans="1:4" x14ac:dyDescent="0.3">
      <c r="A1159" s="1" t="s">
        <v>273</v>
      </c>
      <c r="B1159" t="s">
        <v>754</v>
      </c>
      <c r="C1159" t="s">
        <v>55</v>
      </c>
      <c r="D1159">
        <v>0.23</v>
      </c>
    </row>
    <row r="1160" spans="1:4" x14ac:dyDescent="0.3">
      <c r="A1160" s="1" t="s">
        <v>274</v>
      </c>
      <c r="B1160" t="s">
        <v>754</v>
      </c>
      <c r="C1160" t="s">
        <v>53</v>
      </c>
      <c r="D1160">
        <v>0.126</v>
      </c>
    </row>
    <row r="1161" spans="1:4" x14ac:dyDescent="0.3">
      <c r="A1161" s="1" t="s">
        <v>275</v>
      </c>
      <c r="B1161" t="s">
        <v>755</v>
      </c>
      <c r="C1161" t="s">
        <v>53</v>
      </c>
      <c r="D1161">
        <v>0.498585</v>
      </c>
    </row>
    <row r="1162" spans="1:4" x14ac:dyDescent="0.3">
      <c r="A1162" s="1" t="s">
        <v>275</v>
      </c>
      <c r="B1162" t="s">
        <v>755</v>
      </c>
      <c r="C1162" t="s">
        <v>55</v>
      </c>
      <c r="D1162">
        <v>0.97</v>
      </c>
    </row>
    <row r="1163" spans="1:4" x14ac:dyDescent="0.3">
      <c r="A1163" s="1" t="s">
        <v>275</v>
      </c>
      <c r="B1163" t="s">
        <v>754</v>
      </c>
      <c r="C1163" t="s">
        <v>53</v>
      </c>
      <c r="D1163">
        <v>10.428782</v>
      </c>
    </row>
    <row r="1164" spans="1:4" x14ac:dyDescent="0.3">
      <c r="A1164" s="1" t="s">
        <v>275</v>
      </c>
      <c r="B1164" t="s">
        <v>754</v>
      </c>
      <c r="C1164" t="s">
        <v>54</v>
      </c>
      <c r="D1164">
        <v>6.5560479999999997</v>
      </c>
    </row>
    <row r="1165" spans="1:4" x14ac:dyDescent="0.3">
      <c r="A1165" s="1" t="s">
        <v>275</v>
      </c>
      <c r="B1165" t="s">
        <v>754</v>
      </c>
      <c r="C1165" t="s">
        <v>55</v>
      </c>
      <c r="D1165">
        <v>3.6767210000000001</v>
      </c>
    </row>
    <row r="1166" spans="1:4" x14ac:dyDescent="0.3">
      <c r="A1166" s="1" t="s">
        <v>275</v>
      </c>
      <c r="B1166" t="s">
        <v>755</v>
      </c>
      <c r="C1166" t="s">
        <v>54</v>
      </c>
      <c r="D1166">
        <v>9.3528710000000004</v>
      </c>
    </row>
    <row r="1167" spans="1:4" x14ac:dyDescent="0.3">
      <c r="A1167" s="1" t="s">
        <v>276</v>
      </c>
      <c r="B1167" t="s">
        <v>754</v>
      </c>
      <c r="C1167" t="s">
        <v>55</v>
      </c>
      <c r="D1167">
        <v>4.0000000000000001E-3</v>
      </c>
    </row>
    <row r="1168" spans="1:4" x14ac:dyDescent="0.3">
      <c r="A1168" s="1" t="s">
        <v>276</v>
      </c>
      <c r="B1168" t="s">
        <v>755</v>
      </c>
      <c r="C1168" t="s">
        <v>54</v>
      </c>
      <c r="D1168">
        <v>2.6413549999999999</v>
      </c>
    </row>
    <row r="1169" spans="1:4" x14ac:dyDescent="0.3">
      <c r="A1169" s="1" t="s">
        <v>276</v>
      </c>
      <c r="B1169" t="s">
        <v>755</v>
      </c>
      <c r="C1169" t="s">
        <v>53</v>
      </c>
      <c r="D1169">
        <v>0.96977599999999997</v>
      </c>
    </row>
    <row r="1170" spans="1:4" x14ac:dyDescent="0.3">
      <c r="A1170" s="1" t="s">
        <v>276</v>
      </c>
      <c r="B1170" t="s">
        <v>755</v>
      </c>
      <c r="C1170" t="s">
        <v>55</v>
      </c>
      <c r="D1170">
        <v>0.97899999999999998</v>
      </c>
    </row>
    <row r="1171" spans="1:4" x14ac:dyDescent="0.3">
      <c r="A1171" s="1" t="s">
        <v>276</v>
      </c>
      <c r="B1171" t="s">
        <v>754</v>
      </c>
      <c r="C1171" t="s">
        <v>54</v>
      </c>
      <c r="D1171">
        <v>0.93400000000000005</v>
      </c>
    </row>
    <row r="1172" spans="1:4" x14ac:dyDescent="0.3">
      <c r="A1172" s="1" t="s">
        <v>276</v>
      </c>
      <c r="B1172" t="s">
        <v>754</v>
      </c>
      <c r="C1172" t="s">
        <v>53</v>
      </c>
      <c r="D1172">
        <v>4.1994999999999996</v>
      </c>
    </row>
    <row r="1173" spans="1:4" x14ac:dyDescent="0.3">
      <c r="A1173" s="1" t="s">
        <v>277</v>
      </c>
      <c r="B1173" t="s">
        <v>754</v>
      </c>
      <c r="C1173" t="s">
        <v>54</v>
      </c>
      <c r="D1173">
        <v>0.6</v>
      </c>
    </row>
    <row r="1174" spans="1:4" x14ac:dyDescent="0.3">
      <c r="A1174" s="1" t="s">
        <v>277</v>
      </c>
      <c r="B1174" t="s">
        <v>755</v>
      </c>
      <c r="C1174" t="s">
        <v>53</v>
      </c>
      <c r="D1174">
        <v>0.25</v>
      </c>
    </row>
    <row r="1175" spans="1:4" x14ac:dyDescent="0.3">
      <c r="A1175" s="1" t="s">
        <v>278</v>
      </c>
      <c r="B1175" t="s">
        <v>755</v>
      </c>
      <c r="C1175" t="s">
        <v>53</v>
      </c>
      <c r="D1175">
        <v>0.59399999999999997</v>
      </c>
    </row>
    <row r="1176" spans="1:4" x14ac:dyDescent="0.3">
      <c r="A1176" s="1" t="s">
        <v>278</v>
      </c>
      <c r="B1176" t="s">
        <v>755</v>
      </c>
      <c r="C1176" t="s">
        <v>55</v>
      </c>
      <c r="D1176">
        <v>0.36499999999999999</v>
      </c>
    </row>
    <row r="1177" spans="1:4" x14ac:dyDescent="0.3">
      <c r="A1177" s="1" t="s">
        <v>278</v>
      </c>
      <c r="B1177" t="s">
        <v>754</v>
      </c>
      <c r="C1177" t="s">
        <v>53</v>
      </c>
      <c r="D1177">
        <v>1.89595</v>
      </c>
    </row>
    <row r="1178" spans="1:4" x14ac:dyDescent="0.3">
      <c r="A1178" s="1" t="s">
        <v>278</v>
      </c>
      <c r="B1178" t="s">
        <v>754</v>
      </c>
      <c r="C1178" t="s">
        <v>54</v>
      </c>
      <c r="D1178">
        <v>1.197975</v>
      </c>
    </row>
    <row r="1179" spans="1:4" x14ac:dyDescent="0.3">
      <c r="A1179" s="1" t="s">
        <v>278</v>
      </c>
      <c r="B1179" t="s">
        <v>754</v>
      </c>
      <c r="C1179" t="s">
        <v>55</v>
      </c>
      <c r="D1179">
        <v>0.19797500000000001</v>
      </c>
    </row>
    <row r="1180" spans="1:4" x14ac:dyDescent="0.3">
      <c r="A1180" s="1" t="s">
        <v>278</v>
      </c>
      <c r="B1180" t="s">
        <v>755</v>
      </c>
      <c r="C1180" t="s">
        <v>54</v>
      </c>
      <c r="D1180">
        <v>0.36499999999999999</v>
      </c>
    </row>
    <row r="1181" spans="1:4" x14ac:dyDescent="0.3">
      <c r="A1181" s="1" t="s">
        <v>279</v>
      </c>
      <c r="B1181" t="s">
        <v>755</v>
      </c>
      <c r="C1181" t="s">
        <v>54</v>
      </c>
      <c r="D1181">
        <v>0.95736200000000005</v>
      </c>
    </row>
    <row r="1182" spans="1:4" x14ac:dyDescent="0.3">
      <c r="A1182" s="1" t="s">
        <v>280</v>
      </c>
      <c r="B1182" t="s">
        <v>754</v>
      </c>
      <c r="C1182" t="s">
        <v>54</v>
      </c>
      <c r="D1182">
        <v>0.24199999999999999</v>
      </c>
    </row>
    <row r="1183" spans="1:4" x14ac:dyDescent="0.3">
      <c r="A1183" s="1" t="s">
        <v>280</v>
      </c>
      <c r="B1183" t="s">
        <v>754</v>
      </c>
      <c r="C1183" t="s">
        <v>53</v>
      </c>
      <c r="D1183">
        <v>0.24199999999999999</v>
      </c>
    </row>
    <row r="1184" spans="1:4" x14ac:dyDescent="0.3">
      <c r="A1184" s="1" t="s">
        <v>280</v>
      </c>
      <c r="B1184" t="s">
        <v>754</v>
      </c>
      <c r="C1184" t="s">
        <v>55</v>
      </c>
      <c r="D1184">
        <v>0.24199999999999999</v>
      </c>
    </row>
    <row r="1185" spans="1:4" x14ac:dyDescent="0.3">
      <c r="A1185" s="1" t="s">
        <v>280</v>
      </c>
      <c r="B1185" t="s">
        <v>755</v>
      </c>
      <c r="C1185" t="s">
        <v>55</v>
      </c>
      <c r="D1185">
        <v>0.20499999999999999</v>
      </c>
    </row>
    <row r="1186" spans="1:4" x14ac:dyDescent="0.3">
      <c r="A1186" s="1" t="s">
        <v>280</v>
      </c>
      <c r="B1186" t="s">
        <v>755</v>
      </c>
      <c r="C1186" t="s">
        <v>53</v>
      </c>
      <c r="D1186">
        <v>0.20499999999999999</v>
      </c>
    </row>
    <row r="1187" spans="1:4" x14ac:dyDescent="0.3">
      <c r="A1187" s="1" t="s">
        <v>280</v>
      </c>
      <c r="B1187" t="s">
        <v>755</v>
      </c>
      <c r="C1187" t="s">
        <v>54</v>
      </c>
      <c r="D1187">
        <v>0.32600000000000001</v>
      </c>
    </row>
    <row r="1188" spans="1:4" x14ac:dyDescent="0.3">
      <c r="A1188" s="1" t="s">
        <v>701</v>
      </c>
      <c r="B1188" t="s">
        <v>755</v>
      </c>
      <c r="C1188" t="s">
        <v>54</v>
      </c>
      <c r="D1188">
        <v>0</v>
      </c>
    </row>
    <row r="1189" spans="1:4" x14ac:dyDescent="0.3">
      <c r="A1189" s="1" t="s">
        <v>281</v>
      </c>
      <c r="B1189" t="s">
        <v>754</v>
      </c>
      <c r="C1189" t="s">
        <v>55</v>
      </c>
      <c r="D1189">
        <v>6.8706740000000002</v>
      </c>
    </row>
    <row r="1190" spans="1:4" x14ac:dyDescent="0.3">
      <c r="A1190" s="1" t="s">
        <v>281</v>
      </c>
      <c r="B1190" t="s">
        <v>754</v>
      </c>
      <c r="C1190" t="s">
        <v>53</v>
      </c>
      <c r="D1190">
        <v>13.386612</v>
      </c>
    </row>
    <row r="1191" spans="1:4" x14ac:dyDescent="0.3">
      <c r="A1191" s="1" t="s">
        <v>281</v>
      </c>
      <c r="B1191" t="s">
        <v>754</v>
      </c>
      <c r="C1191" t="s">
        <v>54</v>
      </c>
      <c r="D1191">
        <v>10.674683</v>
      </c>
    </row>
    <row r="1192" spans="1:4" x14ac:dyDescent="0.3">
      <c r="A1192" s="1" t="s">
        <v>281</v>
      </c>
      <c r="B1192" t="s">
        <v>755</v>
      </c>
      <c r="C1192" t="s">
        <v>54</v>
      </c>
      <c r="D1192">
        <v>28.583397999999999</v>
      </c>
    </row>
    <row r="1193" spans="1:4" x14ac:dyDescent="0.3">
      <c r="A1193" s="1" t="s">
        <v>282</v>
      </c>
      <c r="B1193" t="s">
        <v>754</v>
      </c>
      <c r="C1193" t="s">
        <v>54</v>
      </c>
      <c r="D1193">
        <v>3.4724400000000002</v>
      </c>
    </row>
    <row r="1194" spans="1:4" x14ac:dyDescent="0.3">
      <c r="A1194" s="1" t="s">
        <v>282</v>
      </c>
      <c r="B1194" t="s">
        <v>755</v>
      </c>
      <c r="C1194" t="s">
        <v>53</v>
      </c>
      <c r="D1194">
        <v>5.3927930000000002</v>
      </c>
    </row>
    <row r="1195" spans="1:4" x14ac:dyDescent="0.3">
      <c r="A1195" s="1" t="s">
        <v>282</v>
      </c>
      <c r="B1195" t="s">
        <v>755</v>
      </c>
      <c r="C1195" t="s">
        <v>54</v>
      </c>
      <c r="D1195">
        <v>4.3322649999999996</v>
      </c>
    </row>
    <row r="1196" spans="1:4" x14ac:dyDescent="0.3">
      <c r="A1196" s="1" t="s">
        <v>282</v>
      </c>
      <c r="B1196" t="s">
        <v>754</v>
      </c>
      <c r="C1196" t="s">
        <v>53</v>
      </c>
      <c r="D1196">
        <v>6.2496049999999999</v>
      </c>
    </row>
    <row r="1197" spans="1:4" x14ac:dyDescent="0.3">
      <c r="A1197" s="1" t="s">
        <v>282</v>
      </c>
      <c r="B1197" t="s">
        <v>755</v>
      </c>
      <c r="C1197" t="s">
        <v>55</v>
      </c>
      <c r="D1197">
        <v>1.352093</v>
      </c>
    </row>
    <row r="1198" spans="1:4" x14ac:dyDescent="0.3">
      <c r="A1198" s="1" t="s">
        <v>282</v>
      </c>
      <c r="B1198" t="s">
        <v>754</v>
      </c>
      <c r="C1198" t="s">
        <v>55</v>
      </c>
      <c r="D1198">
        <v>2.2008909999999999</v>
      </c>
    </row>
    <row r="1199" spans="1:4" x14ac:dyDescent="0.3">
      <c r="A1199" s="1" t="s">
        <v>283</v>
      </c>
      <c r="B1199" t="s">
        <v>755</v>
      </c>
      <c r="C1199" t="s">
        <v>53</v>
      </c>
      <c r="D1199">
        <v>0.23200000000000001</v>
      </c>
    </row>
    <row r="1200" spans="1:4" x14ac:dyDescent="0.3">
      <c r="A1200" s="1" t="s">
        <v>283</v>
      </c>
      <c r="B1200" t="s">
        <v>754</v>
      </c>
      <c r="C1200" t="s">
        <v>55</v>
      </c>
      <c r="D1200">
        <v>1.2691840000000001</v>
      </c>
    </row>
    <row r="1201" spans="1:4" x14ac:dyDescent="0.3">
      <c r="A1201" s="1" t="s">
        <v>283</v>
      </c>
      <c r="B1201" t="s">
        <v>755</v>
      </c>
      <c r="C1201" t="s">
        <v>54</v>
      </c>
      <c r="D1201">
        <v>3.2680470000000001</v>
      </c>
    </row>
    <row r="1202" spans="1:4" x14ac:dyDescent="0.3">
      <c r="A1202" s="1" t="s">
        <v>283</v>
      </c>
      <c r="B1202" t="s">
        <v>754</v>
      </c>
      <c r="C1202" t="s">
        <v>53</v>
      </c>
      <c r="D1202">
        <v>3.3477960000000002</v>
      </c>
    </row>
    <row r="1203" spans="1:4" x14ac:dyDescent="0.3">
      <c r="A1203" s="1" t="s">
        <v>283</v>
      </c>
      <c r="B1203" t="s">
        <v>754</v>
      </c>
      <c r="C1203" t="s">
        <v>54</v>
      </c>
      <c r="D1203">
        <v>2.1405099999999999</v>
      </c>
    </row>
    <row r="1204" spans="1:4" x14ac:dyDescent="0.3">
      <c r="A1204" s="1" t="s">
        <v>284</v>
      </c>
      <c r="B1204" t="s">
        <v>755</v>
      </c>
      <c r="C1204" t="s">
        <v>54</v>
      </c>
      <c r="D1204">
        <v>7.8001569999999996</v>
      </c>
    </row>
    <row r="1205" spans="1:4" x14ac:dyDescent="0.3">
      <c r="A1205" s="1" t="s">
        <v>284</v>
      </c>
      <c r="B1205" t="s">
        <v>754</v>
      </c>
      <c r="C1205" t="s">
        <v>55</v>
      </c>
      <c r="D1205">
        <v>3.3873000000000002</v>
      </c>
    </row>
    <row r="1206" spans="1:4" x14ac:dyDescent="0.3">
      <c r="A1206" s="1" t="s">
        <v>284</v>
      </c>
      <c r="B1206" t="s">
        <v>754</v>
      </c>
      <c r="C1206" t="s">
        <v>53</v>
      </c>
      <c r="D1206">
        <v>6.1074450000000002</v>
      </c>
    </row>
    <row r="1207" spans="1:4" x14ac:dyDescent="0.3">
      <c r="A1207" s="1" t="s">
        <v>284</v>
      </c>
      <c r="B1207" t="s">
        <v>754</v>
      </c>
      <c r="C1207" t="s">
        <v>54</v>
      </c>
      <c r="D1207">
        <v>3.48698</v>
      </c>
    </row>
    <row r="1208" spans="1:4" x14ac:dyDescent="0.3">
      <c r="A1208" s="1" t="s">
        <v>285</v>
      </c>
      <c r="B1208" t="s">
        <v>755</v>
      </c>
      <c r="C1208" t="s">
        <v>54</v>
      </c>
      <c r="D1208">
        <v>1.1301909999999999</v>
      </c>
    </row>
    <row r="1209" spans="1:4" x14ac:dyDescent="0.3">
      <c r="A1209" s="1" t="s">
        <v>285</v>
      </c>
      <c r="B1209" t="s">
        <v>754</v>
      </c>
      <c r="C1209" t="s">
        <v>54</v>
      </c>
      <c r="D1209">
        <v>2.1919949999999999</v>
      </c>
    </row>
    <row r="1210" spans="1:4" x14ac:dyDescent="0.3">
      <c r="A1210" s="1" t="s">
        <v>285</v>
      </c>
      <c r="B1210" t="s">
        <v>754</v>
      </c>
      <c r="C1210" t="s">
        <v>53</v>
      </c>
      <c r="D1210">
        <v>3.8550610000000001</v>
      </c>
    </row>
    <row r="1211" spans="1:4" x14ac:dyDescent="0.3">
      <c r="A1211" s="1" t="s">
        <v>285</v>
      </c>
      <c r="B1211" t="s">
        <v>755</v>
      </c>
      <c r="C1211" t="s">
        <v>53</v>
      </c>
      <c r="D1211">
        <v>3.0619999999999998</v>
      </c>
    </row>
    <row r="1212" spans="1:4" x14ac:dyDescent="0.3">
      <c r="A1212" s="1" t="s">
        <v>285</v>
      </c>
      <c r="B1212" t="s">
        <v>755</v>
      </c>
      <c r="C1212" t="s">
        <v>55</v>
      </c>
      <c r="D1212">
        <v>0.63300000000000001</v>
      </c>
    </row>
    <row r="1213" spans="1:4" x14ac:dyDescent="0.3">
      <c r="A1213" s="1" t="s">
        <v>285</v>
      </c>
      <c r="B1213" t="s">
        <v>754</v>
      </c>
      <c r="C1213" t="s">
        <v>55</v>
      </c>
      <c r="D1213">
        <v>1.9974449999999999</v>
      </c>
    </row>
    <row r="1214" spans="1:4" x14ac:dyDescent="0.3">
      <c r="A1214" s="1" t="s">
        <v>286</v>
      </c>
      <c r="B1214" t="s">
        <v>755</v>
      </c>
      <c r="C1214" t="s">
        <v>54</v>
      </c>
      <c r="D1214">
        <v>0.53193199999999996</v>
      </c>
    </row>
    <row r="1215" spans="1:4" x14ac:dyDescent="0.3">
      <c r="A1215" s="1" t="s">
        <v>286</v>
      </c>
      <c r="B1215" t="s">
        <v>754</v>
      </c>
      <c r="C1215" t="s">
        <v>55</v>
      </c>
      <c r="D1215">
        <v>1.715303</v>
      </c>
    </row>
    <row r="1216" spans="1:4" x14ac:dyDescent="0.3">
      <c r="A1216" s="1" t="s">
        <v>286</v>
      </c>
      <c r="B1216" t="s">
        <v>755</v>
      </c>
      <c r="C1216" t="s">
        <v>53</v>
      </c>
      <c r="D1216">
        <v>1.6780619999999999</v>
      </c>
    </row>
    <row r="1217" spans="1:4" x14ac:dyDescent="0.3">
      <c r="A1217" s="1" t="s">
        <v>286</v>
      </c>
      <c r="B1217" t="s">
        <v>755</v>
      </c>
      <c r="C1217" t="s">
        <v>55</v>
      </c>
      <c r="D1217">
        <v>0.38800000000000001</v>
      </c>
    </row>
    <row r="1218" spans="1:4" x14ac:dyDescent="0.3">
      <c r="A1218" s="1" t="s">
        <v>286</v>
      </c>
      <c r="B1218" t="s">
        <v>754</v>
      </c>
      <c r="C1218" t="s">
        <v>54</v>
      </c>
      <c r="D1218">
        <v>0.98805200000000004</v>
      </c>
    </row>
    <row r="1219" spans="1:4" x14ac:dyDescent="0.3">
      <c r="A1219" s="1" t="s">
        <v>286</v>
      </c>
      <c r="B1219" t="s">
        <v>754</v>
      </c>
      <c r="C1219" t="s">
        <v>53</v>
      </c>
      <c r="D1219">
        <v>5.2329100000000004</v>
      </c>
    </row>
    <row r="1220" spans="1:4" x14ac:dyDescent="0.3">
      <c r="A1220" s="1" t="s">
        <v>287</v>
      </c>
      <c r="B1220" t="s">
        <v>755</v>
      </c>
      <c r="C1220" t="s">
        <v>54</v>
      </c>
      <c r="D1220">
        <v>1.4010359999999999</v>
      </c>
    </row>
    <row r="1221" spans="1:4" x14ac:dyDescent="0.3">
      <c r="A1221" s="1" t="s">
        <v>287</v>
      </c>
      <c r="B1221" t="s">
        <v>754</v>
      </c>
      <c r="C1221" t="s">
        <v>55</v>
      </c>
      <c r="D1221">
        <v>1.386439</v>
      </c>
    </row>
    <row r="1222" spans="1:4" x14ac:dyDescent="0.3">
      <c r="A1222" s="1" t="s">
        <v>287</v>
      </c>
      <c r="B1222" t="s">
        <v>754</v>
      </c>
      <c r="C1222" t="s">
        <v>53</v>
      </c>
      <c r="D1222">
        <v>3.5354320000000001</v>
      </c>
    </row>
    <row r="1223" spans="1:4" x14ac:dyDescent="0.3">
      <c r="A1223" s="1" t="s">
        <v>287</v>
      </c>
      <c r="B1223" t="s">
        <v>754</v>
      </c>
      <c r="C1223" t="s">
        <v>54</v>
      </c>
      <c r="D1223">
        <v>2.3599459999999999</v>
      </c>
    </row>
    <row r="1224" spans="1:4" x14ac:dyDescent="0.3">
      <c r="A1224" s="1" t="s">
        <v>288</v>
      </c>
      <c r="B1224" t="s">
        <v>754</v>
      </c>
      <c r="C1224" t="s">
        <v>54</v>
      </c>
      <c r="D1224">
        <v>0</v>
      </c>
    </row>
    <row r="1225" spans="1:4" x14ac:dyDescent="0.3">
      <c r="A1225" s="1" t="s">
        <v>711</v>
      </c>
      <c r="B1225" t="s">
        <v>755</v>
      </c>
      <c r="C1225" t="s">
        <v>54</v>
      </c>
      <c r="D1225">
        <v>0</v>
      </c>
    </row>
    <row r="1226" spans="1:4" x14ac:dyDescent="0.3">
      <c r="A1226" s="1" t="s">
        <v>713</v>
      </c>
      <c r="B1226" t="s">
        <v>755</v>
      </c>
      <c r="C1226" t="s">
        <v>54</v>
      </c>
      <c r="D1226">
        <v>0</v>
      </c>
    </row>
    <row r="1227" spans="1:4" x14ac:dyDescent="0.3">
      <c r="A1227" s="1" t="s">
        <v>715</v>
      </c>
      <c r="B1227" t="s">
        <v>755</v>
      </c>
      <c r="C1227" t="s">
        <v>54</v>
      </c>
      <c r="D1227">
        <v>0</v>
      </c>
    </row>
    <row r="1228" spans="1:4" x14ac:dyDescent="0.3">
      <c r="A1228" s="1" t="s">
        <v>289</v>
      </c>
      <c r="B1228" t="s">
        <v>754</v>
      </c>
      <c r="C1228" t="s">
        <v>55</v>
      </c>
      <c r="D1228">
        <v>0.2</v>
      </c>
    </row>
    <row r="1229" spans="1:4" x14ac:dyDescent="0.3">
      <c r="A1229" s="1" t="s">
        <v>289</v>
      </c>
      <c r="B1229" t="s">
        <v>755</v>
      </c>
      <c r="C1229" t="s">
        <v>54</v>
      </c>
      <c r="D1229">
        <v>0.115</v>
      </c>
    </row>
    <row r="1230" spans="1:4" x14ac:dyDescent="0.3">
      <c r="A1230" s="1" t="s">
        <v>289</v>
      </c>
      <c r="B1230" t="s">
        <v>754</v>
      </c>
      <c r="C1230" t="s">
        <v>54</v>
      </c>
      <c r="D1230">
        <v>0.25</v>
      </c>
    </row>
    <row r="1231" spans="1:4" x14ac:dyDescent="0.3">
      <c r="A1231" s="1" t="s">
        <v>290</v>
      </c>
      <c r="B1231" t="s">
        <v>754</v>
      </c>
      <c r="C1231" t="s">
        <v>55</v>
      </c>
      <c r="D1231">
        <v>0.11580799999999999</v>
      </c>
    </row>
    <row r="1232" spans="1:4" x14ac:dyDescent="0.3">
      <c r="A1232" s="1" t="s">
        <v>290</v>
      </c>
      <c r="B1232" t="s">
        <v>755</v>
      </c>
      <c r="C1232" t="s">
        <v>55</v>
      </c>
      <c r="D1232">
        <v>5.6000000000000001E-2</v>
      </c>
    </row>
    <row r="1233" spans="1:4" x14ac:dyDescent="0.3">
      <c r="A1233" s="1" t="s">
        <v>291</v>
      </c>
      <c r="B1233" t="s">
        <v>754</v>
      </c>
      <c r="C1233" t="s">
        <v>54</v>
      </c>
      <c r="D1233">
        <v>0.68500000000000005</v>
      </c>
    </row>
    <row r="1234" spans="1:4" x14ac:dyDescent="0.3">
      <c r="A1234" s="1" t="s">
        <v>291</v>
      </c>
      <c r="B1234" t="s">
        <v>754</v>
      </c>
      <c r="C1234" t="s">
        <v>53</v>
      </c>
      <c r="D1234">
        <v>0.5</v>
      </c>
    </row>
    <row r="1235" spans="1:4" x14ac:dyDescent="0.3">
      <c r="A1235" s="1" t="s">
        <v>291</v>
      </c>
      <c r="B1235" t="s">
        <v>754</v>
      </c>
      <c r="C1235" t="s">
        <v>55</v>
      </c>
      <c r="D1235">
        <v>0.23400000000000001</v>
      </c>
    </row>
    <row r="1236" spans="1:4" x14ac:dyDescent="0.3">
      <c r="A1236" s="1" t="s">
        <v>292</v>
      </c>
      <c r="B1236" t="s">
        <v>754</v>
      </c>
      <c r="C1236" t="s">
        <v>55</v>
      </c>
      <c r="D1236">
        <v>1.6944349999999999</v>
      </c>
    </row>
    <row r="1237" spans="1:4" x14ac:dyDescent="0.3">
      <c r="A1237" s="1" t="s">
        <v>292</v>
      </c>
      <c r="B1237" t="s">
        <v>754</v>
      </c>
      <c r="C1237" t="s">
        <v>54</v>
      </c>
      <c r="D1237">
        <v>3.2812800000000002</v>
      </c>
    </row>
    <row r="1238" spans="1:4" x14ac:dyDescent="0.3">
      <c r="A1238" s="1" t="s">
        <v>292</v>
      </c>
      <c r="B1238" t="s">
        <v>754</v>
      </c>
      <c r="C1238" t="s">
        <v>53</v>
      </c>
      <c r="D1238">
        <v>4.9559980000000001</v>
      </c>
    </row>
    <row r="1239" spans="1:4" x14ac:dyDescent="0.3">
      <c r="A1239" s="1" t="s">
        <v>292</v>
      </c>
      <c r="B1239" t="s">
        <v>755</v>
      </c>
      <c r="C1239" t="s">
        <v>54</v>
      </c>
      <c r="D1239">
        <v>4.1829970000000003</v>
      </c>
    </row>
    <row r="1240" spans="1:4" x14ac:dyDescent="0.3">
      <c r="A1240" s="1" t="s">
        <v>292</v>
      </c>
      <c r="B1240" t="s">
        <v>755</v>
      </c>
      <c r="C1240" t="s">
        <v>53</v>
      </c>
      <c r="D1240">
        <v>1.3420000000000001</v>
      </c>
    </row>
    <row r="1241" spans="1:4" x14ac:dyDescent="0.3">
      <c r="A1241" s="1" t="s">
        <v>293</v>
      </c>
      <c r="B1241" t="s">
        <v>754</v>
      </c>
      <c r="C1241" t="s">
        <v>53</v>
      </c>
      <c r="D1241">
        <v>1.1097950000000001</v>
      </c>
    </row>
    <row r="1242" spans="1:4" x14ac:dyDescent="0.3">
      <c r="A1242" s="1" t="s">
        <v>293</v>
      </c>
      <c r="B1242" t="s">
        <v>755</v>
      </c>
      <c r="C1242" t="s">
        <v>54</v>
      </c>
      <c r="D1242">
        <v>0.78</v>
      </c>
    </row>
    <row r="1243" spans="1:4" x14ac:dyDescent="0.3">
      <c r="A1243" s="1" t="s">
        <v>293</v>
      </c>
      <c r="B1243" t="s">
        <v>754</v>
      </c>
      <c r="C1243" t="s">
        <v>54</v>
      </c>
      <c r="D1243">
        <v>0.59373699999999996</v>
      </c>
    </row>
    <row r="1244" spans="1:4" x14ac:dyDescent="0.3">
      <c r="A1244" s="1" t="s">
        <v>293</v>
      </c>
      <c r="B1244" t="s">
        <v>754</v>
      </c>
      <c r="C1244" t="s">
        <v>55</v>
      </c>
      <c r="D1244">
        <v>0.361572</v>
      </c>
    </row>
    <row r="1245" spans="1:4" x14ac:dyDescent="0.3">
      <c r="A1245" s="1" t="s">
        <v>294</v>
      </c>
      <c r="B1245" t="s">
        <v>754</v>
      </c>
      <c r="C1245" t="s">
        <v>54</v>
      </c>
      <c r="D1245">
        <v>0.5</v>
      </c>
    </row>
    <row r="1246" spans="1:4" x14ac:dyDescent="0.3">
      <c r="A1246" s="1" t="s">
        <v>294</v>
      </c>
      <c r="B1246" t="s">
        <v>754</v>
      </c>
      <c r="C1246" t="s">
        <v>53</v>
      </c>
      <c r="D1246">
        <v>0.5</v>
      </c>
    </row>
    <row r="1247" spans="1:4" x14ac:dyDescent="0.3">
      <c r="A1247" s="1" t="s">
        <v>295</v>
      </c>
      <c r="B1247" t="s">
        <v>755</v>
      </c>
      <c r="C1247" t="s">
        <v>53</v>
      </c>
      <c r="D1247">
        <v>4.2000000000000003E-2</v>
      </c>
    </row>
    <row r="1248" spans="1:4" x14ac:dyDescent="0.3">
      <c r="A1248" s="1" t="s">
        <v>295</v>
      </c>
      <c r="B1248" t="s">
        <v>754</v>
      </c>
      <c r="C1248" t="s">
        <v>55</v>
      </c>
      <c r="D1248">
        <v>0.5</v>
      </c>
    </row>
    <row r="1249" spans="1:4" x14ac:dyDescent="0.3">
      <c r="A1249" s="1" t="s">
        <v>295</v>
      </c>
      <c r="B1249" t="s">
        <v>755</v>
      </c>
      <c r="C1249" t="s">
        <v>54</v>
      </c>
      <c r="D1249">
        <v>0.06</v>
      </c>
    </row>
    <row r="1250" spans="1:4" x14ac:dyDescent="0.3">
      <c r="A1250" s="1" t="s">
        <v>295</v>
      </c>
      <c r="B1250" t="s">
        <v>754</v>
      </c>
      <c r="C1250" t="s">
        <v>53</v>
      </c>
      <c r="D1250">
        <v>0.5</v>
      </c>
    </row>
    <row r="1251" spans="1:4" x14ac:dyDescent="0.3">
      <c r="A1251" s="1" t="s">
        <v>296</v>
      </c>
      <c r="B1251" t="s">
        <v>755</v>
      </c>
      <c r="C1251" t="s">
        <v>54</v>
      </c>
      <c r="D1251">
        <v>3.5000000000000003E-2</v>
      </c>
    </row>
    <row r="1252" spans="1:4" x14ac:dyDescent="0.3">
      <c r="A1252" s="1" t="s">
        <v>297</v>
      </c>
      <c r="B1252" t="s">
        <v>754</v>
      </c>
      <c r="C1252" t="s">
        <v>53</v>
      </c>
      <c r="D1252">
        <v>0.36399999999999999</v>
      </c>
    </row>
    <row r="1253" spans="1:4" x14ac:dyDescent="0.3">
      <c r="A1253" s="1" t="s">
        <v>297</v>
      </c>
      <c r="B1253" t="s">
        <v>754</v>
      </c>
      <c r="C1253" t="s">
        <v>54</v>
      </c>
      <c r="D1253">
        <v>0.436</v>
      </c>
    </row>
    <row r="1254" spans="1:4" x14ac:dyDescent="0.3">
      <c r="A1254" s="1" t="s">
        <v>298</v>
      </c>
      <c r="B1254" t="s">
        <v>755</v>
      </c>
      <c r="C1254" t="s">
        <v>54</v>
      </c>
      <c r="D1254">
        <v>0.20699999999999999</v>
      </c>
    </row>
    <row r="1255" spans="1:4" x14ac:dyDescent="0.3">
      <c r="A1255" s="1" t="s">
        <v>299</v>
      </c>
      <c r="B1255" t="s">
        <v>754</v>
      </c>
      <c r="C1255" t="s">
        <v>53</v>
      </c>
      <c r="D1255">
        <v>0.2</v>
      </c>
    </row>
    <row r="1256" spans="1:4" x14ac:dyDescent="0.3">
      <c r="A1256" s="1" t="s">
        <v>299</v>
      </c>
      <c r="B1256" t="s">
        <v>755</v>
      </c>
      <c r="C1256" t="s">
        <v>53</v>
      </c>
      <c r="D1256">
        <v>0.13600000000000001</v>
      </c>
    </row>
    <row r="1257" spans="1:4" x14ac:dyDescent="0.3">
      <c r="A1257" s="1" t="s">
        <v>299</v>
      </c>
      <c r="B1257" t="s">
        <v>755</v>
      </c>
      <c r="C1257" t="s">
        <v>54</v>
      </c>
      <c r="D1257">
        <v>0.223</v>
      </c>
    </row>
    <row r="1258" spans="1:4" x14ac:dyDescent="0.3">
      <c r="A1258" s="1" t="s">
        <v>299</v>
      </c>
      <c r="B1258" t="s">
        <v>755</v>
      </c>
      <c r="C1258" t="s">
        <v>55</v>
      </c>
      <c r="D1258">
        <v>0.106</v>
      </c>
    </row>
    <row r="1259" spans="1:4" x14ac:dyDescent="0.3">
      <c r="A1259" s="1" t="s">
        <v>299</v>
      </c>
      <c r="B1259" t="s">
        <v>754</v>
      </c>
      <c r="C1259" t="s">
        <v>54</v>
      </c>
      <c r="D1259">
        <v>0.2</v>
      </c>
    </row>
    <row r="1260" spans="1:4" x14ac:dyDescent="0.3">
      <c r="A1260" s="1" t="s">
        <v>299</v>
      </c>
      <c r="B1260" t="s">
        <v>754</v>
      </c>
      <c r="C1260" t="s">
        <v>55</v>
      </c>
      <c r="D1260">
        <v>0.2</v>
      </c>
    </row>
    <row r="1261" spans="1:4" x14ac:dyDescent="0.3">
      <c r="A1261" s="1" t="s">
        <v>300</v>
      </c>
      <c r="B1261" t="s">
        <v>754</v>
      </c>
      <c r="C1261" t="s">
        <v>53</v>
      </c>
      <c r="D1261">
        <v>0.4</v>
      </c>
    </row>
    <row r="1262" spans="1:4" x14ac:dyDescent="0.3">
      <c r="A1262" s="1" t="s">
        <v>300</v>
      </c>
      <c r="B1262" t="s">
        <v>754</v>
      </c>
      <c r="C1262" t="s">
        <v>54</v>
      </c>
      <c r="D1262">
        <v>0.4</v>
      </c>
    </row>
    <row r="1263" spans="1:4" x14ac:dyDescent="0.3">
      <c r="A1263" s="1" t="s">
        <v>300</v>
      </c>
      <c r="B1263" t="s">
        <v>755</v>
      </c>
      <c r="C1263" t="s">
        <v>54</v>
      </c>
      <c r="D1263">
        <v>0.159</v>
      </c>
    </row>
    <row r="1264" spans="1:4" x14ac:dyDescent="0.3">
      <c r="A1264" s="1" t="s">
        <v>300</v>
      </c>
      <c r="B1264" t="s">
        <v>755</v>
      </c>
      <c r="C1264" t="s">
        <v>53</v>
      </c>
      <c r="D1264">
        <v>0.13700000000000001</v>
      </c>
    </row>
    <row r="1265" spans="1:4" x14ac:dyDescent="0.3">
      <c r="A1265" s="1" t="s">
        <v>301</v>
      </c>
      <c r="B1265" t="s">
        <v>754</v>
      </c>
      <c r="C1265" t="s">
        <v>54</v>
      </c>
      <c r="D1265">
        <v>0.82199999999999995</v>
      </c>
    </row>
    <row r="1266" spans="1:4" x14ac:dyDescent="0.3">
      <c r="A1266" s="1" t="s">
        <v>301</v>
      </c>
      <c r="B1266" t="s">
        <v>755</v>
      </c>
      <c r="C1266" t="s">
        <v>53</v>
      </c>
      <c r="D1266">
        <v>0.51200000000000001</v>
      </c>
    </row>
    <row r="1267" spans="1:4" x14ac:dyDescent="0.3">
      <c r="A1267" s="1" t="s">
        <v>301</v>
      </c>
      <c r="B1267" t="s">
        <v>755</v>
      </c>
      <c r="C1267" t="s">
        <v>54</v>
      </c>
      <c r="D1267">
        <v>0.111</v>
      </c>
    </row>
    <row r="1268" spans="1:4" x14ac:dyDescent="0.3">
      <c r="A1268" s="1" t="s">
        <v>301</v>
      </c>
      <c r="B1268" t="s">
        <v>755</v>
      </c>
      <c r="C1268" t="s">
        <v>55</v>
      </c>
      <c r="D1268">
        <v>0.111</v>
      </c>
    </row>
    <row r="1269" spans="1:4" x14ac:dyDescent="0.3">
      <c r="A1269" s="1" t="s">
        <v>730</v>
      </c>
      <c r="B1269" t="s">
        <v>755</v>
      </c>
      <c r="C1269" t="s">
        <v>54</v>
      </c>
      <c r="D1269">
        <v>0</v>
      </c>
    </row>
    <row r="1270" spans="1:4" x14ac:dyDescent="0.3">
      <c r="A1270" s="1" t="s">
        <v>302</v>
      </c>
      <c r="B1270" t="s">
        <v>754</v>
      </c>
      <c r="C1270" t="s">
        <v>53</v>
      </c>
      <c r="D1270">
        <v>0.91679999999999995</v>
      </c>
    </row>
    <row r="1271" spans="1:4" x14ac:dyDescent="0.3">
      <c r="A1271" s="1" t="s">
        <v>302</v>
      </c>
      <c r="B1271" t="s">
        <v>755</v>
      </c>
      <c r="C1271" t="s">
        <v>54</v>
      </c>
      <c r="D1271">
        <v>3.8346550000000001</v>
      </c>
    </row>
    <row r="1272" spans="1:4" x14ac:dyDescent="0.3">
      <c r="A1272" s="1" t="s">
        <v>303</v>
      </c>
      <c r="B1272" t="s">
        <v>755</v>
      </c>
      <c r="C1272" t="s">
        <v>54</v>
      </c>
      <c r="D1272">
        <v>0.29122700000000001</v>
      </c>
    </row>
    <row r="1273" spans="1:4" x14ac:dyDescent="0.3">
      <c r="A1273" s="1" t="s">
        <v>303</v>
      </c>
      <c r="B1273" t="s">
        <v>754</v>
      </c>
      <c r="C1273" t="s">
        <v>55</v>
      </c>
      <c r="D1273">
        <v>1.1110660000000001</v>
      </c>
    </row>
    <row r="1274" spans="1:4" x14ac:dyDescent="0.3">
      <c r="A1274" s="1" t="s">
        <v>303</v>
      </c>
      <c r="B1274" t="s">
        <v>755</v>
      </c>
      <c r="C1274" t="s">
        <v>53</v>
      </c>
      <c r="D1274">
        <v>0.70222700000000005</v>
      </c>
    </row>
    <row r="1275" spans="1:4" x14ac:dyDescent="0.3">
      <c r="A1275" s="1" t="s">
        <v>303</v>
      </c>
      <c r="B1275" t="s">
        <v>754</v>
      </c>
      <c r="C1275" t="s">
        <v>54</v>
      </c>
      <c r="D1275">
        <v>1.9842660000000001</v>
      </c>
    </row>
    <row r="1276" spans="1:4" x14ac:dyDescent="0.3">
      <c r="A1276" s="1" t="s">
        <v>303</v>
      </c>
      <c r="B1276" t="s">
        <v>754</v>
      </c>
      <c r="C1276" t="s">
        <v>53</v>
      </c>
      <c r="D1276">
        <v>2.1122480000000001</v>
      </c>
    </row>
    <row r="1277" spans="1:4" x14ac:dyDescent="0.3">
      <c r="A1277" s="1" t="s">
        <v>304</v>
      </c>
      <c r="B1277" t="s">
        <v>754</v>
      </c>
      <c r="C1277" t="s">
        <v>54</v>
      </c>
      <c r="D1277">
        <v>13.380845000000001</v>
      </c>
    </row>
    <row r="1278" spans="1:4" x14ac:dyDescent="0.3">
      <c r="A1278" s="1" t="s">
        <v>304</v>
      </c>
      <c r="B1278" t="s">
        <v>755</v>
      </c>
      <c r="C1278" t="s">
        <v>54</v>
      </c>
      <c r="D1278">
        <v>40.901648999999999</v>
      </c>
    </row>
    <row r="1279" spans="1:4" x14ac:dyDescent="0.3">
      <c r="A1279" s="1" t="s">
        <v>304</v>
      </c>
      <c r="B1279" t="s">
        <v>754</v>
      </c>
      <c r="C1279" t="s">
        <v>53</v>
      </c>
      <c r="D1279">
        <v>17.591144</v>
      </c>
    </row>
    <row r="1280" spans="1:4" x14ac:dyDescent="0.3">
      <c r="A1280" s="1" t="s">
        <v>304</v>
      </c>
      <c r="B1280" t="s">
        <v>754</v>
      </c>
      <c r="C1280" t="s">
        <v>55</v>
      </c>
      <c r="D1280">
        <v>12.146411000000001</v>
      </c>
    </row>
    <row r="1281" spans="1:4" x14ac:dyDescent="0.3">
      <c r="A1281" s="1" t="s">
        <v>305</v>
      </c>
      <c r="B1281" t="s">
        <v>754</v>
      </c>
      <c r="C1281" t="s">
        <v>55</v>
      </c>
      <c r="D1281">
        <v>2.0642969999999998</v>
      </c>
    </row>
    <row r="1282" spans="1:4" x14ac:dyDescent="0.3">
      <c r="A1282" s="1" t="s">
        <v>305</v>
      </c>
      <c r="B1282" t="s">
        <v>755</v>
      </c>
      <c r="C1282" t="s">
        <v>54</v>
      </c>
      <c r="D1282">
        <v>8.0059369999999994</v>
      </c>
    </row>
    <row r="1283" spans="1:4" x14ac:dyDescent="0.3">
      <c r="A1283" s="1" t="s">
        <v>305</v>
      </c>
      <c r="B1283" t="s">
        <v>754</v>
      </c>
      <c r="C1283" t="s">
        <v>54</v>
      </c>
      <c r="D1283">
        <v>2.6354359999999999</v>
      </c>
    </row>
    <row r="1284" spans="1:4" x14ac:dyDescent="0.3">
      <c r="A1284" s="1" t="s">
        <v>305</v>
      </c>
      <c r="B1284" t="s">
        <v>754</v>
      </c>
      <c r="C1284" t="s">
        <v>53</v>
      </c>
      <c r="D1284">
        <v>4.9866229999999998</v>
      </c>
    </row>
    <row r="1285" spans="1:4" x14ac:dyDescent="0.3">
      <c r="A1285" s="1" t="s">
        <v>306</v>
      </c>
      <c r="B1285" t="s">
        <v>754</v>
      </c>
      <c r="C1285" t="s">
        <v>55</v>
      </c>
      <c r="D1285">
        <v>2.6793140000000002</v>
      </c>
    </row>
    <row r="1286" spans="1:4" x14ac:dyDescent="0.3">
      <c r="A1286" s="1" t="s">
        <v>306</v>
      </c>
      <c r="B1286" t="s">
        <v>755</v>
      </c>
      <c r="C1286" t="s">
        <v>53</v>
      </c>
      <c r="D1286">
        <v>0.91900000000000004</v>
      </c>
    </row>
    <row r="1287" spans="1:4" x14ac:dyDescent="0.3">
      <c r="A1287" s="1" t="s">
        <v>306</v>
      </c>
      <c r="B1287" t="s">
        <v>755</v>
      </c>
      <c r="C1287" t="s">
        <v>54</v>
      </c>
      <c r="D1287">
        <v>2.195335</v>
      </c>
    </row>
    <row r="1288" spans="1:4" x14ac:dyDescent="0.3">
      <c r="A1288" s="1" t="s">
        <v>306</v>
      </c>
      <c r="B1288" t="s">
        <v>754</v>
      </c>
      <c r="C1288" t="s">
        <v>53</v>
      </c>
      <c r="D1288">
        <v>8.4406820000000007</v>
      </c>
    </row>
    <row r="1289" spans="1:4" x14ac:dyDescent="0.3">
      <c r="A1289" s="1" t="s">
        <v>306</v>
      </c>
      <c r="B1289" t="s">
        <v>755</v>
      </c>
      <c r="C1289" t="s">
        <v>55</v>
      </c>
      <c r="D1289">
        <v>0.51400000000000001</v>
      </c>
    </row>
    <row r="1290" spans="1:4" x14ac:dyDescent="0.3">
      <c r="A1290" s="1" t="s">
        <v>306</v>
      </c>
      <c r="B1290" t="s">
        <v>754</v>
      </c>
      <c r="C1290" t="s">
        <v>54</v>
      </c>
      <c r="D1290">
        <v>4.5557879999999997</v>
      </c>
    </row>
    <row r="1291" spans="1:4" x14ac:dyDescent="0.3">
      <c r="A1291" s="1" t="s">
        <v>307</v>
      </c>
      <c r="B1291" t="s">
        <v>755</v>
      </c>
      <c r="C1291" t="s">
        <v>54</v>
      </c>
      <c r="D1291">
        <v>0.64</v>
      </c>
    </row>
    <row r="1292" spans="1:4" x14ac:dyDescent="0.3">
      <c r="A1292" s="1" t="s">
        <v>307</v>
      </c>
      <c r="B1292" t="s">
        <v>754</v>
      </c>
      <c r="C1292" t="s">
        <v>53</v>
      </c>
      <c r="D1292">
        <v>1</v>
      </c>
    </row>
    <row r="1293" spans="1:4" x14ac:dyDescent="0.3">
      <c r="A1293" s="1" t="s">
        <v>307</v>
      </c>
      <c r="B1293" t="s">
        <v>754</v>
      </c>
      <c r="C1293" t="s">
        <v>54</v>
      </c>
      <c r="D1293">
        <v>1</v>
      </c>
    </row>
    <row r="1294" spans="1:4" x14ac:dyDescent="0.3">
      <c r="A1294" s="1" t="s">
        <v>308</v>
      </c>
      <c r="B1294" t="s">
        <v>754</v>
      </c>
      <c r="C1294" t="s">
        <v>53</v>
      </c>
      <c r="D1294">
        <v>4.4423839999999997</v>
      </c>
    </row>
    <row r="1295" spans="1:4" x14ac:dyDescent="0.3">
      <c r="A1295" s="1" t="s">
        <v>308</v>
      </c>
      <c r="B1295" t="s">
        <v>754</v>
      </c>
      <c r="C1295" t="s">
        <v>54</v>
      </c>
      <c r="D1295">
        <v>3.2033499999999999</v>
      </c>
    </row>
    <row r="1296" spans="1:4" x14ac:dyDescent="0.3">
      <c r="A1296" s="1" t="s">
        <v>308</v>
      </c>
      <c r="B1296" t="s">
        <v>755</v>
      </c>
      <c r="C1296" t="s">
        <v>55</v>
      </c>
      <c r="D1296">
        <v>2.3554309999999998</v>
      </c>
    </row>
    <row r="1297" spans="1:4" x14ac:dyDescent="0.3">
      <c r="A1297" s="1" t="s">
        <v>308</v>
      </c>
      <c r="B1297" t="s">
        <v>755</v>
      </c>
      <c r="C1297" t="s">
        <v>53</v>
      </c>
      <c r="D1297">
        <v>3.5510660000000001</v>
      </c>
    </row>
    <row r="1298" spans="1:4" x14ac:dyDescent="0.3">
      <c r="A1298" s="1" t="s">
        <v>308</v>
      </c>
      <c r="B1298" t="s">
        <v>755</v>
      </c>
      <c r="C1298" t="s">
        <v>54</v>
      </c>
      <c r="D1298">
        <v>5.8421820000000002</v>
      </c>
    </row>
    <row r="1299" spans="1:4" x14ac:dyDescent="0.3">
      <c r="A1299" s="1" t="s">
        <v>308</v>
      </c>
      <c r="B1299" t="s">
        <v>754</v>
      </c>
      <c r="C1299" t="s">
        <v>55</v>
      </c>
      <c r="D1299">
        <v>4.1033499999999998</v>
      </c>
    </row>
    <row r="1300" spans="1:4" x14ac:dyDescent="0.3">
      <c r="A1300" s="1" t="s">
        <v>309</v>
      </c>
      <c r="B1300" t="s">
        <v>754</v>
      </c>
      <c r="C1300" t="s">
        <v>55</v>
      </c>
      <c r="D1300">
        <v>7.2139720000000001</v>
      </c>
    </row>
    <row r="1301" spans="1:4" x14ac:dyDescent="0.3">
      <c r="A1301" s="1" t="s">
        <v>309</v>
      </c>
      <c r="B1301" t="s">
        <v>755</v>
      </c>
      <c r="C1301" t="s">
        <v>54</v>
      </c>
      <c r="D1301">
        <v>10.534596000000001</v>
      </c>
    </row>
    <row r="1302" spans="1:4" x14ac:dyDescent="0.3">
      <c r="A1302" s="1" t="s">
        <v>309</v>
      </c>
      <c r="B1302" t="s">
        <v>754</v>
      </c>
      <c r="C1302" t="s">
        <v>54</v>
      </c>
      <c r="D1302">
        <v>7.7237999999999998</v>
      </c>
    </row>
    <row r="1303" spans="1:4" x14ac:dyDescent="0.3">
      <c r="A1303" s="1" t="s">
        <v>309</v>
      </c>
      <c r="B1303" t="s">
        <v>754</v>
      </c>
      <c r="C1303" t="s">
        <v>53</v>
      </c>
      <c r="D1303">
        <v>12.833299999999999</v>
      </c>
    </row>
    <row r="1304" spans="1:4" x14ac:dyDescent="0.3">
      <c r="A1304" s="1" t="s">
        <v>310</v>
      </c>
      <c r="B1304" t="s">
        <v>754</v>
      </c>
      <c r="C1304" t="s">
        <v>55</v>
      </c>
      <c r="D1304">
        <v>0.90769999999999995</v>
      </c>
    </row>
    <row r="1305" spans="1:4" x14ac:dyDescent="0.3">
      <c r="A1305" s="1" t="s">
        <v>310</v>
      </c>
      <c r="B1305" t="s">
        <v>755</v>
      </c>
      <c r="C1305" t="s">
        <v>54</v>
      </c>
      <c r="D1305">
        <v>2.5576300000000001</v>
      </c>
    </row>
    <row r="1306" spans="1:4" x14ac:dyDescent="0.3">
      <c r="A1306" s="1" t="s">
        <v>310</v>
      </c>
      <c r="B1306" t="s">
        <v>755</v>
      </c>
      <c r="C1306" t="s">
        <v>55</v>
      </c>
      <c r="D1306">
        <v>0.63900000000000001</v>
      </c>
    </row>
    <row r="1307" spans="1:4" x14ac:dyDescent="0.3">
      <c r="A1307" s="1" t="s">
        <v>310</v>
      </c>
      <c r="B1307" t="s">
        <v>754</v>
      </c>
      <c r="C1307" t="s">
        <v>54</v>
      </c>
      <c r="D1307">
        <v>2.5141</v>
      </c>
    </row>
    <row r="1308" spans="1:4" x14ac:dyDescent="0.3">
      <c r="A1308" s="1" t="s">
        <v>310</v>
      </c>
      <c r="B1308" t="s">
        <v>754</v>
      </c>
      <c r="C1308" t="s">
        <v>53</v>
      </c>
      <c r="D1308">
        <v>6.5674390000000002</v>
      </c>
    </row>
    <row r="1309" spans="1:4" x14ac:dyDescent="0.3">
      <c r="A1309" s="1" t="s">
        <v>310</v>
      </c>
      <c r="B1309" t="s">
        <v>755</v>
      </c>
      <c r="C1309" t="s">
        <v>53</v>
      </c>
      <c r="D1309">
        <v>1.917</v>
      </c>
    </row>
    <row r="1310" spans="1:4" x14ac:dyDescent="0.3">
      <c r="A1310" s="1" t="s">
        <v>311</v>
      </c>
      <c r="B1310" t="s">
        <v>754</v>
      </c>
      <c r="C1310" t="s">
        <v>54</v>
      </c>
      <c r="D1310">
        <v>1.636206</v>
      </c>
    </row>
    <row r="1311" spans="1:4" x14ac:dyDescent="0.3">
      <c r="A1311" s="1" t="s">
        <v>311</v>
      </c>
      <c r="B1311" t="s">
        <v>754</v>
      </c>
      <c r="C1311" t="s">
        <v>53</v>
      </c>
      <c r="D1311">
        <v>1.903896</v>
      </c>
    </row>
    <row r="1312" spans="1:4" x14ac:dyDescent="0.3">
      <c r="A1312" s="1" t="s">
        <v>311</v>
      </c>
      <c r="B1312" t="s">
        <v>755</v>
      </c>
      <c r="C1312" t="s">
        <v>55</v>
      </c>
      <c r="D1312">
        <v>0.28799999999999998</v>
      </c>
    </row>
    <row r="1313" spans="1:4" x14ac:dyDescent="0.3">
      <c r="A1313" s="1" t="s">
        <v>311</v>
      </c>
      <c r="B1313" t="s">
        <v>754</v>
      </c>
      <c r="C1313" t="s">
        <v>55</v>
      </c>
      <c r="D1313">
        <v>1.2668219999999999</v>
      </c>
    </row>
    <row r="1314" spans="1:4" x14ac:dyDescent="0.3">
      <c r="A1314" s="1" t="s">
        <v>311</v>
      </c>
      <c r="B1314" t="s">
        <v>755</v>
      </c>
      <c r="C1314" t="s">
        <v>54</v>
      </c>
      <c r="D1314">
        <v>0.68600000000000005</v>
      </c>
    </row>
    <row r="1315" spans="1:4" x14ac:dyDescent="0.3">
      <c r="A1315" s="1" t="s">
        <v>311</v>
      </c>
      <c r="B1315" t="s">
        <v>755</v>
      </c>
      <c r="C1315" t="s">
        <v>53</v>
      </c>
      <c r="D1315">
        <v>1.1819999999999999</v>
      </c>
    </row>
    <row r="1316" spans="1:4" x14ac:dyDescent="0.3">
      <c r="A1316" s="1" t="s">
        <v>312</v>
      </c>
      <c r="B1316" t="s">
        <v>754</v>
      </c>
      <c r="C1316" t="s">
        <v>53</v>
      </c>
      <c r="D1316">
        <v>2.100028</v>
      </c>
    </row>
    <row r="1317" spans="1:4" x14ac:dyDescent="0.3">
      <c r="A1317" s="1" t="s">
        <v>312</v>
      </c>
      <c r="B1317" t="s">
        <v>754</v>
      </c>
      <c r="C1317" t="s">
        <v>54</v>
      </c>
      <c r="D1317">
        <v>1.4770859999999999</v>
      </c>
    </row>
    <row r="1318" spans="1:4" x14ac:dyDescent="0.3">
      <c r="A1318" s="1" t="s">
        <v>312</v>
      </c>
      <c r="B1318" t="s">
        <v>754</v>
      </c>
      <c r="C1318" t="s">
        <v>55</v>
      </c>
      <c r="D1318">
        <v>1.097086</v>
      </c>
    </row>
    <row r="1319" spans="1:4" x14ac:dyDescent="0.3">
      <c r="A1319" s="1" t="s">
        <v>312</v>
      </c>
      <c r="B1319" t="s">
        <v>755</v>
      </c>
      <c r="C1319" t="s">
        <v>54</v>
      </c>
      <c r="D1319">
        <v>2.7367840000000001</v>
      </c>
    </row>
    <row r="1320" spans="1:4" x14ac:dyDescent="0.3">
      <c r="A1320" s="1" t="s">
        <v>313</v>
      </c>
      <c r="B1320" t="s">
        <v>754</v>
      </c>
      <c r="C1320" t="s">
        <v>54</v>
      </c>
      <c r="D1320">
        <v>2.5</v>
      </c>
    </row>
    <row r="1321" spans="1:4" x14ac:dyDescent="0.3">
      <c r="A1321" s="1" t="s">
        <v>313</v>
      </c>
      <c r="B1321" t="s">
        <v>754</v>
      </c>
      <c r="C1321" t="s">
        <v>55</v>
      </c>
      <c r="D1321">
        <v>1.3</v>
      </c>
    </row>
    <row r="1322" spans="1:4" x14ac:dyDescent="0.3">
      <c r="A1322" s="1" t="s">
        <v>313</v>
      </c>
      <c r="B1322" t="s">
        <v>755</v>
      </c>
      <c r="C1322" t="s">
        <v>55</v>
      </c>
      <c r="D1322">
        <v>0.32200000000000001</v>
      </c>
    </row>
    <row r="1323" spans="1:4" x14ac:dyDescent="0.3">
      <c r="A1323" s="1" t="s">
        <v>313</v>
      </c>
      <c r="B1323" t="s">
        <v>754</v>
      </c>
      <c r="C1323" t="s">
        <v>53</v>
      </c>
      <c r="D1323">
        <v>2</v>
      </c>
    </row>
    <row r="1324" spans="1:4" x14ac:dyDescent="0.3">
      <c r="A1324" s="1" t="s">
        <v>313</v>
      </c>
      <c r="B1324" t="s">
        <v>755</v>
      </c>
      <c r="C1324" t="s">
        <v>53</v>
      </c>
      <c r="D1324">
        <v>0.64400000000000002</v>
      </c>
    </row>
    <row r="1325" spans="1:4" x14ac:dyDescent="0.3">
      <c r="A1325" s="1" t="s">
        <v>313</v>
      </c>
      <c r="B1325" t="s">
        <v>755</v>
      </c>
      <c r="C1325" t="s">
        <v>54</v>
      </c>
      <c r="D1325">
        <v>0.32200000000000001</v>
      </c>
    </row>
    <row r="1326" spans="1:4" x14ac:dyDescent="0.3">
      <c r="A1326" s="1" t="s">
        <v>314</v>
      </c>
      <c r="B1326" t="s">
        <v>754</v>
      </c>
      <c r="C1326" t="s">
        <v>53</v>
      </c>
      <c r="D1326">
        <v>4.6493149999999996</v>
      </c>
    </row>
    <row r="1327" spans="1:4" x14ac:dyDescent="0.3">
      <c r="A1327" s="1" t="s">
        <v>314</v>
      </c>
      <c r="B1327" t="s">
        <v>754</v>
      </c>
      <c r="C1327" t="s">
        <v>54</v>
      </c>
      <c r="D1327">
        <v>2.7815080000000001</v>
      </c>
    </row>
    <row r="1328" spans="1:4" x14ac:dyDescent="0.3">
      <c r="A1328" s="1" t="s">
        <v>314</v>
      </c>
      <c r="B1328" t="s">
        <v>754</v>
      </c>
      <c r="C1328" t="s">
        <v>55</v>
      </c>
      <c r="D1328">
        <v>3.6241189999999999</v>
      </c>
    </row>
    <row r="1329" spans="1:4" x14ac:dyDescent="0.3">
      <c r="A1329" s="1" t="s">
        <v>314</v>
      </c>
      <c r="B1329" t="s">
        <v>755</v>
      </c>
      <c r="C1329" t="s">
        <v>54</v>
      </c>
      <c r="D1329">
        <v>8.8985900000000004</v>
      </c>
    </row>
    <row r="1330" spans="1:4" x14ac:dyDescent="0.3">
      <c r="A1330" s="1" t="s">
        <v>314</v>
      </c>
      <c r="B1330" t="s">
        <v>755</v>
      </c>
      <c r="C1330" t="s">
        <v>53</v>
      </c>
      <c r="D1330">
        <v>0.41099999999999998</v>
      </c>
    </row>
    <row r="1331" spans="1:4" x14ac:dyDescent="0.3">
      <c r="A1331" s="1" t="s">
        <v>315</v>
      </c>
      <c r="B1331" t="s">
        <v>754</v>
      </c>
      <c r="C1331" t="s">
        <v>54</v>
      </c>
      <c r="D1331">
        <v>4.4805000000000001</v>
      </c>
    </row>
    <row r="1332" spans="1:4" x14ac:dyDescent="0.3">
      <c r="A1332" s="1" t="s">
        <v>315</v>
      </c>
      <c r="B1332" t="s">
        <v>754</v>
      </c>
      <c r="C1332" t="s">
        <v>53</v>
      </c>
      <c r="D1332">
        <v>11.370267999999999</v>
      </c>
    </row>
    <row r="1333" spans="1:4" x14ac:dyDescent="0.3">
      <c r="A1333" s="1" t="s">
        <v>315</v>
      </c>
      <c r="B1333" t="s">
        <v>755</v>
      </c>
      <c r="C1333" t="s">
        <v>54</v>
      </c>
      <c r="D1333">
        <v>9.1346629999999998</v>
      </c>
    </row>
    <row r="1334" spans="1:4" x14ac:dyDescent="0.3">
      <c r="A1334" s="1" t="s">
        <v>315</v>
      </c>
      <c r="B1334" t="s">
        <v>755</v>
      </c>
      <c r="C1334" t="s">
        <v>55</v>
      </c>
      <c r="D1334">
        <v>1.4</v>
      </c>
    </row>
    <row r="1335" spans="1:4" x14ac:dyDescent="0.3">
      <c r="A1335" s="1" t="s">
        <v>315</v>
      </c>
      <c r="B1335" t="s">
        <v>754</v>
      </c>
      <c r="C1335" t="s">
        <v>55</v>
      </c>
      <c r="D1335">
        <v>5.0488</v>
      </c>
    </row>
    <row r="1336" spans="1:4" x14ac:dyDescent="0.3">
      <c r="A1336" s="1" t="s">
        <v>316</v>
      </c>
      <c r="B1336" t="s">
        <v>755</v>
      </c>
      <c r="C1336" t="s">
        <v>54</v>
      </c>
      <c r="D1336">
        <v>0.91517599999999999</v>
      </c>
    </row>
    <row r="1337" spans="1:4" x14ac:dyDescent="0.3">
      <c r="A1337" s="1" t="s">
        <v>316</v>
      </c>
      <c r="B1337" t="s">
        <v>755</v>
      </c>
      <c r="C1337" t="s">
        <v>53</v>
      </c>
      <c r="D1337">
        <v>0.777088</v>
      </c>
    </row>
    <row r="1338" spans="1:4" x14ac:dyDescent="0.3">
      <c r="A1338" s="1" t="s">
        <v>316</v>
      </c>
      <c r="B1338" t="s">
        <v>754</v>
      </c>
      <c r="C1338" t="s">
        <v>55</v>
      </c>
      <c r="D1338">
        <v>0.193</v>
      </c>
    </row>
    <row r="1339" spans="1:4" x14ac:dyDescent="0.3">
      <c r="A1339" s="1" t="s">
        <v>316</v>
      </c>
      <c r="B1339" t="s">
        <v>755</v>
      </c>
      <c r="C1339" t="s">
        <v>55</v>
      </c>
      <c r="D1339">
        <v>0.63900000000000001</v>
      </c>
    </row>
    <row r="1340" spans="1:4" x14ac:dyDescent="0.3">
      <c r="A1340" s="1" t="s">
        <v>316</v>
      </c>
      <c r="B1340" t="s">
        <v>754</v>
      </c>
      <c r="C1340" t="s">
        <v>53</v>
      </c>
      <c r="D1340">
        <v>0.80700000000000005</v>
      </c>
    </row>
    <row r="1341" spans="1:4" x14ac:dyDescent="0.3">
      <c r="A1341" s="1" t="s">
        <v>316</v>
      </c>
      <c r="B1341" t="s">
        <v>754</v>
      </c>
      <c r="C1341" t="s">
        <v>54</v>
      </c>
      <c r="D1341">
        <v>1</v>
      </c>
    </row>
    <row r="1342" spans="1:4" x14ac:dyDescent="0.3">
      <c r="A1342" s="1" t="s">
        <v>747</v>
      </c>
      <c r="B1342" t="s">
        <v>755</v>
      </c>
      <c r="C1342" t="s">
        <v>54</v>
      </c>
      <c r="D1342">
        <v>0</v>
      </c>
    </row>
    <row r="1343" spans="1:4" x14ac:dyDescent="0.3">
      <c r="A1343" s="1" t="s">
        <v>749</v>
      </c>
      <c r="B1343" t="s">
        <v>755</v>
      </c>
      <c r="C1343" t="s">
        <v>54</v>
      </c>
      <c r="D1343">
        <v>0</v>
      </c>
    </row>
    <row r="1344" spans="1:4" x14ac:dyDescent="0.3">
      <c r="A1344" s="1" t="s">
        <v>751</v>
      </c>
      <c r="B1344" t="s">
        <v>755</v>
      </c>
      <c r="C1344" t="s">
        <v>54</v>
      </c>
      <c r="D1344">
        <v>0</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DD259-548A-4E69-A247-7961B907EEA4}">
  <dimension ref="A1:E1915"/>
  <sheetViews>
    <sheetView workbookViewId="0">
      <selection activeCell="I5" sqref="I5"/>
    </sheetView>
  </sheetViews>
  <sheetFormatPr defaultRowHeight="14.4" x14ac:dyDescent="0.3"/>
  <cols>
    <col min="1" max="1" width="8.88671875" style="1"/>
    <col min="2" max="2" width="13.109375" customWidth="1"/>
    <col min="3" max="3" width="10.5546875" customWidth="1"/>
    <col min="4" max="4" width="12.44140625" customWidth="1"/>
    <col min="5" max="5" width="18.5546875" customWidth="1"/>
  </cols>
  <sheetData>
    <row r="1" spans="1:5" x14ac:dyDescent="0.3">
      <c r="A1" s="1" t="s">
        <v>0</v>
      </c>
      <c r="B1" t="s">
        <v>317</v>
      </c>
      <c r="C1" t="s">
        <v>753</v>
      </c>
      <c r="D1" t="s">
        <v>52</v>
      </c>
      <c r="E1" t="s">
        <v>318</v>
      </c>
    </row>
    <row r="2" spans="1:5" x14ac:dyDescent="0.3">
      <c r="A2" s="1" t="s">
        <v>2</v>
      </c>
      <c r="B2" t="s">
        <v>319</v>
      </c>
      <c r="C2" t="s">
        <v>754</v>
      </c>
      <c r="D2" t="s">
        <v>53</v>
      </c>
      <c r="E2">
        <v>0.17857100000000001</v>
      </c>
    </row>
    <row r="3" spans="1:5" x14ac:dyDescent="0.3">
      <c r="A3" s="1" t="s">
        <v>2</v>
      </c>
      <c r="B3" t="s">
        <v>319</v>
      </c>
      <c r="C3" t="s">
        <v>754</v>
      </c>
      <c r="D3" t="s">
        <v>54</v>
      </c>
      <c r="E3">
        <v>8.9663000000000007E-2</v>
      </c>
    </row>
    <row r="4" spans="1:5" x14ac:dyDescent="0.3">
      <c r="A4" s="1" t="s">
        <v>2</v>
      </c>
      <c r="B4" t="s">
        <v>319</v>
      </c>
      <c r="C4" t="s">
        <v>754</v>
      </c>
      <c r="D4" t="s">
        <v>55</v>
      </c>
      <c r="E4">
        <v>2.785E-2</v>
      </c>
    </row>
    <row r="5" spans="1:5" x14ac:dyDescent="0.3">
      <c r="A5" s="1" t="s">
        <v>2</v>
      </c>
      <c r="B5" t="s">
        <v>319</v>
      </c>
      <c r="C5" t="s">
        <v>755</v>
      </c>
      <c r="D5" t="s">
        <v>53</v>
      </c>
      <c r="E5">
        <v>1.447E-2</v>
      </c>
    </row>
    <row r="6" spans="1:5" x14ac:dyDescent="0.3">
      <c r="A6" s="1" t="s">
        <v>2</v>
      </c>
      <c r="B6" t="s">
        <v>319</v>
      </c>
      <c r="C6" t="s">
        <v>755</v>
      </c>
      <c r="D6" t="s">
        <v>54</v>
      </c>
      <c r="E6">
        <v>3.13E-3</v>
      </c>
    </row>
    <row r="7" spans="1:5" x14ac:dyDescent="0.3">
      <c r="A7" s="1" t="s">
        <v>2</v>
      </c>
      <c r="B7" t="s">
        <v>319</v>
      </c>
      <c r="C7" t="s">
        <v>755</v>
      </c>
      <c r="D7" t="s">
        <v>55</v>
      </c>
      <c r="E7">
        <v>9.4300000000000004E-4</v>
      </c>
    </row>
    <row r="8" spans="1:5" x14ac:dyDescent="0.3">
      <c r="A8" s="1" t="s">
        <v>3</v>
      </c>
      <c r="B8" t="s">
        <v>320</v>
      </c>
      <c r="C8" t="s">
        <v>754</v>
      </c>
      <c r="D8" t="s">
        <v>53</v>
      </c>
      <c r="E8">
        <v>4.0954999999999998E-2</v>
      </c>
    </row>
    <row r="9" spans="1:5" x14ac:dyDescent="0.3">
      <c r="A9" s="1" t="s">
        <v>3</v>
      </c>
      <c r="B9" t="s">
        <v>320</v>
      </c>
      <c r="C9" t="s">
        <v>754</v>
      </c>
      <c r="D9" t="s">
        <v>54</v>
      </c>
      <c r="E9">
        <v>0</v>
      </c>
    </row>
    <row r="10" spans="1:5" x14ac:dyDescent="0.3">
      <c r="A10" s="1" t="s">
        <v>3</v>
      </c>
      <c r="B10" t="s">
        <v>320</v>
      </c>
      <c r="C10" t="s">
        <v>754</v>
      </c>
      <c r="D10" t="s">
        <v>55</v>
      </c>
      <c r="E10">
        <v>0</v>
      </c>
    </row>
    <row r="11" spans="1:5" x14ac:dyDescent="0.3">
      <c r="A11" s="1" t="s">
        <v>3</v>
      </c>
      <c r="B11" t="s">
        <v>320</v>
      </c>
      <c r="C11" t="s">
        <v>755</v>
      </c>
      <c r="D11" t="s">
        <v>53</v>
      </c>
      <c r="E11">
        <v>3.3180000000000002E-3</v>
      </c>
    </row>
    <row r="12" spans="1:5" x14ac:dyDescent="0.3">
      <c r="A12" s="1" t="s">
        <v>3</v>
      </c>
      <c r="B12" t="s">
        <v>320</v>
      </c>
      <c r="C12" t="s">
        <v>755</v>
      </c>
      <c r="D12" t="s">
        <v>54</v>
      </c>
      <c r="E12">
        <v>0</v>
      </c>
    </row>
    <row r="13" spans="1:5" x14ac:dyDescent="0.3">
      <c r="A13" s="1" t="s">
        <v>3</v>
      </c>
      <c r="B13" t="s">
        <v>320</v>
      </c>
      <c r="C13" t="s">
        <v>755</v>
      </c>
      <c r="D13" t="s">
        <v>55</v>
      </c>
      <c r="E13">
        <v>0</v>
      </c>
    </row>
    <row r="14" spans="1:5" x14ac:dyDescent="0.3">
      <c r="A14" s="1" t="s">
        <v>4</v>
      </c>
      <c r="B14" t="s">
        <v>321</v>
      </c>
      <c r="C14" t="s">
        <v>754</v>
      </c>
      <c r="D14" t="s">
        <v>53</v>
      </c>
      <c r="E14">
        <v>11.318744000000001</v>
      </c>
    </row>
    <row r="15" spans="1:5" x14ac:dyDescent="0.3">
      <c r="A15" s="1" t="s">
        <v>4</v>
      </c>
      <c r="B15" t="s">
        <v>321</v>
      </c>
      <c r="C15" t="s">
        <v>754</v>
      </c>
      <c r="D15" t="s">
        <v>54</v>
      </c>
      <c r="E15">
        <v>6.6249010000000004</v>
      </c>
    </row>
    <row r="16" spans="1:5" x14ac:dyDescent="0.3">
      <c r="A16" s="1" t="s">
        <v>4</v>
      </c>
      <c r="B16" t="s">
        <v>321</v>
      </c>
      <c r="C16" t="s">
        <v>754</v>
      </c>
      <c r="D16" t="s">
        <v>55</v>
      </c>
      <c r="E16">
        <v>4.1083259999999999</v>
      </c>
    </row>
    <row r="17" spans="1:5" x14ac:dyDescent="0.3">
      <c r="A17" s="1" t="s">
        <v>4</v>
      </c>
      <c r="B17" t="s">
        <v>321</v>
      </c>
      <c r="C17" t="s">
        <v>755</v>
      </c>
      <c r="D17" t="s">
        <v>53</v>
      </c>
      <c r="E17">
        <v>0.91719799999999996</v>
      </c>
    </row>
    <row r="18" spans="1:5" x14ac:dyDescent="0.3">
      <c r="A18" s="1" t="s">
        <v>4</v>
      </c>
      <c r="B18" t="s">
        <v>321</v>
      </c>
      <c r="C18" t="s">
        <v>755</v>
      </c>
      <c r="D18" t="s">
        <v>54</v>
      </c>
      <c r="E18">
        <v>0.23127200000000001</v>
      </c>
    </row>
    <row r="19" spans="1:5" x14ac:dyDescent="0.3">
      <c r="A19" s="1" t="s">
        <v>4</v>
      </c>
      <c r="B19" t="s">
        <v>321</v>
      </c>
      <c r="C19" t="s">
        <v>755</v>
      </c>
      <c r="D19" t="s">
        <v>55</v>
      </c>
      <c r="E19">
        <v>0.13916200000000001</v>
      </c>
    </row>
    <row r="20" spans="1:5" x14ac:dyDescent="0.3">
      <c r="A20" s="1" t="s">
        <v>5</v>
      </c>
      <c r="B20" t="s">
        <v>322</v>
      </c>
      <c r="C20" t="s">
        <v>754</v>
      </c>
      <c r="D20" t="s">
        <v>53</v>
      </c>
      <c r="E20">
        <v>0.40298299999999998</v>
      </c>
    </row>
    <row r="21" spans="1:5" x14ac:dyDescent="0.3">
      <c r="A21" s="1" t="s">
        <v>5</v>
      </c>
      <c r="B21" t="s">
        <v>322</v>
      </c>
      <c r="C21" t="s">
        <v>754</v>
      </c>
      <c r="D21" t="s">
        <v>54</v>
      </c>
      <c r="E21">
        <v>0.237155</v>
      </c>
    </row>
    <row r="22" spans="1:5" x14ac:dyDescent="0.3">
      <c r="A22" s="1" t="s">
        <v>5</v>
      </c>
      <c r="B22" t="s">
        <v>322</v>
      </c>
      <c r="C22" t="s">
        <v>754</v>
      </c>
      <c r="D22" t="s">
        <v>55</v>
      </c>
      <c r="E22">
        <v>0.14655000000000001</v>
      </c>
    </row>
    <row r="23" spans="1:5" x14ac:dyDescent="0.3">
      <c r="A23" s="1" t="s">
        <v>5</v>
      </c>
      <c r="B23" t="s">
        <v>322</v>
      </c>
      <c r="C23" t="s">
        <v>755</v>
      </c>
      <c r="D23" t="s">
        <v>53</v>
      </c>
      <c r="E23">
        <v>3.2654000000000002E-2</v>
      </c>
    </row>
    <row r="24" spans="1:5" x14ac:dyDescent="0.3">
      <c r="A24" s="1" t="s">
        <v>5</v>
      </c>
      <c r="B24" t="s">
        <v>322</v>
      </c>
      <c r="C24" t="s">
        <v>755</v>
      </c>
      <c r="D24" t="s">
        <v>54</v>
      </c>
      <c r="E24">
        <v>8.2789999999999999E-3</v>
      </c>
    </row>
    <row r="25" spans="1:5" x14ac:dyDescent="0.3">
      <c r="A25" s="1" t="s">
        <v>5</v>
      </c>
      <c r="B25" t="s">
        <v>322</v>
      </c>
      <c r="C25" t="s">
        <v>755</v>
      </c>
      <c r="D25" t="s">
        <v>55</v>
      </c>
      <c r="E25">
        <v>4.9639999999999997E-3</v>
      </c>
    </row>
    <row r="26" spans="1:5" x14ac:dyDescent="0.3">
      <c r="A26" s="1" t="s">
        <v>6</v>
      </c>
      <c r="B26" t="s">
        <v>323</v>
      </c>
      <c r="C26" t="s">
        <v>754</v>
      </c>
      <c r="D26" t="s">
        <v>53</v>
      </c>
      <c r="E26">
        <v>0.86670400000000003</v>
      </c>
    </row>
    <row r="27" spans="1:5" x14ac:dyDescent="0.3">
      <c r="A27" s="1" t="s">
        <v>6</v>
      </c>
      <c r="B27" t="s">
        <v>323</v>
      </c>
      <c r="C27" t="s">
        <v>754</v>
      </c>
      <c r="D27" t="s">
        <v>54</v>
      </c>
      <c r="E27">
        <v>0.51530699999999996</v>
      </c>
    </row>
    <row r="28" spans="1:5" x14ac:dyDescent="0.3">
      <c r="A28" s="1" t="s">
        <v>6</v>
      </c>
      <c r="B28" t="s">
        <v>323</v>
      </c>
      <c r="C28" t="s">
        <v>754</v>
      </c>
      <c r="D28" t="s">
        <v>55</v>
      </c>
      <c r="E28">
        <v>0.25751499999999999</v>
      </c>
    </row>
    <row r="29" spans="1:5" x14ac:dyDescent="0.3">
      <c r="A29" s="1" t="s">
        <v>6</v>
      </c>
      <c r="B29" t="s">
        <v>323</v>
      </c>
      <c r="C29" t="s">
        <v>755</v>
      </c>
      <c r="D29" t="s">
        <v>53</v>
      </c>
      <c r="E29">
        <v>7.0232000000000003E-2</v>
      </c>
    </row>
    <row r="30" spans="1:5" x14ac:dyDescent="0.3">
      <c r="A30" s="1" t="s">
        <v>6</v>
      </c>
      <c r="B30" t="s">
        <v>323</v>
      </c>
      <c r="C30" t="s">
        <v>755</v>
      </c>
      <c r="D30" t="s">
        <v>54</v>
      </c>
      <c r="E30">
        <v>1.7989000000000002E-2</v>
      </c>
    </row>
    <row r="31" spans="1:5" x14ac:dyDescent="0.3">
      <c r="A31" s="1" t="s">
        <v>6</v>
      </c>
      <c r="B31" t="s">
        <v>323</v>
      </c>
      <c r="C31" t="s">
        <v>755</v>
      </c>
      <c r="D31" t="s">
        <v>55</v>
      </c>
      <c r="E31">
        <v>8.7220000000000006E-3</v>
      </c>
    </row>
    <row r="32" spans="1:5" x14ac:dyDescent="0.3">
      <c r="A32" s="1" t="s">
        <v>7</v>
      </c>
      <c r="B32" t="s">
        <v>324</v>
      </c>
      <c r="C32" t="s">
        <v>754</v>
      </c>
      <c r="D32" t="s">
        <v>53</v>
      </c>
      <c r="E32">
        <v>5.9889140000000003</v>
      </c>
    </row>
    <row r="33" spans="1:5" x14ac:dyDescent="0.3">
      <c r="A33" s="1" t="s">
        <v>7</v>
      </c>
      <c r="B33" t="s">
        <v>324</v>
      </c>
      <c r="C33" t="s">
        <v>754</v>
      </c>
      <c r="D33" t="s">
        <v>54</v>
      </c>
      <c r="E33">
        <v>3.2247349999999999</v>
      </c>
    </row>
    <row r="34" spans="1:5" x14ac:dyDescent="0.3">
      <c r="A34" s="1" t="s">
        <v>7</v>
      </c>
      <c r="B34" t="s">
        <v>324</v>
      </c>
      <c r="C34" t="s">
        <v>754</v>
      </c>
      <c r="D34" t="s">
        <v>55</v>
      </c>
      <c r="E34">
        <v>2.1162160000000001</v>
      </c>
    </row>
    <row r="35" spans="1:5" x14ac:dyDescent="0.3">
      <c r="A35" s="1" t="s">
        <v>7</v>
      </c>
      <c r="B35" t="s">
        <v>324</v>
      </c>
      <c r="C35" t="s">
        <v>755</v>
      </c>
      <c r="D35" t="s">
        <v>53</v>
      </c>
      <c r="E35">
        <v>0.48530299999999998</v>
      </c>
    </row>
    <row r="36" spans="1:5" x14ac:dyDescent="0.3">
      <c r="A36" s="1" t="s">
        <v>7</v>
      </c>
      <c r="B36" t="s">
        <v>324</v>
      </c>
      <c r="C36" t="s">
        <v>755</v>
      </c>
      <c r="D36" t="s">
        <v>54</v>
      </c>
      <c r="E36">
        <v>0.11257399999999999</v>
      </c>
    </row>
    <row r="37" spans="1:5" x14ac:dyDescent="0.3">
      <c r="A37" s="1" t="s">
        <v>7</v>
      </c>
      <c r="B37" t="s">
        <v>324</v>
      </c>
      <c r="C37" t="s">
        <v>755</v>
      </c>
      <c r="D37" t="s">
        <v>55</v>
      </c>
      <c r="E37">
        <v>7.1682999999999997E-2</v>
      </c>
    </row>
    <row r="38" spans="1:5" x14ac:dyDescent="0.3">
      <c r="A38" s="1" t="s">
        <v>8</v>
      </c>
      <c r="B38" t="s">
        <v>325</v>
      </c>
      <c r="C38" t="s">
        <v>754</v>
      </c>
      <c r="D38" t="s">
        <v>53</v>
      </c>
      <c r="E38">
        <v>1.7912570000000001</v>
      </c>
    </row>
    <row r="39" spans="1:5" x14ac:dyDescent="0.3">
      <c r="A39" s="1" t="s">
        <v>8</v>
      </c>
      <c r="B39" t="s">
        <v>325</v>
      </c>
      <c r="C39" t="s">
        <v>754</v>
      </c>
      <c r="D39" t="s">
        <v>54</v>
      </c>
      <c r="E39">
        <v>0.88440399999999997</v>
      </c>
    </row>
    <row r="40" spans="1:5" x14ac:dyDescent="0.3">
      <c r="A40" s="1" t="s">
        <v>8</v>
      </c>
      <c r="B40" t="s">
        <v>325</v>
      </c>
      <c r="C40" t="s">
        <v>754</v>
      </c>
      <c r="D40" t="s">
        <v>55</v>
      </c>
      <c r="E40">
        <v>0.66428799999999999</v>
      </c>
    </row>
    <row r="41" spans="1:5" x14ac:dyDescent="0.3">
      <c r="A41" s="1" t="s">
        <v>8</v>
      </c>
      <c r="B41" t="s">
        <v>325</v>
      </c>
      <c r="C41" t="s">
        <v>755</v>
      </c>
      <c r="D41" t="s">
        <v>53</v>
      </c>
      <c r="E41">
        <v>0.145151</v>
      </c>
    </row>
    <row r="42" spans="1:5" x14ac:dyDescent="0.3">
      <c r="A42" s="1" t="s">
        <v>8</v>
      </c>
      <c r="B42" t="s">
        <v>325</v>
      </c>
      <c r="C42" t="s">
        <v>755</v>
      </c>
      <c r="D42" t="s">
        <v>54</v>
      </c>
      <c r="E42">
        <v>3.0873999999999999E-2</v>
      </c>
    </row>
    <row r="43" spans="1:5" x14ac:dyDescent="0.3">
      <c r="A43" s="1" t="s">
        <v>8</v>
      </c>
      <c r="B43" t="s">
        <v>325</v>
      </c>
      <c r="C43" t="s">
        <v>755</v>
      </c>
      <c r="D43" t="s">
        <v>55</v>
      </c>
      <c r="E43">
        <v>2.2501E-2</v>
      </c>
    </row>
    <row r="44" spans="1:5" x14ac:dyDescent="0.3">
      <c r="A44" s="1" t="s">
        <v>9</v>
      </c>
      <c r="B44" t="s">
        <v>326</v>
      </c>
      <c r="C44" t="s">
        <v>754</v>
      </c>
      <c r="D44" t="s">
        <v>53</v>
      </c>
      <c r="E44">
        <v>45.412944000000003</v>
      </c>
    </row>
    <row r="45" spans="1:5" x14ac:dyDescent="0.3">
      <c r="A45" s="1" t="s">
        <v>9</v>
      </c>
      <c r="B45" t="s">
        <v>326</v>
      </c>
      <c r="C45" t="s">
        <v>754</v>
      </c>
      <c r="D45" t="s">
        <v>54</v>
      </c>
      <c r="E45">
        <v>26.598697999999999</v>
      </c>
    </row>
    <row r="46" spans="1:5" x14ac:dyDescent="0.3">
      <c r="A46" s="1" t="s">
        <v>9</v>
      </c>
      <c r="B46" t="s">
        <v>326</v>
      </c>
      <c r="C46" t="s">
        <v>754</v>
      </c>
      <c r="D46" t="s">
        <v>55</v>
      </c>
      <c r="E46">
        <v>16.142092999999999</v>
      </c>
    </row>
    <row r="47" spans="1:5" x14ac:dyDescent="0.3">
      <c r="A47" s="1" t="s">
        <v>9</v>
      </c>
      <c r="B47" t="s">
        <v>326</v>
      </c>
      <c r="C47" t="s">
        <v>755</v>
      </c>
      <c r="D47" t="s">
        <v>53</v>
      </c>
      <c r="E47">
        <v>3.6799740000000001</v>
      </c>
    </row>
    <row r="48" spans="1:5" x14ac:dyDescent="0.3">
      <c r="A48" s="1" t="s">
        <v>9</v>
      </c>
      <c r="B48" t="s">
        <v>326</v>
      </c>
      <c r="C48" t="s">
        <v>755</v>
      </c>
      <c r="D48" t="s">
        <v>54</v>
      </c>
      <c r="E48">
        <v>0.92854999999999999</v>
      </c>
    </row>
    <row r="49" spans="1:5" x14ac:dyDescent="0.3">
      <c r="A49" s="1" t="s">
        <v>9</v>
      </c>
      <c r="B49" t="s">
        <v>326</v>
      </c>
      <c r="C49" t="s">
        <v>755</v>
      </c>
      <c r="D49" t="s">
        <v>55</v>
      </c>
      <c r="E49">
        <v>0.54678599999999999</v>
      </c>
    </row>
    <row r="50" spans="1:5" x14ac:dyDescent="0.3">
      <c r="A50" s="1" t="s">
        <v>10</v>
      </c>
      <c r="B50" t="s">
        <v>327</v>
      </c>
      <c r="C50" t="s">
        <v>754</v>
      </c>
      <c r="D50" t="s">
        <v>53</v>
      </c>
      <c r="E50">
        <v>0.54971700000000001</v>
      </c>
    </row>
    <row r="51" spans="1:5" x14ac:dyDescent="0.3">
      <c r="A51" s="1" t="s">
        <v>10</v>
      </c>
      <c r="B51" t="s">
        <v>327</v>
      </c>
      <c r="C51" t="s">
        <v>754</v>
      </c>
      <c r="D51" t="s">
        <v>54</v>
      </c>
      <c r="E51">
        <v>0</v>
      </c>
    </row>
    <row r="52" spans="1:5" x14ac:dyDescent="0.3">
      <c r="A52" s="1" t="s">
        <v>10</v>
      </c>
      <c r="B52" t="s">
        <v>327</v>
      </c>
      <c r="C52" t="s">
        <v>754</v>
      </c>
      <c r="D52" t="s">
        <v>55</v>
      </c>
      <c r="E52">
        <v>0.10775800000000001</v>
      </c>
    </row>
    <row r="53" spans="1:5" x14ac:dyDescent="0.3">
      <c r="A53" s="1" t="s">
        <v>10</v>
      </c>
      <c r="B53" t="s">
        <v>327</v>
      </c>
      <c r="C53" t="s">
        <v>755</v>
      </c>
      <c r="D53" t="s">
        <v>53</v>
      </c>
      <c r="E53">
        <v>4.4545000000000001E-2</v>
      </c>
    </row>
    <row r="54" spans="1:5" x14ac:dyDescent="0.3">
      <c r="A54" s="1" t="s">
        <v>10</v>
      </c>
      <c r="B54" t="s">
        <v>327</v>
      </c>
      <c r="C54" t="s">
        <v>755</v>
      </c>
      <c r="D54" t="s">
        <v>54</v>
      </c>
      <c r="E54">
        <v>0</v>
      </c>
    </row>
    <row r="55" spans="1:5" x14ac:dyDescent="0.3">
      <c r="A55" s="1" t="s">
        <v>10</v>
      </c>
      <c r="B55" t="s">
        <v>327</v>
      </c>
      <c r="C55" t="s">
        <v>755</v>
      </c>
      <c r="D55" t="s">
        <v>55</v>
      </c>
      <c r="E55">
        <v>3.65E-3</v>
      </c>
    </row>
    <row r="56" spans="1:5" x14ac:dyDescent="0.3">
      <c r="A56" s="1" t="s">
        <v>11</v>
      </c>
      <c r="B56" t="s">
        <v>328</v>
      </c>
      <c r="C56" t="s">
        <v>754</v>
      </c>
      <c r="D56" t="s">
        <v>53</v>
      </c>
      <c r="E56">
        <v>3.2404160000000002</v>
      </c>
    </row>
    <row r="57" spans="1:5" x14ac:dyDescent="0.3">
      <c r="A57" s="1" t="s">
        <v>11</v>
      </c>
      <c r="B57" t="s">
        <v>328</v>
      </c>
      <c r="C57" t="s">
        <v>754</v>
      </c>
      <c r="D57" t="s">
        <v>54</v>
      </c>
      <c r="E57">
        <v>1.762079</v>
      </c>
    </row>
    <row r="58" spans="1:5" x14ac:dyDescent="0.3">
      <c r="A58" s="1" t="s">
        <v>11</v>
      </c>
      <c r="B58" t="s">
        <v>328</v>
      </c>
      <c r="C58" t="s">
        <v>754</v>
      </c>
      <c r="D58" t="s">
        <v>55</v>
      </c>
      <c r="E58">
        <v>1.338257</v>
      </c>
    </row>
    <row r="59" spans="1:5" x14ac:dyDescent="0.3">
      <c r="A59" s="1" t="s">
        <v>11</v>
      </c>
      <c r="B59" t="s">
        <v>328</v>
      </c>
      <c r="C59" t="s">
        <v>755</v>
      </c>
      <c r="D59" t="s">
        <v>53</v>
      </c>
      <c r="E59">
        <v>0.26258199999999998</v>
      </c>
    </row>
    <row r="60" spans="1:5" x14ac:dyDescent="0.3">
      <c r="A60" s="1" t="s">
        <v>11</v>
      </c>
      <c r="B60" t="s">
        <v>328</v>
      </c>
      <c r="C60" t="s">
        <v>755</v>
      </c>
      <c r="D60" t="s">
        <v>54</v>
      </c>
      <c r="E60">
        <v>6.1512999999999998E-2</v>
      </c>
    </row>
    <row r="61" spans="1:5" x14ac:dyDescent="0.3">
      <c r="A61" s="1" t="s">
        <v>11</v>
      </c>
      <c r="B61" t="s">
        <v>328</v>
      </c>
      <c r="C61" t="s">
        <v>755</v>
      </c>
      <c r="D61" t="s">
        <v>55</v>
      </c>
      <c r="E61">
        <v>4.5331000000000003E-2</v>
      </c>
    </row>
    <row r="62" spans="1:5" x14ac:dyDescent="0.3">
      <c r="A62" s="1" t="s">
        <v>12</v>
      </c>
      <c r="B62" t="s">
        <v>329</v>
      </c>
      <c r="C62" t="s">
        <v>754</v>
      </c>
      <c r="D62" t="s">
        <v>53</v>
      </c>
      <c r="E62">
        <v>2.1112820000000001</v>
      </c>
    </row>
    <row r="63" spans="1:5" x14ac:dyDescent="0.3">
      <c r="A63" s="1" t="s">
        <v>12</v>
      </c>
      <c r="B63" t="s">
        <v>329</v>
      </c>
      <c r="C63" t="s">
        <v>754</v>
      </c>
      <c r="D63" t="s">
        <v>54</v>
      </c>
      <c r="E63">
        <v>1.208197</v>
      </c>
    </row>
    <row r="64" spans="1:5" x14ac:dyDescent="0.3">
      <c r="A64" s="1" t="s">
        <v>12</v>
      </c>
      <c r="B64" t="s">
        <v>329</v>
      </c>
      <c r="C64" t="s">
        <v>754</v>
      </c>
      <c r="D64" t="s">
        <v>55</v>
      </c>
      <c r="E64">
        <v>0.82523500000000005</v>
      </c>
    </row>
    <row r="65" spans="1:5" x14ac:dyDescent="0.3">
      <c r="A65" s="1" t="s">
        <v>12</v>
      </c>
      <c r="B65" t="s">
        <v>329</v>
      </c>
      <c r="C65" t="s">
        <v>755</v>
      </c>
      <c r="D65" t="s">
        <v>53</v>
      </c>
      <c r="E65">
        <v>0.17108400000000001</v>
      </c>
    </row>
    <row r="66" spans="1:5" x14ac:dyDescent="0.3">
      <c r="A66" s="1" t="s">
        <v>12</v>
      </c>
      <c r="B66" t="s">
        <v>329</v>
      </c>
      <c r="C66" t="s">
        <v>755</v>
      </c>
      <c r="D66" t="s">
        <v>54</v>
      </c>
      <c r="E66">
        <v>4.2176999999999999E-2</v>
      </c>
    </row>
    <row r="67" spans="1:5" x14ac:dyDescent="0.3">
      <c r="A67" s="1" t="s">
        <v>12</v>
      </c>
      <c r="B67" t="s">
        <v>329</v>
      </c>
      <c r="C67" t="s">
        <v>755</v>
      </c>
      <c r="D67" t="s">
        <v>55</v>
      </c>
      <c r="E67">
        <v>2.7952999999999999E-2</v>
      </c>
    </row>
    <row r="68" spans="1:5" x14ac:dyDescent="0.3">
      <c r="A68" s="1" t="s">
        <v>13</v>
      </c>
      <c r="B68" t="s">
        <v>330</v>
      </c>
      <c r="C68" t="s">
        <v>754</v>
      </c>
      <c r="D68" t="s">
        <v>53</v>
      </c>
      <c r="E68">
        <v>6.0880150000000004</v>
      </c>
    </row>
    <row r="69" spans="1:5" x14ac:dyDescent="0.3">
      <c r="A69" s="1" t="s">
        <v>13</v>
      </c>
      <c r="B69" t="s">
        <v>330</v>
      </c>
      <c r="C69" t="s">
        <v>754</v>
      </c>
      <c r="D69" t="s">
        <v>54</v>
      </c>
      <c r="E69">
        <v>3.651119</v>
      </c>
    </row>
    <row r="70" spans="1:5" x14ac:dyDescent="0.3">
      <c r="A70" s="1" t="s">
        <v>13</v>
      </c>
      <c r="B70" t="s">
        <v>330</v>
      </c>
      <c r="C70" t="s">
        <v>754</v>
      </c>
      <c r="D70" t="s">
        <v>55</v>
      </c>
      <c r="E70">
        <v>1.9681550000000001</v>
      </c>
    </row>
    <row r="71" spans="1:5" x14ac:dyDescent="0.3">
      <c r="A71" s="1" t="s">
        <v>13</v>
      </c>
      <c r="B71" t="s">
        <v>330</v>
      </c>
      <c r="C71" t="s">
        <v>755</v>
      </c>
      <c r="D71" t="s">
        <v>53</v>
      </c>
      <c r="E71">
        <v>0.49333300000000002</v>
      </c>
    </row>
    <row r="72" spans="1:5" x14ac:dyDescent="0.3">
      <c r="A72" s="1" t="s">
        <v>13</v>
      </c>
      <c r="B72" t="s">
        <v>330</v>
      </c>
      <c r="C72" t="s">
        <v>755</v>
      </c>
      <c r="D72" t="s">
        <v>54</v>
      </c>
      <c r="E72">
        <v>0.12745899999999999</v>
      </c>
    </row>
    <row r="73" spans="1:5" x14ac:dyDescent="0.3">
      <c r="A73" s="1" t="s">
        <v>13</v>
      </c>
      <c r="B73" t="s">
        <v>330</v>
      </c>
      <c r="C73" t="s">
        <v>755</v>
      </c>
      <c r="D73" t="s">
        <v>55</v>
      </c>
      <c r="E73">
        <v>6.6668000000000005E-2</v>
      </c>
    </row>
    <row r="74" spans="1:5" x14ac:dyDescent="0.3">
      <c r="A74" s="1" t="s">
        <v>14</v>
      </c>
      <c r="B74" t="s">
        <v>331</v>
      </c>
      <c r="C74" t="s">
        <v>754</v>
      </c>
      <c r="D74" t="s">
        <v>53</v>
      </c>
      <c r="E74">
        <v>31.951775999999999</v>
      </c>
    </row>
    <row r="75" spans="1:5" x14ac:dyDescent="0.3">
      <c r="A75" s="1" t="s">
        <v>14</v>
      </c>
      <c r="B75" t="s">
        <v>331</v>
      </c>
      <c r="C75" t="s">
        <v>754</v>
      </c>
      <c r="D75" t="s">
        <v>54</v>
      </c>
      <c r="E75">
        <v>18.969968999999999</v>
      </c>
    </row>
    <row r="76" spans="1:5" x14ac:dyDescent="0.3">
      <c r="A76" s="1" t="s">
        <v>14</v>
      </c>
      <c r="B76" t="s">
        <v>331</v>
      </c>
      <c r="C76" t="s">
        <v>754</v>
      </c>
      <c r="D76" t="s">
        <v>55</v>
      </c>
      <c r="E76">
        <v>11.428197000000001</v>
      </c>
    </row>
    <row r="77" spans="1:5" x14ac:dyDescent="0.3">
      <c r="A77" s="1" t="s">
        <v>14</v>
      </c>
      <c r="B77" t="s">
        <v>331</v>
      </c>
      <c r="C77" t="s">
        <v>755</v>
      </c>
      <c r="D77" t="s">
        <v>53</v>
      </c>
      <c r="E77">
        <v>2.5891679999999999</v>
      </c>
    </row>
    <row r="78" spans="1:5" x14ac:dyDescent="0.3">
      <c r="A78" s="1" t="s">
        <v>14</v>
      </c>
      <c r="B78" t="s">
        <v>331</v>
      </c>
      <c r="C78" t="s">
        <v>755</v>
      </c>
      <c r="D78" t="s">
        <v>54</v>
      </c>
      <c r="E78">
        <v>0.66223399999999999</v>
      </c>
    </row>
    <row r="79" spans="1:5" x14ac:dyDescent="0.3">
      <c r="A79" s="1" t="s">
        <v>14</v>
      </c>
      <c r="B79" t="s">
        <v>331</v>
      </c>
      <c r="C79" t="s">
        <v>755</v>
      </c>
      <c r="D79" t="s">
        <v>55</v>
      </c>
      <c r="E79">
        <v>0.38711099999999998</v>
      </c>
    </row>
    <row r="80" spans="1:5" x14ac:dyDescent="0.3">
      <c r="A80" s="1" t="s">
        <v>15</v>
      </c>
      <c r="B80" t="s">
        <v>332</v>
      </c>
      <c r="C80" t="s">
        <v>754</v>
      </c>
      <c r="D80" t="s">
        <v>53</v>
      </c>
      <c r="E80">
        <v>1.5256400000000001</v>
      </c>
    </row>
    <row r="81" spans="1:5" x14ac:dyDescent="0.3">
      <c r="A81" s="1" t="s">
        <v>15</v>
      </c>
      <c r="B81" t="s">
        <v>332</v>
      </c>
      <c r="C81" t="s">
        <v>754</v>
      </c>
      <c r="D81" t="s">
        <v>54</v>
      </c>
      <c r="E81">
        <v>1.0392999999999999</v>
      </c>
    </row>
    <row r="82" spans="1:5" x14ac:dyDescent="0.3">
      <c r="A82" s="1" t="s">
        <v>15</v>
      </c>
      <c r="B82" t="s">
        <v>332</v>
      </c>
      <c r="C82" t="s">
        <v>754</v>
      </c>
      <c r="D82" t="s">
        <v>55</v>
      </c>
      <c r="E82">
        <v>0.50126400000000004</v>
      </c>
    </row>
    <row r="83" spans="1:5" x14ac:dyDescent="0.3">
      <c r="A83" s="1" t="s">
        <v>15</v>
      </c>
      <c r="B83" t="s">
        <v>332</v>
      </c>
      <c r="C83" t="s">
        <v>755</v>
      </c>
      <c r="D83" t="s">
        <v>53</v>
      </c>
      <c r="E83">
        <v>0.123627</v>
      </c>
    </row>
    <row r="84" spans="1:5" x14ac:dyDescent="0.3">
      <c r="A84" s="1" t="s">
        <v>15</v>
      </c>
      <c r="B84" t="s">
        <v>332</v>
      </c>
      <c r="C84" t="s">
        <v>755</v>
      </c>
      <c r="D84" t="s">
        <v>54</v>
      </c>
      <c r="E84">
        <v>3.6281000000000001E-2</v>
      </c>
    </row>
    <row r="85" spans="1:5" x14ac:dyDescent="0.3">
      <c r="A85" s="1" t="s">
        <v>15</v>
      </c>
      <c r="B85" t="s">
        <v>332</v>
      </c>
      <c r="C85" t="s">
        <v>755</v>
      </c>
      <c r="D85" t="s">
        <v>55</v>
      </c>
      <c r="E85">
        <v>1.6979000000000001E-2</v>
      </c>
    </row>
    <row r="86" spans="1:5" x14ac:dyDescent="0.3">
      <c r="A86" s="1" t="s">
        <v>16</v>
      </c>
      <c r="B86" t="s">
        <v>333</v>
      </c>
      <c r="C86" t="s">
        <v>754</v>
      </c>
      <c r="D86" t="s">
        <v>53</v>
      </c>
      <c r="E86">
        <v>4.19E-2</v>
      </c>
    </row>
    <row r="87" spans="1:5" x14ac:dyDescent="0.3">
      <c r="A87" s="1" t="s">
        <v>16</v>
      </c>
      <c r="B87" t="s">
        <v>333</v>
      </c>
      <c r="C87" t="s">
        <v>754</v>
      </c>
      <c r="D87" t="s">
        <v>54</v>
      </c>
      <c r="E87">
        <v>0</v>
      </c>
    </row>
    <row r="88" spans="1:5" x14ac:dyDescent="0.3">
      <c r="A88" s="1" t="s">
        <v>16</v>
      </c>
      <c r="B88" t="s">
        <v>333</v>
      </c>
      <c r="C88" t="s">
        <v>754</v>
      </c>
      <c r="D88" t="s">
        <v>55</v>
      </c>
      <c r="E88">
        <v>1.8859000000000001E-2</v>
      </c>
    </row>
    <row r="89" spans="1:5" x14ac:dyDescent="0.3">
      <c r="A89" s="1" t="s">
        <v>16</v>
      </c>
      <c r="B89" t="s">
        <v>333</v>
      </c>
      <c r="C89" t="s">
        <v>755</v>
      </c>
      <c r="D89" t="s">
        <v>53</v>
      </c>
      <c r="E89">
        <v>3.3939999999999999E-3</v>
      </c>
    </row>
    <row r="90" spans="1:5" x14ac:dyDescent="0.3">
      <c r="A90" s="1" t="s">
        <v>16</v>
      </c>
      <c r="B90" t="s">
        <v>333</v>
      </c>
      <c r="C90" t="s">
        <v>755</v>
      </c>
      <c r="D90" t="s">
        <v>54</v>
      </c>
      <c r="E90">
        <v>0</v>
      </c>
    </row>
    <row r="91" spans="1:5" x14ac:dyDescent="0.3">
      <c r="A91" s="1" t="s">
        <v>16</v>
      </c>
      <c r="B91" t="s">
        <v>333</v>
      </c>
      <c r="C91" t="s">
        <v>755</v>
      </c>
      <c r="D91" t="s">
        <v>55</v>
      </c>
      <c r="E91">
        <v>6.38E-4</v>
      </c>
    </row>
    <row r="92" spans="1:5" x14ac:dyDescent="0.3">
      <c r="A92" s="1" t="s">
        <v>17</v>
      </c>
      <c r="B92" t="s">
        <v>334</v>
      </c>
      <c r="C92" t="s">
        <v>754</v>
      </c>
      <c r="D92" t="s">
        <v>53</v>
      </c>
      <c r="E92">
        <v>1.1935070000000001</v>
      </c>
    </row>
    <row r="93" spans="1:5" x14ac:dyDescent="0.3">
      <c r="A93" s="1" t="s">
        <v>17</v>
      </c>
      <c r="B93" t="s">
        <v>334</v>
      </c>
      <c r="C93" t="s">
        <v>754</v>
      </c>
      <c r="D93" t="s">
        <v>54</v>
      </c>
      <c r="E93">
        <v>0.34876600000000002</v>
      </c>
    </row>
    <row r="94" spans="1:5" x14ac:dyDescent="0.3">
      <c r="A94" s="1" t="s">
        <v>17</v>
      </c>
      <c r="B94" t="s">
        <v>334</v>
      </c>
      <c r="C94" t="s">
        <v>754</v>
      </c>
      <c r="D94" t="s">
        <v>55</v>
      </c>
      <c r="E94">
        <v>0.335789</v>
      </c>
    </row>
    <row r="95" spans="1:5" x14ac:dyDescent="0.3">
      <c r="A95" s="1" t="s">
        <v>17</v>
      </c>
      <c r="B95" t="s">
        <v>334</v>
      </c>
      <c r="C95" t="s">
        <v>755</v>
      </c>
      <c r="D95" t="s">
        <v>53</v>
      </c>
      <c r="E95">
        <v>9.6713999999999994E-2</v>
      </c>
    </row>
    <row r="96" spans="1:5" x14ac:dyDescent="0.3">
      <c r="A96" s="1" t="s">
        <v>17</v>
      </c>
      <c r="B96" t="s">
        <v>334</v>
      </c>
      <c r="C96" t="s">
        <v>755</v>
      </c>
      <c r="D96" t="s">
        <v>54</v>
      </c>
      <c r="E96">
        <v>1.2175E-2</v>
      </c>
    </row>
    <row r="97" spans="1:5" x14ac:dyDescent="0.3">
      <c r="A97" s="1" t="s">
        <v>17</v>
      </c>
      <c r="B97" t="s">
        <v>334</v>
      </c>
      <c r="C97" t="s">
        <v>755</v>
      </c>
      <c r="D97" t="s">
        <v>55</v>
      </c>
      <c r="E97">
        <v>1.1374E-2</v>
      </c>
    </row>
    <row r="98" spans="1:5" x14ac:dyDescent="0.3">
      <c r="A98" s="1" t="s">
        <v>18</v>
      </c>
      <c r="B98" t="s">
        <v>335</v>
      </c>
      <c r="C98" t="s">
        <v>754</v>
      </c>
      <c r="D98" t="s">
        <v>53</v>
      </c>
      <c r="E98">
        <v>2.6937869999999999</v>
      </c>
    </row>
    <row r="99" spans="1:5" x14ac:dyDescent="0.3">
      <c r="A99" s="1" t="s">
        <v>18</v>
      </c>
      <c r="B99" t="s">
        <v>335</v>
      </c>
      <c r="C99" t="s">
        <v>754</v>
      </c>
      <c r="D99" t="s">
        <v>54</v>
      </c>
      <c r="E99">
        <v>1.994861</v>
      </c>
    </row>
    <row r="100" spans="1:5" x14ac:dyDescent="0.3">
      <c r="A100" s="1" t="s">
        <v>18</v>
      </c>
      <c r="B100" t="s">
        <v>335</v>
      </c>
      <c r="C100" t="s">
        <v>754</v>
      </c>
      <c r="D100" t="s">
        <v>55</v>
      </c>
      <c r="E100">
        <v>0.97756900000000002</v>
      </c>
    </row>
    <row r="101" spans="1:5" x14ac:dyDescent="0.3">
      <c r="A101" s="1" t="s">
        <v>18</v>
      </c>
      <c r="B101" t="s">
        <v>335</v>
      </c>
      <c r="C101" t="s">
        <v>755</v>
      </c>
      <c r="D101" t="s">
        <v>53</v>
      </c>
      <c r="E101">
        <v>0.21828700000000001</v>
      </c>
    </row>
    <row r="102" spans="1:5" x14ac:dyDescent="0.3">
      <c r="A102" s="1" t="s">
        <v>18</v>
      </c>
      <c r="B102" t="s">
        <v>335</v>
      </c>
      <c r="C102" t="s">
        <v>755</v>
      </c>
      <c r="D102" t="s">
        <v>54</v>
      </c>
      <c r="E102">
        <v>6.9639000000000006E-2</v>
      </c>
    </row>
    <row r="103" spans="1:5" x14ac:dyDescent="0.3">
      <c r="A103" s="1" t="s">
        <v>18</v>
      </c>
      <c r="B103" t="s">
        <v>335</v>
      </c>
      <c r="C103" t="s">
        <v>755</v>
      </c>
      <c r="D103" t="s">
        <v>55</v>
      </c>
      <c r="E103">
        <v>3.3112999999999997E-2</v>
      </c>
    </row>
    <row r="104" spans="1:5" x14ac:dyDescent="0.3">
      <c r="A104" s="1" t="s">
        <v>19</v>
      </c>
      <c r="B104" t="s">
        <v>336</v>
      </c>
      <c r="C104" t="s">
        <v>754</v>
      </c>
      <c r="D104" t="s">
        <v>53</v>
      </c>
      <c r="E104">
        <v>3.9470839999999998</v>
      </c>
    </row>
    <row r="105" spans="1:5" x14ac:dyDescent="0.3">
      <c r="A105" s="1" t="s">
        <v>19</v>
      </c>
      <c r="B105" t="s">
        <v>336</v>
      </c>
      <c r="C105" t="s">
        <v>754</v>
      </c>
      <c r="D105" t="s">
        <v>54</v>
      </c>
      <c r="E105">
        <v>2.3383099999999999</v>
      </c>
    </row>
    <row r="106" spans="1:5" x14ac:dyDescent="0.3">
      <c r="A106" s="1" t="s">
        <v>19</v>
      </c>
      <c r="B106" t="s">
        <v>336</v>
      </c>
      <c r="C106" t="s">
        <v>754</v>
      </c>
      <c r="D106" t="s">
        <v>55</v>
      </c>
      <c r="E106">
        <v>1.280918</v>
      </c>
    </row>
    <row r="107" spans="1:5" x14ac:dyDescent="0.3">
      <c r="A107" s="1" t="s">
        <v>19</v>
      </c>
      <c r="B107" t="s">
        <v>336</v>
      </c>
      <c r="C107" t="s">
        <v>755</v>
      </c>
      <c r="D107" t="s">
        <v>53</v>
      </c>
      <c r="E107">
        <v>0.31984600000000002</v>
      </c>
    </row>
    <row r="108" spans="1:5" x14ac:dyDescent="0.3">
      <c r="A108" s="1" t="s">
        <v>19</v>
      </c>
      <c r="B108" t="s">
        <v>336</v>
      </c>
      <c r="C108" t="s">
        <v>755</v>
      </c>
      <c r="D108" t="s">
        <v>54</v>
      </c>
      <c r="E108">
        <v>8.1628999999999993E-2</v>
      </c>
    </row>
    <row r="109" spans="1:5" x14ac:dyDescent="0.3">
      <c r="A109" s="1" t="s">
        <v>19</v>
      </c>
      <c r="B109" t="s">
        <v>336</v>
      </c>
      <c r="C109" t="s">
        <v>755</v>
      </c>
      <c r="D109" t="s">
        <v>55</v>
      </c>
      <c r="E109">
        <v>4.3388999999999997E-2</v>
      </c>
    </row>
    <row r="110" spans="1:5" x14ac:dyDescent="0.3">
      <c r="A110" s="1" t="s">
        <v>20</v>
      </c>
      <c r="B110" t="s">
        <v>337</v>
      </c>
      <c r="C110" t="s">
        <v>754</v>
      </c>
      <c r="D110" t="s">
        <v>53</v>
      </c>
      <c r="E110">
        <v>3.0414650000000001</v>
      </c>
    </row>
    <row r="111" spans="1:5" x14ac:dyDescent="0.3">
      <c r="A111" s="1" t="s">
        <v>20</v>
      </c>
      <c r="B111" t="s">
        <v>337</v>
      </c>
      <c r="C111" t="s">
        <v>754</v>
      </c>
      <c r="D111" t="s">
        <v>54</v>
      </c>
      <c r="E111">
        <v>1.4394290000000001</v>
      </c>
    </row>
    <row r="112" spans="1:5" x14ac:dyDescent="0.3">
      <c r="A112" s="1" t="s">
        <v>20</v>
      </c>
      <c r="B112" t="s">
        <v>337</v>
      </c>
      <c r="C112" t="s">
        <v>754</v>
      </c>
      <c r="D112" t="s">
        <v>55</v>
      </c>
      <c r="E112">
        <v>0.79750900000000002</v>
      </c>
    </row>
    <row r="113" spans="1:5" x14ac:dyDescent="0.3">
      <c r="A113" s="1" t="s">
        <v>20</v>
      </c>
      <c r="B113" t="s">
        <v>337</v>
      </c>
      <c r="C113" t="s">
        <v>755</v>
      </c>
      <c r="D113" t="s">
        <v>53</v>
      </c>
      <c r="E113">
        <v>0.24646000000000001</v>
      </c>
    </row>
    <row r="114" spans="1:5" x14ac:dyDescent="0.3">
      <c r="A114" s="1" t="s">
        <v>20</v>
      </c>
      <c r="B114" t="s">
        <v>337</v>
      </c>
      <c r="C114" t="s">
        <v>755</v>
      </c>
      <c r="D114" t="s">
        <v>54</v>
      </c>
      <c r="E114">
        <v>5.0250000000000003E-2</v>
      </c>
    </row>
    <row r="115" spans="1:5" x14ac:dyDescent="0.3">
      <c r="A115" s="1" t="s">
        <v>20</v>
      </c>
      <c r="B115" t="s">
        <v>337</v>
      </c>
      <c r="C115" t="s">
        <v>755</v>
      </c>
      <c r="D115" t="s">
        <v>55</v>
      </c>
      <c r="E115">
        <v>2.7014E-2</v>
      </c>
    </row>
    <row r="116" spans="1:5" x14ac:dyDescent="0.3">
      <c r="A116" s="1" t="s">
        <v>21</v>
      </c>
      <c r="B116" t="s">
        <v>338</v>
      </c>
      <c r="C116" t="s">
        <v>754</v>
      </c>
      <c r="D116" t="s">
        <v>53</v>
      </c>
      <c r="E116">
        <v>15.314558999999999</v>
      </c>
    </row>
    <row r="117" spans="1:5" x14ac:dyDescent="0.3">
      <c r="A117" s="1" t="s">
        <v>21</v>
      </c>
      <c r="B117" t="s">
        <v>338</v>
      </c>
      <c r="C117" t="s">
        <v>754</v>
      </c>
      <c r="D117" t="s">
        <v>54</v>
      </c>
      <c r="E117">
        <v>6.9200169999999996</v>
      </c>
    </row>
    <row r="118" spans="1:5" x14ac:dyDescent="0.3">
      <c r="A118" s="1" t="s">
        <v>21</v>
      </c>
      <c r="B118" t="s">
        <v>338</v>
      </c>
      <c r="C118" t="s">
        <v>754</v>
      </c>
      <c r="D118" t="s">
        <v>55</v>
      </c>
      <c r="E118">
        <v>4.1478700000000002</v>
      </c>
    </row>
    <row r="119" spans="1:5" x14ac:dyDescent="0.3">
      <c r="A119" s="1" t="s">
        <v>21</v>
      </c>
      <c r="B119" t="s">
        <v>338</v>
      </c>
      <c r="C119" t="s">
        <v>755</v>
      </c>
      <c r="D119" t="s">
        <v>53</v>
      </c>
      <c r="E119">
        <v>1.240993</v>
      </c>
    </row>
    <row r="120" spans="1:5" x14ac:dyDescent="0.3">
      <c r="A120" s="1" t="s">
        <v>21</v>
      </c>
      <c r="B120" t="s">
        <v>338</v>
      </c>
      <c r="C120" t="s">
        <v>755</v>
      </c>
      <c r="D120" t="s">
        <v>54</v>
      </c>
      <c r="E120">
        <v>0.24157500000000001</v>
      </c>
    </row>
    <row r="121" spans="1:5" x14ac:dyDescent="0.3">
      <c r="A121" s="1" t="s">
        <v>21</v>
      </c>
      <c r="B121" t="s">
        <v>338</v>
      </c>
      <c r="C121" t="s">
        <v>755</v>
      </c>
      <c r="D121" t="s">
        <v>55</v>
      </c>
      <c r="E121">
        <v>0.14050199999999999</v>
      </c>
    </row>
    <row r="122" spans="1:5" x14ac:dyDescent="0.3">
      <c r="A122" s="1" t="s">
        <v>22</v>
      </c>
      <c r="B122" t="s">
        <v>341</v>
      </c>
      <c r="C122" t="s">
        <v>754</v>
      </c>
      <c r="D122" t="s">
        <v>53</v>
      </c>
      <c r="E122">
        <v>0.20482900000000001</v>
      </c>
    </row>
    <row r="123" spans="1:5" x14ac:dyDescent="0.3">
      <c r="A123" s="1" t="s">
        <v>22</v>
      </c>
      <c r="B123" t="s">
        <v>341</v>
      </c>
      <c r="C123" t="s">
        <v>754</v>
      </c>
      <c r="D123" t="s">
        <v>54</v>
      </c>
      <c r="E123">
        <v>0.48144599999999999</v>
      </c>
    </row>
    <row r="124" spans="1:5" x14ac:dyDescent="0.3">
      <c r="A124" s="1" t="s">
        <v>22</v>
      </c>
      <c r="B124" t="s">
        <v>341</v>
      </c>
      <c r="C124" t="s">
        <v>754</v>
      </c>
      <c r="D124" t="s">
        <v>55</v>
      </c>
      <c r="E124">
        <v>0.57419299999999995</v>
      </c>
    </row>
    <row r="125" spans="1:5" x14ac:dyDescent="0.3">
      <c r="A125" s="1" t="s">
        <v>22</v>
      </c>
      <c r="B125" t="s">
        <v>341</v>
      </c>
      <c r="C125" t="s">
        <v>755</v>
      </c>
      <c r="D125" t="s">
        <v>53</v>
      </c>
      <c r="E125">
        <v>1.6597000000000001E-2</v>
      </c>
    </row>
    <row r="126" spans="1:5" x14ac:dyDescent="0.3">
      <c r="A126" s="1" t="s">
        <v>22</v>
      </c>
      <c r="B126" t="s">
        <v>341</v>
      </c>
      <c r="C126" t="s">
        <v>755</v>
      </c>
      <c r="D126" t="s">
        <v>54</v>
      </c>
      <c r="E126">
        <v>1.6806999999999999E-2</v>
      </c>
    </row>
    <row r="127" spans="1:5" x14ac:dyDescent="0.3">
      <c r="A127" s="1" t="s">
        <v>22</v>
      </c>
      <c r="B127" t="s">
        <v>341</v>
      </c>
      <c r="C127" t="s">
        <v>755</v>
      </c>
      <c r="D127" t="s">
        <v>55</v>
      </c>
      <c r="E127">
        <v>1.9449000000000001E-2</v>
      </c>
    </row>
    <row r="128" spans="1:5" x14ac:dyDescent="0.3">
      <c r="A128" s="1" t="s">
        <v>23</v>
      </c>
      <c r="B128" t="s">
        <v>344</v>
      </c>
      <c r="C128" t="s">
        <v>754</v>
      </c>
      <c r="D128" t="s">
        <v>53</v>
      </c>
      <c r="E128">
        <v>7.8477350000000001</v>
      </c>
    </row>
    <row r="129" spans="1:5" x14ac:dyDescent="0.3">
      <c r="A129" s="1" t="s">
        <v>23</v>
      </c>
      <c r="B129" t="s">
        <v>344</v>
      </c>
      <c r="C129" t="s">
        <v>754</v>
      </c>
      <c r="D129" t="s">
        <v>54</v>
      </c>
      <c r="E129">
        <v>4.2712409999999998</v>
      </c>
    </row>
    <row r="130" spans="1:5" x14ac:dyDescent="0.3">
      <c r="A130" s="1" t="s">
        <v>23</v>
      </c>
      <c r="B130" t="s">
        <v>344</v>
      </c>
      <c r="C130" t="s">
        <v>754</v>
      </c>
      <c r="D130" t="s">
        <v>55</v>
      </c>
      <c r="E130">
        <v>2.3429880000000001</v>
      </c>
    </row>
    <row r="131" spans="1:5" x14ac:dyDescent="0.3">
      <c r="A131" s="1" t="s">
        <v>23</v>
      </c>
      <c r="B131" t="s">
        <v>344</v>
      </c>
      <c r="C131" t="s">
        <v>755</v>
      </c>
      <c r="D131" t="s">
        <v>53</v>
      </c>
      <c r="E131">
        <v>0.63593</v>
      </c>
    </row>
    <row r="132" spans="1:5" x14ac:dyDescent="0.3">
      <c r="A132" s="1" t="s">
        <v>23</v>
      </c>
      <c r="B132" t="s">
        <v>344</v>
      </c>
      <c r="C132" t="s">
        <v>755</v>
      </c>
      <c r="D132" t="s">
        <v>54</v>
      </c>
      <c r="E132">
        <v>0.14910699999999999</v>
      </c>
    </row>
    <row r="133" spans="1:5" x14ac:dyDescent="0.3">
      <c r="A133" s="1" t="s">
        <v>23</v>
      </c>
      <c r="B133" t="s">
        <v>344</v>
      </c>
      <c r="C133" t="s">
        <v>755</v>
      </c>
      <c r="D133" t="s">
        <v>55</v>
      </c>
      <c r="E133">
        <v>7.9364000000000004E-2</v>
      </c>
    </row>
    <row r="134" spans="1:5" x14ac:dyDescent="0.3">
      <c r="A134" s="1" t="s">
        <v>24</v>
      </c>
      <c r="B134" t="s">
        <v>345</v>
      </c>
      <c r="C134" t="s">
        <v>754</v>
      </c>
      <c r="D134" t="s">
        <v>53</v>
      </c>
      <c r="E134">
        <v>0.56351899999999999</v>
      </c>
    </row>
    <row r="135" spans="1:5" x14ac:dyDescent="0.3">
      <c r="A135" s="1" t="s">
        <v>24</v>
      </c>
      <c r="B135" t="s">
        <v>345</v>
      </c>
      <c r="C135" t="s">
        <v>754</v>
      </c>
      <c r="D135" t="s">
        <v>54</v>
      </c>
      <c r="E135">
        <v>0.31605</v>
      </c>
    </row>
    <row r="136" spans="1:5" x14ac:dyDescent="0.3">
      <c r="A136" s="1" t="s">
        <v>24</v>
      </c>
      <c r="B136" t="s">
        <v>345</v>
      </c>
      <c r="C136" t="s">
        <v>754</v>
      </c>
      <c r="D136" t="s">
        <v>55</v>
      </c>
      <c r="E136">
        <v>0.25506299999999998</v>
      </c>
    </row>
    <row r="137" spans="1:5" x14ac:dyDescent="0.3">
      <c r="A137" s="1" t="s">
        <v>24</v>
      </c>
      <c r="B137" t="s">
        <v>345</v>
      </c>
      <c r="C137" t="s">
        <v>755</v>
      </c>
      <c r="D137" t="s">
        <v>53</v>
      </c>
      <c r="E137">
        <v>4.5663000000000002E-2</v>
      </c>
    </row>
    <row r="138" spans="1:5" x14ac:dyDescent="0.3">
      <c r="A138" s="1" t="s">
        <v>24</v>
      </c>
      <c r="B138" t="s">
        <v>345</v>
      </c>
      <c r="C138" t="s">
        <v>755</v>
      </c>
      <c r="D138" t="s">
        <v>54</v>
      </c>
      <c r="E138">
        <v>1.1032999999999999E-2</v>
      </c>
    </row>
    <row r="139" spans="1:5" x14ac:dyDescent="0.3">
      <c r="A139" s="1" t="s">
        <v>24</v>
      </c>
      <c r="B139" t="s">
        <v>345</v>
      </c>
      <c r="C139" t="s">
        <v>755</v>
      </c>
      <c r="D139" t="s">
        <v>55</v>
      </c>
      <c r="E139">
        <v>8.6390000000000008E-3</v>
      </c>
    </row>
    <row r="140" spans="1:5" x14ac:dyDescent="0.3">
      <c r="A140" s="1" t="s">
        <v>25</v>
      </c>
      <c r="B140" t="s">
        <v>346</v>
      </c>
      <c r="C140" t="s">
        <v>754</v>
      </c>
      <c r="D140" t="s">
        <v>53</v>
      </c>
      <c r="E140">
        <v>5.6592700000000002</v>
      </c>
    </row>
    <row r="141" spans="1:5" x14ac:dyDescent="0.3">
      <c r="A141" s="1" t="s">
        <v>25</v>
      </c>
      <c r="B141" t="s">
        <v>346</v>
      </c>
      <c r="C141" t="s">
        <v>754</v>
      </c>
      <c r="D141" t="s">
        <v>54</v>
      </c>
      <c r="E141">
        <v>3.4103949999999998</v>
      </c>
    </row>
    <row r="142" spans="1:5" x14ac:dyDescent="0.3">
      <c r="A142" s="1" t="s">
        <v>25</v>
      </c>
      <c r="B142" t="s">
        <v>346</v>
      </c>
      <c r="C142" t="s">
        <v>754</v>
      </c>
      <c r="D142" t="s">
        <v>55</v>
      </c>
      <c r="E142">
        <v>1.9013249999999999</v>
      </c>
    </row>
    <row r="143" spans="1:5" x14ac:dyDescent="0.3">
      <c r="A143" s="1" t="s">
        <v>25</v>
      </c>
      <c r="B143" t="s">
        <v>346</v>
      </c>
      <c r="C143" t="s">
        <v>755</v>
      </c>
      <c r="D143" t="s">
        <v>53</v>
      </c>
      <c r="E143">
        <v>0.45859</v>
      </c>
    </row>
    <row r="144" spans="1:5" x14ac:dyDescent="0.3">
      <c r="A144" s="1" t="s">
        <v>25</v>
      </c>
      <c r="B144" t="s">
        <v>346</v>
      </c>
      <c r="C144" t="s">
        <v>755</v>
      </c>
      <c r="D144" t="s">
        <v>54</v>
      </c>
      <c r="E144">
        <v>0.11905499999999999</v>
      </c>
    </row>
    <row r="145" spans="1:5" x14ac:dyDescent="0.3">
      <c r="A145" s="1" t="s">
        <v>25</v>
      </c>
      <c r="B145" t="s">
        <v>346</v>
      </c>
      <c r="C145" t="s">
        <v>755</v>
      </c>
      <c r="D145" t="s">
        <v>55</v>
      </c>
      <c r="E145">
        <v>6.4404000000000003E-2</v>
      </c>
    </row>
    <row r="146" spans="1:5" x14ac:dyDescent="0.3">
      <c r="A146" s="1" t="s">
        <v>26</v>
      </c>
      <c r="B146" t="s">
        <v>347</v>
      </c>
      <c r="C146" t="s">
        <v>754</v>
      </c>
      <c r="D146" t="s">
        <v>53</v>
      </c>
      <c r="E146">
        <v>1.292708</v>
      </c>
    </row>
    <row r="147" spans="1:5" x14ac:dyDescent="0.3">
      <c r="A147" s="1" t="s">
        <v>26</v>
      </c>
      <c r="B147" t="s">
        <v>347</v>
      </c>
      <c r="C147" t="s">
        <v>754</v>
      </c>
      <c r="D147" t="s">
        <v>54</v>
      </c>
      <c r="E147">
        <v>0.80355699999999997</v>
      </c>
    </row>
    <row r="148" spans="1:5" x14ac:dyDescent="0.3">
      <c r="A148" s="1" t="s">
        <v>26</v>
      </c>
      <c r="B148" t="s">
        <v>347</v>
      </c>
      <c r="C148" t="s">
        <v>754</v>
      </c>
      <c r="D148" t="s">
        <v>55</v>
      </c>
      <c r="E148">
        <v>0.43770100000000001</v>
      </c>
    </row>
    <row r="149" spans="1:5" x14ac:dyDescent="0.3">
      <c r="A149" s="1" t="s">
        <v>26</v>
      </c>
      <c r="B149" t="s">
        <v>347</v>
      </c>
      <c r="C149" t="s">
        <v>755</v>
      </c>
      <c r="D149" t="s">
        <v>53</v>
      </c>
      <c r="E149">
        <v>0.104752</v>
      </c>
    </row>
    <row r="150" spans="1:5" x14ac:dyDescent="0.3">
      <c r="A150" s="1" t="s">
        <v>26</v>
      </c>
      <c r="B150" t="s">
        <v>347</v>
      </c>
      <c r="C150" t="s">
        <v>755</v>
      </c>
      <c r="D150" t="s">
        <v>54</v>
      </c>
      <c r="E150">
        <v>2.8051E-2</v>
      </c>
    </row>
    <row r="151" spans="1:5" x14ac:dyDescent="0.3">
      <c r="A151" s="1" t="s">
        <v>26</v>
      </c>
      <c r="B151" t="s">
        <v>347</v>
      </c>
      <c r="C151" t="s">
        <v>755</v>
      </c>
      <c r="D151" t="s">
        <v>55</v>
      </c>
      <c r="E151">
        <v>1.4826000000000001E-2</v>
      </c>
    </row>
    <row r="152" spans="1:5" x14ac:dyDescent="0.3">
      <c r="A152" s="1" t="s">
        <v>27</v>
      </c>
      <c r="B152" t="s">
        <v>348</v>
      </c>
      <c r="C152" t="s">
        <v>754</v>
      </c>
      <c r="D152" t="s">
        <v>53</v>
      </c>
      <c r="E152">
        <v>2.2847240000000002</v>
      </c>
    </row>
    <row r="153" spans="1:5" x14ac:dyDescent="0.3">
      <c r="A153" s="1" t="s">
        <v>27</v>
      </c>
      <c r="B153" t="s">
        <v>348</v>
      </c>
      <c r="C153" t="s">
        <v>754</v>
      </c>
      <c r="D153" t="s">
        <v>54</v>
      </c>
      <c r="E153">
        <v>1.270802</v>
      </c>
    </row>
    <row r="154" spans="1:5" x14ac:dyDescent="0.3">
      <c r="A154" s="1" t="s">
        <v>27</v>
      </c>
      <c r="B154" t="s">
        <v>348</v>
      </c>
      <c r="C154" t="s">
        <v>754</v>
      </c>
      <c r="D154" t="s">
        <v>55</v>
      </c>
      <c r="E154">
        <v>0.680948</v>
      </c>
    </row>
    <row r="155" spans="1:5" x14ac:dyDescent="0.3">
      <c r="A155" s="1" t="s">
        <v>27</v>
      </c>
      <c r="B155" t="s">
        <v>348</v>
      </c>
      <c r="C155" t="s">
        <v>755</v>
      </c>
      <c r="D155" t="s">
        <v>53</v>
      </c>
      <c r="E155">
        <v>0.185138</v>
      </c>
    </row>
    <row r="156" spans="1:5" x14ac:dyDescent="0.3">
      <c r="A156" s="1" t="s">
        <v>27</v>
      </c>
      <c r="B156" t="s">
        <v>348</v>
      </c>
      <c r="C156" t="s">
        <v>755</v>
      </c>
      <c r="D156" t="s">
        <v>54</v>
      </c>
      <c r="E156">
        <v>4.4363E-2</v>
      </c>
    </row>
    <row r="157" spans="1:5" x14ac:dyDescent="0.3">
      <c r="A157" s="1" t="s">
        <v>27</v>
      </c>
      <c r="B157" t="s">
        <v>348</v>
      </c>
      <c r="C157" t="s">
        <v>755</v>
      </c>
      <c r="D157" t="s">
        <v>55</v>
      </c>
      <c r="E157">
        <v>2.3066E-2</v>
      </c>
    </row>
    <row r="158" spans="1:5" x14ac:dyDescent="0.3">
      <c r="A158" s="1" t="s">
        <v>28</v>
      </c>
      <c r="B158" t="s">
        <v>349</v>
      </c>
      <c r="C158" t="s">
        <v>754</v>
      </c>
      <c r="D158" t="s">
        <v>53</v>
      </c>
      <c r="E158">
        <v>0.32331199999999999</v>
      </c>
    </row>
    <row r="159" spans="1:5" x14ac:dyDescent="0.3">
      <c r="A159" s="1" t="s">
        <v>28</v>
      </c>
      <c r="B159" t="s">
        <v>349</v>
      </c>
      <c r="C159" t="s">
        <v>754</v>
      </c>
      <c r="D159" t="s">
        <v>54</v>
      </c>
      <c r="E159">
        <v>0.17360800000000001</v>
      </c>
    </row>
    <row r="160" spans="1:5" x14ac:dyDescent="0.3">
      <c r="A160" s="1" t="s">
        <v>28</v>
      </c>
      <c r="B160" t="s">
        <v>349</v>
      </c>
      <c r="C160" t="s">
        <v>754</v>
      </c>
      <c r="D160" t="s">
        <v>55</v>
      </c>
      <c r="E160">
        <v>8.8959999999999997E-2</v>
      </c>
    </row>
    <row r="161" spans="1:5" x14ac:dyDescent="0.3">
      <c r="A161" s="1" t="s">
        <v>28</v>
      </c>
      <c r="B161" t="s">
        <v>349</v>
      </c>
      <c r="C161" t="s">
        <v>755</v>
      </c>
      <c r="D161" t="s">
        <v>53</v>
      </c>
      <c r="E161">
        <v>2.6197999999999999E-2</v>
      </c>
    </row>
    <row r="162" spans="1:5" x14ac:dyDescent="0.3">
      <c r="A162" s="1" t="s">
        <v>28</v>
      </c>
      <c r="B162" t="s">
        <v>349</v>
      </c>
      <c r="C162" t="s">
        <v>755</v>
      </c>
      <c r="D162" t="s">
        <v>54</v>
      </c>
      <c r="E162">
        <v>6.0600000000000003E-3</v>
      </c>
    </row>
    <row r="163" spans="1:5" x14ac:dyDescent="0.3">
      <c r="A163" s="1" t="s">
        <v>28</v>
      </c>
      <c r="B163" t="s">
        <v>349</v>
      </c>
      <c r="C163" t="s">
        <v>755</v>
      </c>
      <c r="D163" t="s">
        <v>55</v>
      </c>
      <c r="E163">
        <v>3.0130000000000001E-3</v>
      </c>
    </row>
    <row r="164" spans="1:5" x14ac:dyDescent="0.3">
      <c r="A164" s="1" t="s">
        <v>29</v>
      </c>
      <c r="B164" t="s">
        <v>352</v>
      </c>
      <c r="C164" t="s">
        <v>754</v>
      </c>
      <c r="D164" t="s">
        <v>53</v>
      </c>
      <c r="E164">
        <v>52.971547000000001</v>
      </c>
    </row>
    <row r="165" spans="1:5" x14ac:dyDescent="0.3">
      <c r="A165" s="1" t="s">
        <v>29</v>
      </c>
      <c r="B165" t="s">
        <v>352</v>
      </c>
      <c r="C165" t="s">
        <v>754</v>
      </c>
      <c r="D165" t="s">
        <v>54</v>
      </c>
      <c r="E165">
        <v>26.632221000000001</v>
      </c>
    </row>
    <row r="166" spans="1:5" x14ac:dyDescent="0.3">
      <c r="A166" s="1" t="s">
        <v>29</v>
      </c>
      <c r="B166" t="s">
        <v>352</v>
      </c>
      <c r="C166" t="s">
        <v>754</v>
      </c>
      <c r="D166" t="s">
        <v>55</v>
      </c>
      <c r="E166">
        <v>17.528385</v>
      </c>
    </row>
    <row r="167" spans="1:5" x14ac:dyDescent="0.3">
      <c r="A167" s="1" t="s">
        <v>29</v>
      </c>
      <c r="B167" t="s">
        <v>352</v>
      </c>
      <c r="C167" t="s">
        <v>755</v>
      </c>
      <c r="D167" t="s">
        <v>53</v>
      </c>
      <c r="E167">
        <v>4.2924759999999997</v>
      </c>
    </row>
    <row r="168" spans="1:5" x14ac:dyDescent="0.3">
      <c r="A168" s="1" t="s">
        <v>29</v>
      </c>
      <c r="B168" t="s">
        <v>352</v>
      </c>
      <c r="C168" t="s">
        <v>755</v>
      </c>
      <c r="D168" t="s">
        <v>54</v>
      </c>
      <c r="E168">
        <v>0.92972100000000002</v>
      </c>
    </row>
    <row r="169" spans="1:5" x14ac:dyDescent="0.3">
      <c r="A169" s="1" t="s">
        <v>29</v>
      </c>
      <c r="B169" t="s">
        <v>352</v>
      </c>
      <c r="C169" t="s">
        <v>755</v>
      </c>
      <c r="D169" t="s">
        <v>55</v>
      </c>
      <c r="E169">
        <v>0.59374499999999997</v>
      </c>
    </row>
    <row r="170" spans="1:5" x14ac:dyDescent="0.3">
      <c r="A170" s="1" t="s">
        <v>30</v>
      </c>
      <c r="B170" t="s">
        <v>353</v>
      </c>
      <c r="C170" t="s">
        <v>754</v>
      </c>
      <c r="D170" t="s">
        <v>53</v>
      </c>
      <c r="E170">
        <v>5.2712830000000004</v>
      </c>
    </row>
    <row r="171" spans="1:5" x14ac:dyDescent="0.3">
      <c r="A171" s="1" t="s">
        <v>30</v>
      </c>
      <c r="B171" t="s">
        <v>353</v>
      </c>
      <c r="C171" t="s">
        <v>754</v>
      </c>
      <c r="D171" t="s">
        <v>54</v>
      </c>
      <c r="E171">
        <v>3.3424049999999998</v>
      </c>
    </row>
    <row r="172" spans="1:5" x14ac:dyDescent="0.3">
      <c r="A172" s="1" t="s">
        <v>30</v>
      </c>
      <c r="B172" t="s">
        <v>353</v>
      </c>
      <c r="C172" t="s">
        <v>754</v>
      </c>
      <c r="D172" t="s">
        <v>55</v>
      </c>
      <c r="E172">
        <v>1.9604220000000001</v>
      </c>
    </row>
    <row r="173" spans="1:5" x14ac:dyDescent="0.3">
      <c r="A173" s="1" t="s">
        <v>30</v>
      </c>
      <c r="B173" t="s">
        <v>353</v>
      </c>
      <c r="C173" t="s">
        <v>755</v>
      </c>
      <c r="D173" t="s">
        <v>53</v>
      </c>
      <c r="E173">
        <v>0.427151</v>
      </c>
    </row>
    <row r="174" spans="1:5" x14ac:dyDescent="0.3">
      <c r="A174" s="1" t="s">
        <v>30</v>
      </c>
      <c r="B174" t="s">
        <v>353</v>
      </c>
      <c r="C174" t="s">
        <v>755</v>
      </c>
      <c r="D174" t="s">
        <v>54</v>
      </c>
      <c r="E174">
        <v>0.11668199999999999</v>
      </c>
    </row>
    <row r="175" spans="1:5" x14ac:dyDescent="0.3">
      <c r="A175" s="1" t="s">
        <v>30</v>
      </c>
      <c r="B175" t="s">
        <v>353</v>
      </c>
      <c r="C175" t="s">
        <v>755</v>
      </c>
      <c r="D175" t="s">
        <v>55</v>
      </c>
      <c r="E175">
        <v>6.6406000000000007E-2</v>
      </c>
    </row>
    <row r="176" spans="1:5" x14ac:dyDescent="0.3">
      <c r="A176" s="1" t="s">
        <v>31</v>
      </c>
      <c r="B176" t="s">
        <v>354</v>
      </c>
      <c r="C176" t="s">
        <v>754</v>
      </c>
      <c r="D176" t="s">
        <v>53</v>
      </c>
      <c r="E176">
        <v>4.5833500000000003</v>
      </c>
    </row>
    <row r="177" spans="1:5" x14ac:dyDescent="0.3">
      <c r="A177" s="1" t="s">
        <v>31</v>
      </c>
      <c r="B177" t="s">
        <v>354</v>
      </c>
      <c r="C177" t="s">
        <v>754</v>
      </c>
      <c r="D177" t="s">
        <v>54</v>
      </c>
      <c r="E177">
        <v>2.255039</v>
      </c>
    </row>
    <row r="178" spans="1:5" x14ac:dyDescent="0.3">
      <c r="A178" s="1" t="s">
        <v>31</v>
      </c>
      <c r="B178" t="s">
        <v>354</v>
      </c>
      <c r="C178" t="s">
        <v>754</v>
      </c>
      <c r="D178" t="s">
        <v>55</v>
      </c>
      <c r="E178">
        <v>1.843861</v>
      </c>
    </row>
    <row r="179" spans="1:5" x14ac:dyDescent="0.3">
      <c r="A179" s="1" t="s">
        <v>31</v>
      </c>
      <c r="B179" t="s">
        <v>354</v>
      </c>
      <c r="C179" t="s">
        <v>755</v>
      </c>
      <c r="D179" t="s">
        <v>53</v>
      </c>
      <c r="E179">
        <v>0.37140499999999999</v>
      </c>
    </row>
    <row r="180" spans="1:5" x14ac:dyDescent="0.3">
      <c r="A180" s="1" t="s">
        <v>31</v>
      </c>
      <c r="B180" t="s">
        <v>354</v>
      </c>
      <c r="C180" t="s">
        <v>755</v>
      </c>
      <c r="D180" t="s">
        <v>54</v>
      </c>
      <c r="E180">
        <v>7.8722E-2</v>
      </c>
    </row>
    <row r="181" spans="1:5" x14ac:dyDescent="0.3">
      <c r="A181" s="1" t="s">
        <v>31</v>
      </c>
      <c r="B181" t="s">
        <v>354</v>
      </c>
      <c r="C181" t="s">
        <v>755</v>
      </c>
      <c r="D181" t="s">
        <v>55</v>
      </c>
      <c r="E181">
        <v>6.2456999999999999E-2</v>
      </c>
    </row>
    <row r="182" spans="1:5" x14ac:dyDescent="0.3">
      <c r="A182" s="1" t="s">
        <v>32</v>
      </c>
      <c r="B182" t="s">
        <v>355</v>
      </c>
      <c r="C182" t="s">
        <v>754</v>
      </c>
      <c r="D182" t="s">
        <v>53</v>
      </c>
      <c r="E182">
        <v>0.67019399999999996</v>
      </c>
    </row>
    <row r="183" spans="1:5" x14ac:dyDescent="0.3">
      <c r="A183" s="1" t="s">
        <v>32</v>
      </c>
      <c r="B183" t="s">
        <v>355</v>
      </c>
      <c r="C183" t="s">
        <v>754</v>
      </c>
      <c r="D183" t="s">
        <v>54</v>
      </c>
      <c r="E183">
        <v>0</v>
      </c>
    </row>
    <row r="184" spans="1:5" x14ac:dyDescent="0.3">
      <c r="A184" s="1" t="s">
        <v>32</v>
      </c>
      <c r="B184" t="s">
        <v>355</v>
      </c>
      <c r="C184" t="s">
        <v>754</v>
      </c>
      <c r="D184" t="s">
        <v>55</v>
      </c>
      <c r="E184">
        <v>0.242426</v>
      </c>
    </row>
    <row r="185" spans="1:5" x14ac:dyDescent="0.3">
      <c r="A185" s="1" t="s">
        <v>32</v>
      </c>
      <c r="B185" t="s">
        <v>355</v>
      </c>
      <c r="C185" t="s">
        <v>755</v>
      </c>
      <c r="D185" t="s">
        <v>53</v>
      </c>
      <c r="E185">
        <v>5.4307000000000001E-2</v>
      </c>
    </row>
    <row r="186" spans="1:5" x14ac:dyDescent="0.3">
      <c r="A186" s="1" t="s">
        <v>32</v>
      </c>
      <c r="B186" t="s">
        <v>355</v>
      </c>
      <c r="C186" t="s">
        <v>755</v>
      </c>
      <c r="D186" t="s">
        <v>54</v>
      </c>
      <c r="E186">
        <v>0</v>
      </c>
    </row>
    <row r="187" spans="1:5" x14ac:dyDescent="0.3">
      <c r="A187" s="1" t="s">
        <v>32</v>
      </c>
      <c r="B187" t="s">
        <v>355</v>
      </c>
      <c r="C187" t="s">
        <v>755</v>
      </c>
      <c r="D187" t="s">
        <v>55</v>
      </c>
      <c r="E187">
        <v>8.2109999999999995E-3</v>
      </c>
    </row>
    <row r="188" spans="1:5" x14ac:dyDescent="0.3">
      <c r="A188" s="1" t="s">
        <v>33</v>
      </c>
      <c r="B188" t="s">
        <v>356</v>
      </c>
      <c r="C188" t="s">
        <v>754</v>
      </c>
      <c r="D188" t="s">
        <v>53</v>
      </c>
      <c r="E188">
        <v>6.669772</v>
      </c>
    </row>
    <row r="189" spans="1:5" x14ac:dyDescent="0.3">
      <c r="A189" s="1" t="s">
        <v>33</v>
      </c>
      <c r="B189" t="s">
        <v>356</v>
      </c>
      <c r="C189" t="s">
        <v>754</v>
      </c>
      <c r="D189" t="s">
        <v>54</v>
      </c>
      <c r="E189">
        <v>3.8198829999999999</v>
      </c>
    </row>
    <row r="190" spans="1:5" x14ac:dyDescent="0.3">
      <c r="A190" s="1" t="s">
        <v>33</v>
      </c>
      <c r="B190" t="s">
        <v>356</v>
      </c>
      <c r="C190" t="s">
        <v>754</v>
      </c>
      <c r="D190" t="s">
        <v>55</v>
      </c>
      <c r="E190">
        <v>2.0921979999999998</v>
      </c>
    </row>
    <row r="191" spans="1:5" x14ac:dyDescent="0.3">
      <c r="A191" s="1" t="s">
        <v>33</v>
      </c>
      <c r="B191" t="s">
        <v>356</v>
      </c>
      <c r="C191" t="s">
        <v>755</v>
      </c>
      <c r="D191" t="s">
        <v>53</v>
      </c>
      <c r="E191">
        <v>0.54047500000000004</v>
      </c>
    </row>
    <row r="192" spans="1:5" x14ac:dyDescent="0.3">
      <c r="A192" s="1" t="s">
        <v>33</v>
      </c>
      <c r="B192" t="s">
        <v>356</v>
      </c>
      <c r="C192" t="s">
        <v>755</v>
      </c>
      <c r="D192" t="s">
        <v>54</v>
      </c>
      <c r="E192">
        <v>0.13335</v>
      </c>
    </row>
    <row r="193" spans="1:5" x14ac:dyDescent="0.3">
      <c r="A193" s="1" t="s">
        <v>33</v>
      </c>
      <c r="B193" t="s">
        <v>356</v>
      </c>
      <c r="C193" t="s">
        <v>755</v>
      </c>
      <c r="D193" t="s">
        <v>55</v>
      </c>
      <c r="E193">
        <v>7.0869000000000001E-2</v>
      </c>
    </row>
    <row r="194" spans="1:5" x14ac:dyDescent="0.3">
      <c r="A194" s="1" t="s">
        <v>34</v>
      </c>
      <c r="B194" t="s">
        <v>357</v>
      </c>
      <c r="C194" t="s">
        <v>754</v>
      </c>
      <c r="D194" t="s">
        <v>53</v>
      </c>
      <c r="E194">
        <v>50.919654000000001</v>
      </c>
    </row>
    <row r="195" spans="1:5" x14ac:dyDescent="0.3">
      <c r="A195" s="1" t="s">
        <v>34</v>
      </c>
      <c r="B195" t="s">
        <v>357</v>
      </c>
      <c r="C195" t="s">
        <v>754</v>
      </c>
      <c r="D195" t="s">
        <v>54</v>
      </c>
      <c r="E195">
        <v>28.807155999999999</v>
      </c>
    </row>
    <row r="196" spans="1:5" x14ac:dyDescent="0.3">
      <c r="A196" s="1" t="s">
        <v>34</v>
      </c>
      <c r="B196" t="s">
        <v>357</v>
      </c>
      <c r="C196" t="s">
        <v>754</v>
      </c>
      <c r="D196" t="s">
        <v>55</v>
      </c>
      <c r="E196">
        <v>18.271322999999999</v>
      </c>
    </row>
    <row r="197" spans="1:5" x14ac:dyDescent="0.3">
      <c r="A197" s="1" t="s">
        <v>34</v>
      </c>
      <c r="B197" t="s">
        <v>357</v>
      </c>
      <c r="C197" t="s">
        <v>755</v>
      </c>
      <c r="D197" t="s">
        <v>53</v>
      </c>
      <c r="E197">
        <v>4.1262030000000003</v>
      </c>
    </row>
    <row r="198" spans="1:5" x14ac:dyDescent="0.3">
      <c r="A198" s="1" t="s">
        <v>34</v>
      </c>
      <c r="B198" t="s">
        <v>357</v>
      </c>
      <c r="C198" t="s">
        <v>755</v>
      </c>
      <c r="D198" t="s">
        <v>54</v>
      </c>
      <c r="E198">
        <v>1.005647</v>
      </c>
    </row>
    <row r="199" spans="1:5" x14ac:dyDescent="0.3">
      <c r="A199" s="1" t="s">
        <v>34</v>
      </c>
      <c r="B199" t="s">
        <v>357</v>
      </c>
      <c r="C199" t="s">
        <v>755</v>
      </c>
      <c r="D199" t="s">
        <v>55</v>
      </c>
      <c r="E199">
        <v>0.61890999999999996</v>
      </c>
    </row>
    <row r="200" spans="1:5" x14ac:dyDescent="0.3">
      <c r="A200" s="1" t="s">
        <v>35</v>
      </c>
      <c r="B200" t="s">
        <v>358</v>
      </c>
      <c r="C200" t="s">
        <v>754</v>
      </c>
      <c r="D200" t="s">
        <v>53</v>
      </c>
      <c r="E200">
        <v>16.768899999999999</v>
      </c>
    </row>
    <row r="201" spans="1:5" x14ac:dyDescent="0.3">
      <c r="A201" s="1" t="s">
        <v>35</v>
      </c>
      <c r="B201" t="s">
        <v>358</v>
      </c>
      <c r="C201" t="s">
        <v>754</v>
      </c>
      <c r="D201" t="s">
        <v>54</v>
      </c>
      <c r="E201">
        <v>12.067453</v>
      </c>
    </row>
    <row r="202" spans="1:5" x14ac:dyDescent="0.3">
      <c r="A202" s="1" t="s">
        <v>35</v>
      </c>
      <c r="B202" t="s">
        <v>358</v>
      </c>
      <c r="C202" t="s">
        <v>754</v>
      </c>
      <c r="D202" t="s">
        <v>55</v>
      </c>
      <c r="E202">
        <v>7.2427270000000004</v>
      </c>
    </row>
    <row r="203" spans="1:5" x14ac:dyDescent="0.3">
      <c r="A203" s="1" t="s">
        <v>35</v>
      </c>
      <c r="B203" t="s">
        <v>358</v>
      </c>
      <c r="C203" t="s">
        <v>755</v>
      </c>
      <c r="D203" t="s">
        <v>53</v>
      </c>
      <c r="E203">
        <v>1.3588439999999999</v>
      </c>
    </row>
    <row r="204" spans="1:5" x14ac:dyDescent="0.3">
      <c r="A204" s="1" t="s">
        <v>35</v>
      </c>
      <c r="B204" t="s">
        <v>358</v>
      </c>
      <c r="C204" t="s">
        <v>755</v>
      </c>
      <c r="D204" t="s">
        <v>54</v>
      </c>
      <c r="E204">
        <v>0.42126999999999998</v>
      </c>
    </row>
    <row r="205" spans="1:5" x14ac:dyDescent="0.3">
      <c r="A205" s="1" t="s">
        <v>35</v>
      </c>
      <c r="B205" t="s">
        <v>358</v>
      </c>
      <c r="C205" t="s">
        <v>755</v>
      </c>
      <c r="D205" t="s">
        <v>55</v>
      </c>
      <c r="E205">
        <v>0.245335</v>
      </c>
    </row>
    <row r="206" spans="1:5" x14ac:dyDescent="0.3">
      <c r="A206" s="1" t="s">
        <v>36</v>
      </c>
      <c r="B206" t="s">
        <v>359</v>
      </c>
      <c r="C206" t="s">
        <v>754</v>
      </c>
      <c r="D206" t="s">
        <v>53</v>
      </c>
      <c r="E206">
        <v>28.413302999999999</v>
      </c>
    </row>
    <row r="207" spans="1:5" x14ac:dyDescent="0.3">
      <c r="A207" s="1" t="s">
        <v>36</v>
      </c>
      <c r="B207" t="s">
        <v>359</v>
      </c>
      <c r="C207" t="s">
        <v>754</v>
      </c>
      <c r="D207" t="s">
        <v>54</v>
      </c>
      <c r="E207">
        <v>12.294511999999999</v>
      </c>
    </row>
    <row r="208" spans="1:5" x14ac:dyDescent="0.3">
      <c r="A208" s="1" t="s">
        <v>36</v>
      </c>
      <c r="B208" t="s">
        <v>359</v>
      </c>
      <c r="C208" t="s">
        <v>754</v>
      </c>
      <c r="D208" t="s">
        <v>55</v>
      </c>
      <c r="E208">
        <v>9.3529090000000004</v>
      </c>
    </row>
    <row r="209" spans="1:5" x14ac:dyDescent="0.3">
      <c r="A209" s="1" t="s">
        <v>36</v>
      </c>
      <c r="B209" t="s">
        <v>359</v>
      </c>
      <c r="C209" t="s">
        <v>755</v>
      </c>
      <c r="D209" t="s">
        <v>53</v>
      </c>
      <c r="E209">
        <v>2.302432</v>
      </c>
    </row>
    <row r="210" spans="1:5" x14ac:dyDescent="0.3">
      <c r="A210" s="1" t="s">
        <v>36</v>
      </c>
      <c r="B210" t="s">
        <v>359</v>
      </c>
      <c r="C210" t="s">
        <v>755</v>
      </c>
      <c r="D210" t="s">
        <v>54</v>
      </c>
      <c r="E210">
        <v>0.42919600000000002</v>
      </c>
    </row>
    <row r="211" spans="1:5" x14ac:dyDescent="0.3">
      <c r="A211" s="1" t="s">
        <v>36</v>
      </c>
      <c r="B211" t="s">
        <v>359</v>
      </c>
      <c r="C211" t="s">
        <v>755</v>
      </c>
      <c r="D211" t="s">
        <v>55</v>
      </c>
      <c r="E211">
        <v>0.31681399999999998</v>
      </c>
    </row>
    <row r="212" spans="1:5" x14ac:dyDescent="0.3">
      <c r="A212" s="1" t="s">
        <v>37</v>
      </c>
      <c r="B212" t="s">
        <v>360</v>
      </c>
      <c r="C212" t="s">
        <v>754</v>
      </c>
      <c r="D212" t="s">
        <v>53</v>
      </c>
      <c r="E212">
        <v>10.502859000000001</v>
      </c>
    </row>
    <row r="213" spans="1:5" x14ac:dyDescent="0.3">
      <c r="A213" s="1" t="s">
        <v>37</v>
      </c>
      <c r="B213" t="s">
        <v>360</v>
      </c>
      <c r="C213" t="s">
        <v>754</v>
      </c>
      <c r="D213" t="s">
        <v>54</v>
      </c>
      <c r="E213">
        <v>5.9536860000000003</v>
      </c>
    </row>
    <row r="214" spans="1:5" x14ac:dyDescent="0.3">
      <c r="A214" s="1" t="s">
        <v>37</v>
      </c>
      <c r="B214" t="s">
        <v>360</v>
      </c>
      <c r="C214" t="s">
        <v>754</v>
      </c>
      <c r="D214" t="s">
        <v>55</v>
      </c>
      <c r="E214">
        <v>3.6318299999999999</v>
      </c>
    </row>
    <row r="215" spans="1:5" x14ac:dyDescent="0.3">
      <c r="A215" s="1" t="s">
        <v>37</v>
      </c>
      <c r="B215" t="s">
        <v>360</v>
      </c>
      <c r="C215" t="s">
        <v>755</v>
      </c>
      <c r="D215" t="s">
        <v>53</v>
      </c>
      <c r="E215">
        <v>0.85108399999999995</v>
      </c>
    </row>
    <row r="216" spans="1:5" x14ac:dyDescent="0.3">
      <c r="A216" s="1" t="s">
        <v>37</v>
      </c>
      <c r="B216" t="s">
        <v>360</v>
      </c>
      <c r="C216" t="s">
        <v>755</v>
      </c>
      <c r="D216" t="s">
        <v>54</v>
      </c>
      <c r="E216">
        <v>0.207841</v>
      </c>
    </row>
    <row r="217" spans="1:5" x14ac:dyDescent="0.3">
      <c r="A217" s="1" t="s">
        <v>37</v>
      </c>
      <c r="B217" t="s">
        <v>360</v>
      </c>
      <c r="C217" t="s">
        <v>755</v>
      </c>
      <c r="D217" t="s">
        <v>55</v>
      </c>
      <c r="E217">
        <v>0.12302200000000001</v>
      </c>
    </row>
    <row r="218" spans="1:5" x14ac:dyDescent="0.3">
      <c r="A218" s="1" t="s">
        <v>38</v>
      </c>
      <c r="B218" t="s">
        <v>365</v>
      </c>
      <c r="C218" t="s">
        <v>754</v>
      </c>
      <c r="D218" t="s">
        <v>53</v>
      </c>
      <c r="E218">
        <v>0</v>
      </c>
    </row>
    <row r="219" spans="1:5" x14ac:dyDescent="0.3">
      <c r="A219" s="1" t="s">
        <v>38</v>
      </c>
      <c r="B219" t="s">
        <v>365</v>
      </c>
      <c r="C219" t="s">
        <v>754</v>
      </c>
      <c r="D219" t="s">
        <v>54</v>
      </c>
      <c r="E219">
        <v>0.37818299999999999</v>
      </c>
    </row>
    <row r="220" spans="1:5" x14ac:dyDescent="0.3">
      <c r="A220" s="1" t="s">
        <v>38</v>
      </c>
      <c r="B220" t="s">
        <v>365</v>
      </c>
      <c r="C220" t="s">
        <v>754</v>
      </c>
      <c r="D220" t="s">
        <v>55</v>
      </c>
      <c r="E220">
        <v>0</v>
      </c>
    </row>
    <row r="221" spans="1:5" x14ac:dyDescent="0.3">
      <c r="A221" s="1" t="s">
        <v>38</v>
      </c>
      <c r="B221" t="s">
        <v>365</v>
      </c>
      <c r="C221" t="s">
        <v>755</v>
      </c>
      <c r="D221" t="s">
        <v>53</v>
      </c>
      <c r="E221">
        <v>0</v>
      </c>
    </row>
    <row r="222" spans="1:5" x14ac:dyDescent="0.3">
      <c r="A222" s="1" t="s">
        <v>38</v>
      </c>
      <c r="B222" t="s">
        <v>365</v>
      </c>
      <c r="C222" t="s">
        <v>755</v>
      </c>
      <c r="D222" t="s">
        <v>54</v>
      </c>
      <c r="E222">
        <v>1.3202E-2</v>
      </c>
    </row>
    <row r="223" spans="1:5" x14ac:dyDescent="0.3">
      <c r="A223" s="1" t="s">
        <v>38</v>
      </c>
      <c r="B223" t="s">
        <v>365</v>
      </c>
      <c r="C223" t="s">
        <v>755</v>
      </c>
      <c r="D223" t="s">
        <v>55</v>
      </c>
      <c r="E223">
        <v>0</v>
      </c>
    </row>
    <row r="224" spans="1:5" x14ac:dyDescent="0.3">
      <c r="A224" s="1" t="s">
        <v>39</v>
      </c>
      <c r="B224" t="s">
        <v>368</v>
      </c>
      <c r="C224" t="s">
        <v>754</v>
      </c>
      <c r="D224" t="s">
        <v>53</v>
      </c>
      <c r="E224">
        <v>0.96959300000000004</v>
      </c>
    </row>
    <row r="225" spans="1:5" x14ac:dyDescent="0.3">
      <c r="A225" s="1" t="s">
        <v>39</v>
      </c>
      <c r="B225" t="s">
        <v>368</v>
      </c>
      <c r="C225" t="s">
        <v>754</v>
      </c>
      <c r="D225" t="s">
        <v>54</v>
      </c>
      <c r="E225">
        <v>0.27848699999999998</v>
      </c>
    </row>
    <row r="226" spans="1:5" x14ac:dyDescent="0.3">
      <c r="A226" s="1" t="s">
        <v>39</v>
      </c>
      <c r="B226" t="s">
        <v>368</v>
      </c>
      <c r="C226" t="s">
        <v>754</v>
      </c>
      <c r="D226" t="s">
        <v>55</v>
      </c>
      <c r="E226">
        <v>0.22501099999999999</v>
      </c>
    </row>
    <row r="227" spans="1:5" x14ac:dyDescent="0.3">
      <c r="A227" s="1" t="s">
        <v>39</v>
      </c>
      <c r="B227" t="s">
        <v>368</v>
      </c>
      <c r="C227" t="s">
        <v>755</v>
      </c>
      <c r="D227" t="s">
        <v>53</v>
      </c>
      <c r="E227">
        <v>7.8569E-2</v>
      </c>
    </row>
    <row r="228" spans="1:5" x14ac:dyDescent="0.3">
      <c r="A228" s="1" t="s">
        <v>39</v>
      </c>
      <c r="B228" t="s">
        <v>368</v>
      </c>
      <c r="C228" t="s">
        <v>755</v>
      </c>
      <c r="D228" t="s">
        <v>54</v>
      </c>
      <c r="E228">
        <v>9.7210000000000005E-3</v>
      </c>
    </row>
    <row r="229" spans="1:5" x14ac:dyDescent="0.3">
      <c r="A229" s="1" t="s">
        <v>39</v>
      </c>
      <c r="B229" t="s">
        <v>368</v>
      </c>
      <c r="C229" t="s">
        <v>755</v>
      </c>
      <c r="D229" t="s">
        <v>55</v>
      </c>
      <c r="E229">
        <v>7.6210000000000002E-3</v>
      </c>
    </row>
    <row r="230" spans="1:5" x14ac:dyDescent="0.3">
      <c r="A230" s="1" t="s">
        <v>369</v>
      </c>
      <c r="B230" t="s">
        <v>370</v>
      </c>
      <c r="C230" t="s">
        <v>754</v>
      </c>
      <c r="D230" t="s">
        <v>53</v>
      </c>
      <c r="E230">
        <v>0.119529</v>
      </c>
    </row>
    <row r="231" spans="1:5" x14ac:dyDescent="0.3">
      <c r="A231" s="1" t="s">
        <v>369</v>
      </c>
      <c r="B231" t="s">
        <v>370</v>
      </c>
      <c r="C231" t="s">
        <v>754</v>
      </c>
      <c r="D231" t="s">
        <v>54</v>
      </c>
      <c r="E231">
        <v>0</v>
      </c>
    </row>
    <row r="232" spans="1:5" x14ac:dyDescent="0.3">
      <c r="A232" s="1" t="s">
        <v>369</v>
      </c>
      <c r="B232" t="s">
        <v>370</v>
      </c>
      <c r="C232" t="s">
        <v>754</v>
      </c>
      <c r="D232" t="s">
        <v>55</v>
      </c>
      <c r="E232">
        <v>4.8219999999999999E-2</v>
      </c>
    </row>
    <row r="233" spans="1:5" x14ac:dyDescent="0.3">
      <c r="A233" s="1" t="s">
        <v>369</v>
      </c>
      <c r="B233" t="s">
        <v>370</v>
      </c>
      <c r="C233" t="s">
        <v>755</v>
      </c>
      <c r="D233" t="s">
        <v>53</v>
      </c>
      <c r="E233">
        <v>9.6849999999999992E-3</v>
      </c>
    </row>
    <row r="234" spans="1:5" x14ac:dyDescent="0.3">
      <c r="A234" s="1" t="s">
        <v>369</v>
      </c>
      <c r="B234" t="s">
        <v>370</v>
      </c>
      <c r="C234" t="s">
        <v>755</v>
      </c>
      <c r="D234" t="s">
        <v>54</v>
      </c>
      <c r="E234">
        <v>0</v>
      </c>
    </row>
    <row r="235" spans="1:5" x14ac:dyDescent="0.3">
      <c r="A235" s="1" t="s">
        <v>369</v>
      </c>
      <c r="B235" t="s">
        <v>370</v>
      </c>
      <c r="C235" t="s">
        <v>755</v>
      </c>
      <c r="D235" t="s">
        <v>55</v>
      </c>
      <c r="E235">
        <v>1.6329999999999999E-3</v>
      </c>
    </row>
    <row r="236" spans="1:5" x14ac:dyDescent="0.3">
      <c r="A236" s="1" t="s">
        <v>40</v>
      </c>
      <c r="B236" t="s">
        <v>371</v>
      </c>
      <c r="C236" t="s">
        <v>754</v>
      </c>
      <c r="D236" t="s">
        <v>53</v>
      </c>
      <c r="E236">
        <v>16.847425000000001</v>
      </c>
    </row>
    <row r="237" spans="1:5" x14ac:dyDescent="0.3">
      <c r="A237" s="1" t="s">
        <v>40</v>
      </c>
      <c r="B237" t="s">
        <v>371</v>
      </c>
      <c r="C237" t="s">
        <v>754</v>
      </c>
      <c r="D237" t="s">
        <v>54</v>
      </c>
      <c r="E237">
        <v>8.7309699999999992</v>
      </c>
    </row>
    <row r="238" spans="1:5" x14ac:dyDescent="0.3">
      <c r="A238" s="1" t="s">
        <v>40</v>
      </c>
      <c r="B238" t="s">
        <v>371</v>
      </c>
      <c r="C238" t="s">
        <v>754</v>
      </c>
      <c r="D238" t="s">
        <v>55</v>
      </c>
      <c r="E238">
        <v>5.3853479999999996</v>
      </c>
    </row>
    <row r="239" spans="1:5" x14ac:dyDescent="0.3">
      <c r="A239" s="1" t="s">
        <v>40</v>
      </c>
      <c r="B239" t="s">
        <v>371</v>
      </c>
      <c r="C239" t="s">
        <v>755</v>
      </c>
      <c r="D239" t="s">
        <v>53</v>
      </c>
      <c r="E239">
        <v>1.3652070000000001</v>
      </c>
    </row>
    <row r="240" spans="1:5" x14ac:dyDescent="0.3">
      <c r="A240" s="1" t="s">
        <v>40</v>
      </c>
      <c r="B240" t="s">
        <v>371</v>
      </c>
      <c r="C240" t="s">
        <v>755</v>
      </c>
      <c r="D240" t="s">
        <v>54</v>
      </c>
      <c r="E240">
        <v>0.30479499999999998</v>
      </c>
    </row>
    <row r="241" spans="1:5" x14ac:dyDescent="0.3">
      <c r="A241" s="1" t="s">
        <v>40</v>
      </c>
      <c r="B241" t="s">
        <v>371</v>
      </c>
      <c r="C241" t="s">
        <v>755</v>
      </c>
      <c r="D241" t="s">
        <v>55</v>
      </c>
      <c r="E241">
        <v>0.182419</v>
      </c>
    </row>
    <row r="242" spans="1:5" x14ac:dyDescent="0.3">
      <c r="A242" s="1" t="s">
        <v>41</v>
      </c>
      <c r="B242" t="s">
        <v>372</v>
      </c>
      <c r="C242" t="s">
        <v>754</v>
      </c>
      <c r="D242" t="s">
        <v>53</v>
      </c>
      <c r="E242">
        <v>1.830619</v>
      </c>
    </row>
    <row r="243" spans="1:5" x14ac:dyDescent="0.3">
      <c r="A243" s="1" t="s">
        <v>41</v>
      </c>
      <c r="B243" t="s">
        <v>372</v>
      </c>
      <c r="C243" t="s">
        <v>754</v>
      </c>
      <c r="D243" t="s">
        <v>54</v>
      </c>
      <c r="E243">
        <v>0.71092900000000003</v>
      </c>
    </row>
    <row r="244" spans="1:5" x14ac:dyDescent="0.3">
      <c r="A244" s="1" t="s">
        <v>41</v>
      </c>
      <c r="B244" t="s">
        <v>372</v>
      </c>
      <c r="C244" t="s">
        <v>754</v>
      </c>
      <c r="D244" t="s">
        <v>55</v>
      </c>
      <c r="E244">
        <v>0.54426699999999995</v>
      </c>
    </row>
    <row r="245" spans="1:5" x14ac:dyDescent="0.3">
      <c r="A245" s="1" t="s">
        <v>41</v>
      </c>
      <c r="B245" t="s">
        <v>372</v>
      </c>
      <c r="C245" t="s">
        <v>755</v>
      </c>
      <c r="D245" t="s">
        <v>53</v>
      </c>
      <c r="E245">
        <v>0.148341</v>
      </c>
    </row>
    <row r="246" spans="1:5" x14ac:dyDescent="0.3">
      <c r="A246" s="1" t="s">
        <v>41</v>
      </c>
      <c r="B246" t="s">
        <v>372</v>
      </c>
      <c r="C246" t="s">
        <v>755</v>
      </c>
      <c r="D246" t="s">
        <v>54</v>
      </c>
      <c r="E246">
        <v>2.4818E-2</v>
      </c>
    </row>
    <row r="247" spans="1:5" x14ac:dyDescent="0.3">
      <c r="A247" s="1" t="s">
        <v>41</v>
      </c>
      <c r="B247" t="s">
        <v>372</v>
      </c>
      <c r="C247" t="s">
        <v>755</v>
      </c>
      <c r="D247" t="s">
        <v>55</v>
      </c>
      <c r="E247">
        <v>1.8436000000000001E-2</v>
      </c>
    </row>
    <row r="248" spans="1:5" x14ac:dyDescent="0.3">
      <c r="A248" s="1" t="s">
        <v>42</v>
      </c>
      <c r="B248" t="s">
        <v>373</v>
      </c>
      <c r="C248" t="s">
        <v>754</v>
      </c>
      <c r="D248" t="s">
        <v>53</v>
      </c>
      <c r="E248">
        <v>3.639764</v>
      </c>
    </row>
    <row r="249" spans="1:5" x14ac:dyDescent="0.3">
      <c r="A249" s="1" t="s">
        <v>42</v>
      </c>
      <c r="B249" t="s">
        <v>373</v>
      </c>
      <c r="C249" t="s">
        <v>754</v>
      </c>
      <c r="D249" t="s">
        <v>54</v>
      </c>
      <c r="E249">
        <v>1.9478059999999999</v>
      </c>
    </row>
    <row r="250" spans="1:5" x14ac:dyDescent="0.3">
      <c r="A250" s="1" t="s">
        <v>42</v>
      </c>
      <c r="B250" t="s">
        <v>373</v>
      </c>
      <c r="C250" t="s">
        <v>754</v>
      </c>
      <c r="D250" t="s">
        <v>55</v>
      </c>
      <c r="E250">
        <v>1.1527270000000001</v>
      </c>
    </row>
    <row r="251" spans="1:5" x14ac:dyDescent="0.3">
      <c r="A251" s="1" t="s">
        <v>42</v>
      </c>
      <c r="B251" t="s">
        <v>373</v>
      </c>
      <c r="C251" t="s">
        <v>755</v>
      </c>
      <c r="D251" t="s">
        <v>53</v>
      </c>
      <c r="E251">
        <v>0.29494199999999998</v>
      </c>
    </row>
    <row r="252" spans="1:5" x14ac:dyDescent="0.3">
      <c r="A252" s="1" t="s">
        <v>42</v>
      </c>
      <c r="B252" t="s">
        <v>373</v>
      </c>
      <c r="C252" t="s">
        <v>755</v>
      </c>
      <c r="D252" t="s">
        <v>54</v>
      </c>
      <c r="E252">
        <v>6.7997000000000002E-2</v>
      </c>
    </row>
    <row r="253" spans="1:5" x14ac:dyDescent="0.3">
      <c r="A253" s="1" t="s">
        <v>42</v>
      </c>
      <c r="B253" t="s">
        <v>373</v>
      </c>
      <c r="C253" t="s">
        <v>755</v>
      </c>
      <c r="D253" t="s">
        <v>55</v>
      </c>
      <c r="E253">
        <v>3.9045999999999997E-2</v>
      </c>
    </row>
    <row r="254" spans="1:5" x14ac:dyDescent="0.3">
      <c r="A254" s="1" t="s">
        <v>43</v>
      </c>
      <c r="B254" t="s">
        <v>374</v>
      </c>
      <c r="C254" t="s">
        <v>754</v>
      </c>
      <c r="D254" t="s">
        <v>53</v>
      </c>
      <c r="E254">
        <v>3.178633</v>
      </c>
    </row>
    <row r="255" spans="1:5" x14ac:dyDescent="0.3">
      <c r="A255" s="1" t="s">
        <v>43</v>
      </c>
      <c r="B255" t="s">
        <v>374</v>
      </c>
      <c r="C255" t="s">
        <v>754</v>
      </c>
      <c r="D255" t="s">
        <v>54</v>
      </c>
      <c r="E255">
        <v>1.3857120000000001</v>
      </c>
    </row>
    <row r="256" spans="1:5" x14ac:dyDescent="0.3">
      <c r="A256" s="1" t="s">
        <v>43</v>
      </c>
      <c r="B256" t="s">
        <v>374</v>
      </c>
      <c r="C256" t="s">
        <v>754</v>
      </c>
      <c r="D256" t="s">
        <v>55</v>
      </c>
      <c r="E256">
        <v>1.178566</v>
      </c>
    </row>
    <row r="257" spans="1:5" x14ac:dyDescent="0.3">
      <c r="A257" s="1" t="s">
        <v>43</v>
      </c>
      <c r="B257" t="s">
        <v>374</v>
      </c>
      <c r="C257" t="s">
        <v>755</v>
      </c>
      <c r="D257" t="s">
        <v>53</v>
      </c>
      <c r="E257">
        <v>0.25757600000000003</v>
      </c>
    </row>
    <row r="258" spans="1:5" x14ac:dyDescent="0.3">
      <c r="A258" s="1" t="s">
        <v>43</v>
      </c>
      <c r="B258" t="s">
        <v>374</v>
      </c>
      <c r="C258" t="s">
        <v>755</v>
      </c>
      <c r="D258" t="s">
        <v>54</v>
      </c>
      <c r="E258">
        <v>4.8374E-2</v>
      </c>
    </row>
    <row r="259" spans="1:5" x14ac:dyDescent="0.3">
      <c r="A259" s="1" t="s">
        <v>43</v>
      </c>
      <c r="B259" t="s">
        <v>374</v>
      </c>
      <c r="C259" t="s">
        <v>755</v>
      </c>
      <c r="D259" t="s">
        <v>55</v>
      </c>
      <c r="E259">
        <v>3.9921999999999999E-2</v>
      </c>
    </row>
    <row r="260" spans="1:5" x14ac:dyDescent="0.3">
      <c r="A260" s="1" t="s">
        <v>44</v>
      </c>
      <c r="B260" t="s">
        <v>375</v>
      </c>
      <c r="C260" t="s">
        <v>754</v>
      </c>
      <c r="D260" t="s">
        <v>53</v>
      </c>
      <c r="E260">
        <v>5.8772060000000002</v>
      </c>
    </row>
    <row r="261" spans="1:5" x14ac:dyDescent="0.3">
      <c r="A261" s="1" t="s">
        <v>44</v>
      </c>
      <c r="B261" t="s">
        <v>375</v>
      </c>
      <c r="C261" t="s">
        <v>754</v>
      </c>
      <c r="D261" t="s">
        <v>54</v>
      </c>
      <c r="E261">
        <v>3.3810440000000002</v>
      </c>
    </row>
    <row r="262" spans="1:5" x14ac:dyDescent="0.3">
      <c r="A262" s="1" t="s">
        <v>44</v>
      </c>
      <c r="B262" t="s">
        <v>375</v>
      </c>
      <c r="C262" t="s">
        <v>754</v>
      </c>
      <c r="D262" t="s">
        <v>55</v>
      </c>
      <c r="E262">
        <v>2.3050139999999999</v>
      </c>
    </row>
    <row r="263" spans="1:5" x14ac:dyDescent="0.3">
      <c r="A263" s="1" t="s">
        <v>44</v>
      </c>
      <c r="B263" t="s">
        <v>375</v>
      </c>
      <c r="C263" t="s">
        <v>755</v>
      </c>
      <c r="D263" t="s">
        <v>53</v>
      </c>
      <c r="E263">
        <v>0.47625099999999998</v>
      </c>
    </row>
    <row r="264" spans="1:5" x14ac:dyDescent="0.3">
      <c r="A264" s="1" t="s">
        <v>44</v>
      </c>
      <c r="B264" t="s">
        <v>375</v>
      </c>
      <c r="C264" t="s">
        <v>755</v>
      </c>
      <c r="D264" t="s">
        <v>54</v>
      </c>
      <c r="E264">
        <v>0.118031</v>
      </c>
    </row>
    <row r="265" spans="1:5" x14ac:dyDescent="0.3">
      <c r="A265" s="1" t="s">
        <v>44</v>
      </c>
      <c r="B265" t="s">
        <v>375</v>
      </c>
      <c r="C265" t="s">
        <v>755</v>
      </c>
      <c r="D265" t="s">
        <v>55</v>
      </c>
      <c r="E265">
        <v>7.8077999999999995E-2</v>
      </c>
    </row>
    <row r="266" spans="1:5" x14ac:dyDescent="0.3">
      <c r="A266" s="1" t="s">
        <v>45</v>
      </c>
      <c r="B266" t="s">
        <v>376</v>
      </c>
      <c r="C266" t="s">
        <v>754</v>
      </c>
      <c r="D266" t="s">
        <v>53</v>
      </c>
      <c r="E266">
        <v>13.138602000000001</v>
      </c>
    </row>
    <row r="267" spans="1:5" x14ac:dyDescent="0.3">
      <c r="A267" s="1" t="s">
        <v>45</v>
      </c>
      <c r="B267" t="s">
        <v>376</v>
      </c>
      <c r="C267" t="s">
        <v>754</v>
      </c>
      <c r="D267" t="s">
        <v>54</v>
      </c>
      <c r="E267">
        <v>6.2109709999999998</v>
      </c>
    </row>
    <row r="268" spans="1:5" x14ac:dyDescent="0.3">
      <c r="A268" s="1" t="s">
        <v>45</v>
      </c>
      <c r="B268" t="s">
        <v>376</v>
      </c>
      <c r="C268" t="s">
        <v>754</v>
      </c>
      <c r="D268" t="s">
        <v>55</v>
      </c>
      <c r="E268">
        <v>3.8082449999999999</v>
      </c>
    </row>
    <row r="269" spans="1:5" x14ac:dyDescent="0.3">
      <c r="A269" s="1" t="s">
        <v>45</v>
      </c>
      <c r="B269" t="s">
        <v>376</v>
      </c>
      <c r="C269" t="s">
        <v>755</v>
      </c>
      <c r="D269" t="s">
        <v>53</v>
      </c>
      <c r="E269">
        <v>1.064667</v>
      </c>
    </row>
    <row r="270" spans="1:5" x14ac:dyDescent="0.3">
      <c r="A270" s="1" t="s">
        <v>45</v>
      </c>
      <c r="B270" t="s">
        <v>376</v>
      </c>
      <c r="C270" t="s">
        <v>755</v>
      </c>
      <c r="D270" t="s">
        <v>54</v>
      </c>
      <c r="E270">
        <v>0.21682199999999999</v>
      </c>
    </row>
    <row r="271" spans="1:5" x14ac:dyDescent="0.3">
      <c r="A271" s="1" t="s">
        <v>45</v>
      </c>
      <c r="B271" t="s">
        <v>376</v>
      </c>
      <c r="C271" t="s">
        <v>755</v>
      </c>
      <c r="D271" t="s">
        <v>55</v>
      </c>
      <c r="E271">
        <v>0.128998</v>
      </c>
    </row>
    <row r="272" spans="1:5" x14ac:dyDescent="0.3">
      <c r="A272" s="1" t="s">
        <v>46</v>
      </c>
      <c r="B272" t="s">
        <v>379</v>
      </c>
      <c r="C272" t="s">
        <v>754</v>
      </c>
      <c r="D272" t="s">
        <v>53</v>
      </c>
      <c r="E272">
        <v>0.46332000000000001</v>
      </c>
    </row>
    <row r="273" spans="1:5" x14ac:dyDescent="0.3">
      <c r="A273" s="1" t="s">
        <v>46</v>
      </c>
      <c r="B273" t="s">
        <v>379</v>
      </c>
      <c r="C273" t="s">
        <v>754</v>
      </c>
      <c r="D273" t="s">
        <v>54</v>
      </c>
      <c r="E273">
        <v>0</v>
      </c>
    </row>
    <row r="274" spans="1:5" x14ac:dyDescent="0.3">
      <c r="A274" s="1" t="s">
        <v>46</v>
      </c>
      <c r="B274" t="s">
        <v>379</v>
      </c>
      <c r="C274" t="s">
        <v>754</v>
      </c>
      <c r="D274" t="s">
        <v>55</v>
      </c>
      <c r="E274">
        <v>9.5185000000000006E-2</v>
      </c>
    </row>
    <row r="275" spans="1:5" x14ac:dyDescent="0.3">
      <c r="A275" s="1" t="s">
        <v>46</v>
      </c>
      <c r="B275" t="s">
        <v>379</v>
      </c>
      <c r="C275" t="s">
        <v>755</v>
      </c>
      <c r="D275" t="s">
        <v>53</v>
      </c>
      <c r="E275">
        <v>3.7544000000000001E-2</v>
      </c>
    </row>
    <row r="276" spans="1:5" x14ac:dyDescent="0.3">
      <c r="A276" s="1" t="s">
        <v>46</v>
      </c>
      <c r="B276" t="s">
        <v>379</v>
      </c>
      <c r="C276" t="s">
        <v>755</v>
      </c>
      <c r="D276" t="s">
        <v>54</v>
      </c>
      <c r="E276">
        <v>0</v>
      </c>
    </row>
    <row r="277" spans="1:5" x14ac:dyDescent="0.3">
      <c r="A277" s="1" t="s">
        <v>46</v>
      </c>
      <c r="B277" t="s">
        <v>379</v>
      </c>
      <c r="C277" t="s">
        <v>755</v>
      </c>
      <c r="D277" t="s">
        <v>55</v>
      </c>
      <c r="E277">
        <v>3.2239999999999999E-3</v>
      </c>
    </row>
    <row r="278" spans="1:5" x14ac:dyDescent="0.3">
      <c r="A278" s="1" t="s">
        <v>47</v>
      </c>
      <c r="B278" t="s">
        <v>380</v>
      </c>
      <c r="C278" t="s">
        <v>754</v>
      </c>
      <c r="D278" t="s">
        <v>53</v>
      </c>
      <c r="E278">
        <v>1.9318630000000001</v>
      </c>
    </row>
    <row r="279" spans="1:5" x14ac:dyDescent="0.3">
      <c r="A279" s="1" t="s">
        <v>47</v>
      </c>
      <c r="B279" t="s">
        <v>380</v>
      </c>
      <c r="C279" t="s">
        <v>754</v>
      </c>
      <c r="D279" t="s">
        <v>54</v>
      </c>
      <c r="E279">
        <v>1.2998149999999999</v>
      </c>
    </row>
    <row r="280" spans="1:5" x14ac:dyDescent="0.3">
      <c r="A280" s="1" t="s">
        <v>47</v>
      </c>
      <c r="B280" t="s">
        <v>380</v>
      </c>
      <c r="C280" t="s">
        <v>754</v>
      </c>
      <c r="D280" t="s">
        <v>55</v>
      </c>
      <c r="E280">
        <v>0.58550899999999995</v>
      </c>
    </row>
    <row r="281" spans="1:5" x14ac:dyDescent="0.3">
      <c r="A281" s="1" t="s">
        <v>47</v>
      </c>
      <c r="B281" t="s">
        <v>380</v>
      </c>
      <c r="C281" t="s">
        <v>755</v>
      </c>
      <c r="D281" t="s">
        <v>53</v>
      </c>
      <c r="E281">
        <v>0.15654499999999999</v>
      </c>
    </row>
    <row r="282" spans="1:5" x14ac:dyDescent="0.3">
      <c r="A282" s="1" t="s">
        <v>47</v>
      </c>
      <c r="B282" t="s">
        <v>380</v>
      </c>
      <c r="C282" t="s">
        <v>755</v>
      </c>
      <c r="D282" t="s">
        <v>54</v>
      </c>
      <c r="E282">
        <v>4.5376E-2</v>
      </c>
    </row>
    <row r="283" spans="1:5" x14ac:dyDescent="0.3">
      <c r="A283" s="1" t="s">
        <v>47</v>
      </c>
      <c r="B283" t="s">
        <v>380</v>
      </c>
      <c r="C283" t="s">
        <v>755</v>
      </c>
      <c r="D283" t="s">
        <v>55</v>
      </c>
      <c r="E283">
        <v>1.9833E-2</v>
      </c>
    </row>
    <row r="284" spans="1:5" x14ac:dyDescent="0.3">
      <c r="A284" s="1" t="s">
        <v>48</v>
      </c>
      <c r="B284" t="s">
        <v>381</v>
      </c>
      <c r="C284" t="s">
        <v>754</v>
      </c>
      <c r="D284" t="s">
        <v>53</v>
      </c>
      <c r="E284">
        <v>0.122817</v>
      </c>
    </row>
    <row r="285" spans="1:5" x14ac:dyDescent="0.3">
      <c r="A285" s="1" t="s">
        <v>48</v>
      </c>
      <c r="B285" t="s">
        <v>381</v>
      </c>
      <c r="C285" t="s">
        <v>754</v>
      </c>
      <c r="D285" t="s">
        <v>54</v>
      </c>
      <c r="E285">
        <v>0</v>
      </c>
    </row>
    <row r="286" spans="1:5" x14ac:dyDescent="0.3">
      <c r="A286" s="1" t="s">
        <v>48</v>
      </c>
      <c r="B286" t="s">
        <v>381</v>
      </c>
      <c r="C286" t="s">
        <v>754</v>
      </c>
      <c r="D286" t="s">
        <v>55</v>
      </c>
      <c r="E286">
        <v>0</v>
      </c>
    </row>
    <row r="287" spans="1:5" x14ac:dyDescent="0.3">
      <c r="A287" s="1" t="s">
        <v>48</v>
      </c>
      <c r="B287" t="s">
        <v>381</v>
      </c>
      <c r="C287" t="s">
        <v>755</v>
      </c>
      <c r="D287" t="s">
        <v>53</v>
      </c>
      <c r="E287">
        <v>9.9520000000000008E-3</v>
      </c>
    </row>
    <row r="288" spans="1:5" x14ac:dyDescent="0.3">
      <c r="A288" s="1" t="s">
        <v>48</v>
      </c>
      <c r="B288" t="s">
        <v>381</v>
      </c>
      <c r="C288" t="s">
        <v>755</v>
      </c>
      <c r="D288" t="s">
        <v>54</v>
      </c>
      <c r="E288">
        <v>0</v>
      </c>
    </row>
    <row r="289" spans="1:5" x14ac:dyDescent="0.3">
      <c r="A289" s="1" t="s">
        <v>48</v>
      </c>
      <c r="B289" t="s">
        <v>381</v>
      </c>
      <c r="C289" t="s">
        <v>755</v>
      </c>
      <c r="D289" t="s">
        <v>55</v>
      </c>
      <c r="E289">
        <v>0</v>
      </c>
    </row>
    <row r="290" spans="1:5" x14ac:dyDescent="0.3">
      <c r="A290" s="1" t="s">
        <v>49</v>
      </c>
      <c r="B290" t="s">
        <v>382</v>
      </c>
      <c r="C290" t="s">
        <v>754</v>
      </c>
      <c r="D290" t="s">
        <v>53</v>
      </c>
      <c r="E290">
        <v>14.736039999999999</v>
      </c>
    </row>
    <row r="291" spans="1:5" x14ac:dyDescent="0.3">
      <c r="A291" s="1" t="s">
        <v>49</v>
      </c>
      <c r="B291" t="s">
        <v>382</v>
      </c>
      <c r="C291" t="s">
        <v>754</v>
      </c>
      <c r="D291" t="s">
        <v>54</v>
      </c>
      <c r="E291">
        <v>8.0133759999999992</v>
      </c>
    </row>
    <row r="292" spans="1:5" x14ac:dyDescent="0.3">
      <c r="A292" s="1" t="s">
        <v>49</v>
      </c>
      <c r="B292" t="s">
        <v>382</v>
      </c>
      <c r="C292" t="s">
        <v>754</v>
      </c>
      <c r="D292" t="s">
        <v>55</v>
      </c>
      <c r="E292">
        <v>4.4748599999999996</v>
      </c>
    </row>
    <row r="293" spans="1:5" x14ac:dyDescent="0.3">
      <c r="A293" s="1" t="s">
        <v>49</v>
      </c>
      <c r="B293" t="s">
        <v>382</v>
      </c>
      <c r="C293" t="s">
        <v>755</v>
      </c>
      <c r="D293" t="s">
        <v>53</v>
      </c>
      <c r="E293">
        <v>1.1941139999999999</v>
      </c>
    </row>
    <row r="294" spans="1:5" x14ac:dyDescent="0.3">
      <c r="A294" s="1" t="s">
        <v>49</v>
      </c>
      <c r="B294" t="s">
        <v>382</v>
      </c>
      <c r="C294" t="s">
        <v>755</v>
      </c>
      <c r="D294" t="s">
        <v>54</v>
      </c>
      <c r="E294">
        <v>0.27974399999999999</v>
      </c>
    </row>
    <row r="295" spans="1:5" x14ac:dyDescent="0.3">
      <c r="A295" s="1" t="s">
        <v>49</v>
      </c>
      <c r="B295" t="s">
        <v>382</v>
      </c>
      <c r="C295" t="s">
        <v>755</v>
      </c>
      <c r="D295" t="s">
        <v>55</v>
      </c>
      <c r="E295">
        <v>0.15157799999999999</v>
      </c>
    </row>
    <row r="296" spans="1:5" x14ac:dyDescent="0.3">
      <c r="A296" s="1" t="s">
        <v>50</v>
      </c>
      <c r="B296" t="s">
        <v>383</v>
      </c>
      <c r="C296" t="s">
        <v>754</v>
      </c>
      <c r="D296" t="s">
        <v>53</v>
      </c>
      <c r="E296">
        <v>0.31504100000000002</v>
      </c>
    </row>
    <row r="297" spans="1:5" x14ac:dyDescent="0.3">
      <c r="A297" s="1" t="s">
        <v>50</v>
      </c>
      <c r="B297" t="s">
        <v>383</v>
      </c>
      <c r="C297" t="s">
        <v>754</v>
      </c>
      <c r="D297" t="s">
        <v>54</v>
      </c>
      <c r="E297">
        <v>0.123793</v>
      </c>
    </row>
    <row r="298" spans="1:5" x14ac:dyDescent="0.3">
      <c r="A298" s="1" t="s">
        <v>50</v>
      </c>
      <c r="B298" t="s">
        <v>383</v>
      </c>
      <c r="C298" t="s">
        <v>754</v>
      </c>
      <c r="D298" t="s">
        <v>55</v>
      </c>
      <c r="E298">
        <v>8.0849000000000004E-2</v>
      </c>
    </row>
    <row r="299" spans="1:5" x14ac:dyDescent="0.3">
      <c r="A299" s="1" t="s">
        <v>50</v>
      </c>
      <c r="B299" t="s">
        <v>383</v>
      </c>
      <c r="C299" t="s">
        <v>755</v>
      </c>
      <c r="D299" t="s">
        <v>53</v>
      </c>
      <c r="E299">
        <v>2.5527999999999999E-2</v>
      </c>
    </row>
    <row r="300" spans="1:5" x14ac:dyDescent="0.3">
      <c r="A300" s="1" t="s">
        <v>50</v>
      </c>
      <c r="B300" t="s">
        <v>383</v>
      </c>
      <c r="C300" t="s">
        <v>755</v>
      </c>
      <c r="D300" t="s">
        <v>54</v>
      </c>
      <c r="E300">
        <v>4.3210000000000002E-3</v>
      </c>
    </row>
    <row r="301" spans="1:5" x14ac:dyDescent="0.3">
      <c r="A301" s="1" t="s">
        <v>50</v>
      </c>
      <c r="B301" t="s">
        <v>383</v>
      </c>
      <c r="C301" t="s">
        <v>755</v>
      </c>
      <c r="D301" t="s">
        <v>55</v>
      </c>
      <c r="E301">
        <v>2.738E-3</v>
      </c>
    </row>
    <row r="302" spans="1:5" x14ac:dyDescent="0.3">
      <c r="A302" s="1" t="s">
        <v>51</v>
      </c>
      <c r="B302" t="s">
        <v>384</v>
      </c>
      <c r="C302" t="s">
        <v>754</v>
      </c>
      <c r="D302" t="s">
        <v>53</v>
      </c>
      <c r="E302">
        <v>0.80302799999999996</v>
      </c>
    </row>
    <row r="303" spans="1:5" x14ac:dyDescent="0.3">
      <c r="A303" s="1" t="s">
        <v>51</v>
      </c>
      <c r="B303" t="s">
        <v>384</v>
      </c>
      <c r="C303" t="s">
        <v>754</v>
      </c>
      <c r="D303" t="s">
        <v>54</v>
      </c>
      <c r="E303">
        <v>0.34344799999999998</v>
      </c>
    </row>
    <row r="304" spans="1:5" x14ac:dyDescent="0.3">
      <c r="A304" s="1" t="s">
        <v>51</v>
      </c>
      <c r="B304" t="s">
        <v>384</v>
      </c>
      <c r="C304" t="s">
        <v>754</v>
      </c>
      <c r="D304" t="s">
        <v>55</v>
      </c>
      <c r="E304">
        <v>0.17088100000000001</v>
      </c>
    </row>
    <row r="305" spans="1:5" x14ac:dyDescent="0.3">
      <c r="A305" s="1" t="s">
        <v>51</v>
      </c>
      <c r="B305" t="s">
        <v>384</v>
      </c>
      <c r="C305" t="s">
        <v>755</v>
      </c>
      <c r="D305" t="s">
        <v>53</v>
      </c>
      <c r="E305">
        <v>6.5072000000000005E-2</v>
      </c>
    </row>
    <row r="306" spans="1:5" x14ac:dyDescent="0.3">
      <c r="A306" s="1" t="s">
        <v>51</v>
      </c>
      <c r="B306" t="s">
        <v>384</v>
      </c>
      <c r="C306" t="s">
        <v>755</v>
      </c>
      <c r="D306" t="s">
        <v>54</v>
      </c>
      <c r="E306">
        <v>1.1989E-2</v>
      </c>
    </row>
    <row r="307" spans="1:5" x14ac:dyDescent="0.3">
      <c r="A307" s="1" t="s">
        <v>51</v>
      </c>
      <c r="B307" t="s">
        <v>384</v>
      </c>
      <c r="C307" t="s">
        <v>755</v>
      </c>
      <c r="D307" t="s">
        <v>55</v>
      </c>
      <c r="E307">
        <v>5.7879999999999997E-3</v>
      </c>
    </row>
    <row r="308" spans="1:5" x14ac:dyDescent="0.3">
      <c r="A308" s="1" t="s">
        <v>56</v>
      </c>
      <c r="B308" t="s">
        <v>385</v>
      </c>
      <c r="C308" t="s">
        <v>754</v>
      </c>
      <c r="D308" t="s">
        <v>53</v>
      </c>
      <c r="E308">
        <v>7.9918000000000003E-2</v>
      </c>
    </row>
    <row r="309" spans="1:5" x14ac:dyDescent="0.3">
      <c r="A309" s="1" t="s">
        <v>56</v>
      </c>
      <c r="B309" t="s">
        <v>385</v>
      </c>
      <c r="C309" t="s">
        <v>754</v>
      </c>
      <c r="D309" t="s">
        <v>54</v>
      </c>
      <c r="E309">
        <v>0</v>
      </c>
    </row>
    <row r="310" spans="1:5" x14ac:dyDescent="0.3">
      <c r="A310" s="1" t="s">
        <v>56</v>
      </c>
      <c r="B310" t="s">
        <v>385</v>
      </c>
      <c r="C310" t="s">
        <v>754</v>
      </c>
      <c r="D310" t="s">
        <v>55</v>
      </c>
      <c r="E310">
        <v>0</v>
      </c>
    </row>
    <row r="311" spans="1:5" x14ac:dyDescent="0.3">
      <c r="A311" s="1" t="s">
        <v>56</v>
      </c>
      <c r="B311" t="s">
        <v>385</v>
      </c>
      <c r="C311" t="s">
        <v>755</v>
      </c>
      <c r="D311" t="s">
        <v>53</v>
      </c>
      <c r="E311">
        <v>6.4749999999999999E-3</v>
      </c>
    </row>
    <row r="312" spans="1:5" x14ac:dyDescent="0.3">
      <c r="A312" s="1" t="s">
        <v>56</v>
      </c>
      <c r="B312" t="s">
        <v>385</v>
      </c>
      <c r="C312" t="s">
        <v>755</v>
      </c>
      <c r="D312" t="s">
        <v>54</v>
      </c>
      <c r="E312">
        <v>0</v>
      </c>
    </row>
    <row r="313" spans="1:5" x14ac:dyDescent="0.3">
      <c r="A313" s="1" t="s">
        <v>56</v>
      </c>
      <c r="B313" t="s">
        <v>385</v>
      </c>
      <c r="C313" t="s">
        <v>755</v>
      </c>
      <c r="D313" t="s">
        <v>55</v>
      </c>
      <c r="E313">
        <v>0</v>
      </c>
    </row>
    <row r="314" spans="1:5" x14ac:dyDescent="0.3">
      <c r="A314" s="1" t="s">
        <v>57</v>
      </c>
      <c r="B314" t="s">
        <v>386</v>
      </c>
      <c r="C314" t="s">
        <v>754</v>
      </c>
      <c r="D314" t="s">
        <v>53</v>
      </c>
      <c r="E314">
        <v>0.38973000000000002</v>
      </c>
    </row>
    <row r="315" spans="1:5" x14ac:dyDescent="0.3">
      <c r="A315" s="1" t="s">
        <v>57</v>
      </c>
      <c r="B315" t="s">
        <v>386</v>
      </c>
      <c r="C315" t="s">
        <v>754</v>
      </c>
      <c r="D315" t="s">
        <v>54</v>
      </c>
      <c r="E315">
        <v>0.292153</v>
      </c>
    </row>
    <row r="316" spans="1:5" x14ac:dyDescent="0.3">
      <c r="A316" s="1" t="s">
        <v>57</v>
      </c>
      <c r="B316" t="s">
        <v>386</v>
      </c>
      <c r="C316" t="s">
        <v>754</v>
      </c>
      <c r="D316" t="s">
        <v>55</v>
      </c>
      <c r="E316">
        <v>0.15440699999999999</v>
      </c>
    </row>
    <row r="317" spans="1:5" x14ac:dyDescent="0.3">
      <c r="A317" s="1" t="s">
        <v>57</v>
      </c>
      <c r="B317" t="s">
        <v>386</v>
      </c>
      <c r="C317" t="s">
        <v>755</v>
      </c>
      <c r="D317" t="s">
        <v>53</v>
      </c>
      <c r="E317">
        <v>3.1579999999999997E-2</v>
      </c>
    </row>
    <row r="318" spans="1:5" x14ac:dyDescent="0.3">
      <c r="A318" s="1" t="s">
        <v>57</v>
      </c>
      <c r="B318" t="s">
        <v>386</v>
      </c>
      <c r="C318" t="s">
        <v>755</v>
      </c>
      <c r="D318" t="s">
        <v>54</v>
      </c>
      <c r="E318">
        <v>1.0199E-2</v>
      </c>
    </row>
    <row r="319" spans="1:5" x14ac:dyDescent="0.3">
      <c r="A319" s="1" t="s">
        <v>57</v>
      </c>
      <c r="B319" t="s">
        <v>386</v>
      </c>
      <c r="C319" t="s">
        <v>755</v>
      </c>
      <c r="D319" t="s">
        <v>55</v>
      </c>
      <c r="E319">
        <v>5.2300000000000003E-3</v>
      </c>
    </row>
    <row r="320" spans="1:5" x14ac:dyDescent="0.3">
      <c r="A320" s="1" t="s">
        <v>58</v>
      </c>
      <c r="B320" t="s">
        <v>387</v>
      </c>
      <c r="C320" t="s">
        <v>754</v>
      </c>
      <c r="D320" t="s">
        <v>53</v>
      </c>
      <c r="E320">
        <v>0.17937</v>
      </c>
    </row>
    <row r="321" spans="1:5" x14ac:dyDescent="0.3">
      <c r="A321" s="1" t="s">
        <v>58</v>
      </c>
      <c r="B321" t="s">
        <v>387</v>
      </c>
      <c r="C321" t="s">
        <v>754</v>
      </c>
      <c r="D321" t="s">
        <v>54</v>
      </c>
      <c r="E321">
        <v>0</v>
      </c>
    </row>
    <row r="322" spans="1:5" x14ac:dyDescent="0.3">
      <c r="A322" s="1" t="s">
        <v>58</v>
      </c>
      <c r="B322" t="s">
        <v>387</v>
      </c>
      <c r="C322" t="s">
        <v>754</v>
      </c>
      <c r="D322" t="s">
        <v>55</v>
      </c>
      <c r="E322">
        <v>5.0293999999999998E-2</v>
      </c>
    </row>
    <row r="323" spans="1:5" x14ac:dyDescent="0.3">
      <c r="A323" s="1" t="s">
        <v>58</v>
      </c>
      <c r="B323" t="s">
        <v>387</v>
      </c>
      <c r="C323" t="s">
        <v>755</v>
      </c>
      <c r="D323" t="s">
        <v>53</v>
      </c>
      <c r="E323">
        <v>1.4534999999999999E-2</v>
      </c>
    </row>
    <row r="324" spans="1:5" x14ac:dyDescent="0.3">
      <c r="A324" s="1" t="s">
        <v>58</v>
      </c>
      <c r="B324" t="s">
        <v>387</v>
      </c>
      <c r="C324" t="s">
        <v>755</v>
      </c>
      <c r="D324" t="s">
        <v>54</v>
      </c>
      <c r="E324">
        <v>0</v>
      </c>
    </row>
    <row r="325" spans="1:5" x14ac:dyDescent="0.3">
      <c r="A325" s="1" t="s">
        <v>58</v>
      </c>
      <c r="B325" t="s">
        <v>387</v>
      </c>
      <c r="C325" t="s">
        <v>755</v>
      </c>
      <c r="D325" t="s">
        <v>55</v>
      </c>
      <c r="E325">
        <v>1.7030000000000001E-3</v>
      </c>
    </row>
    <row r="326" spans="1:5" x14ac:dyDescent="0.3">
      <c r="A326" s="1" t="s">
        <v>59</v>
      </c>
      <c r="B326" t="s">
        <v>388</v>
      </c>
      <c r="C326" t="s">
        <v>754</v>
      </c>
      <c r="D326" t="s">
        <v>53</v>
      </c>
      <c r="E326">
        <v>0.47717300000000001</v>
      </c>
    </row>
    <row r="327" spans="1:5" x14ac:dyDescent="0.3">
      <c r="A327" s="1" t="s">
        <v>59</v>
      </c>
      <c r="B327" t="s">
        <v>388</v>
      </c>
      <c r="C327" t="s">
        <v>754</v>
      </c>
      <c r="D327" t="s">
        <v>54</v>
      </c>
      <c r="E327">
        <v>0.32756000000000002</v>
      </c>
    </row>
    <row r="328" spans="1:5" x14ac:dyDescent="0.3">
      <c r="A328" s="1" t="s">
        <v>59</v>
      </c>
      <c r="B328" t="s">
        <v>388</v>
      </c>
      <c r="C328" t="s">
        <v>754</v>
      </c>
      <c r="D328" t="s">
        <v>55</v>
      </c>
      <c r="E328">
        <v>0.18867300000000001</v>
      </c>
    </row>
    <row r="329" spans="1:5" x14ac:dyDescent="0.3">
      <c r="A329" s="1" t="s">
        <v>59</v>
      </c>
      <c r="B329" t="s">
        <v>388</v>
      </c>
      <c r="C329" t="s">
        <v>755</v>
      </c>
      <c r="D329" t="s">
        <v>53</v>
      </c>
      <c r="E329">
        <v>3.8665999999999999E-2</v>
      </c>
    </row>
    <row r="330" spans="1:5" x14ac:dyDescent="0.3">
      <c r="A330" s="1" t="s">
        <v>59</v>
      </c>
      <c r="B330" t="s">
        <v>388</v>
      </c>
      <c r="C330" t="s">
        <v>755</v>
      </c>
      <c r="D330" t="s">
        <v>54</v>
      </c>
      <c r="E330">
        <v>1.1435000000000001E-2</v>
      </c>
    </row>
    <row r="331" spans="1:5" x14ac:dyDescent="0.3">
      <c r="A331" s="1" t="s">
        <v>59</v>
      </c>
      <c r="B331" t="s">
        <v>388</v>
      </c>
      <c r="C331" t="s">
        <v>755</v>
      </c>
      <c r="D331" t="s">
        <v>55</v>
      </c>
      <c r="E331">
        <v>6.391E-3</v>
      </c>
    </row>
    <row r="332" spans="1:5" x14ac:dyDescent="0.3">
      <c r="A332" s="1" t="s">
        <v>60</v>
      </c>
      <c r="B332" t="s">
        <v>389</v>
      </c>
      <c r="C332" t="s">
        <v>754</v>
      </c>
      <c r="D332" t="s">
        <v>53</v>
      </c>
      <c r="E332">
        <v>0.83152700000000002</v>
      </c>
    </row>
    <row r="333" spans="1:5" x14ac:dyDescent="0.3">
      <c r="A333" s="1" t="s">
        <v>60</v>
      </c>
      <c r="B333" t="s">
        <v>389</v>
      </c>
      <c r="C333" t="s">
        <v>754</v>
      </c>
      <c r="D333" t="s">
        <v>54</v>
      </c>
      <c r="E333">
        <v>0.55266700000000002</v>
      </c>
    </row>
    <row r="334" spans="1:5" x14ac:dyDescent="0.3">
      <c r="A334" s="1" t="s">
        <v>60</v>
      </c>
      <c r="B334" t="s">
        <v>389</v>
      </c>
      <c r="C334" t="s">
        <v>754</v>
      </c>
      <c r="D334" t="s">
        <v>55</v>
      </c>
      <c r="E334">
        <v>0.35886299999999999</v>
      </c>
    </row>
    <row r="335" spans="1:5" x14ac:dyDescent="0.3">
      <c r="A335" s="1" t="s">
        <v>60</v>
      </c>
      <c r="B335" t="s">
        <v>389</v>
      </c>
      <c r="C335" t="s">
        <v>755</v>
      </c>
      <c r="D335" t="s">
        <v>53</v>
      </c>
      <c r="E335">
        <v>6.7380999999999996E-2</v>
      </c>
    </row>
    <row r="336" spans="1:5" x14ac:dyDescent="0.3">
      <c r="A336" s="1" t="s">
        <v>60</v>
      </c>
      <c r="B336" t="s">
        <v>389</v>
      </c>
      <c r="C336" t="s">
        <v>755</v>
      </c>
      <c r="D336" t="s">
        <v>54</v>
      </c>
      <c r="E336">
        <v>1.9293000000000001E-2</v>
      </c>
    </row>
    <row r="337" spans="1:5" x14ac:dyDescent="0.3">
      <c r="A337" s="1" t="s">
        <v>60</v>
      </c>
      <c r="B337" t="s">
        <v>389</v>
      </c>
      <c r="C337" t="s">
        <v>755</v>
      </c>
      <c r="D337" t="s">
        <v>55</v>
      </c>
      <c r="E337">
        <v>1.2154999999999999E-2</v>
      </c>
    </row>
    <row r="338" spans="1:5" x14ac:dyDescent="0.3">
      <c r="A338" s="1" t="s">
        <v>61</v>
      </c>
      <c r="B338" t="s">
        <v>390</v>
      </c>
      <c r="C338" t="s">
        <v>754</v>
      </c>
      <c r="D338" t="s">
        <v>53</v>
      </c>
      <c r="E338">
        <v>47.032705</v>
      </c>
    </row>
    <row r="339" spans="1:5" x14ac:dyDescent="0.3">
      <c r="A339" s="1" t="s">
        <v>61</v>
      </c>
      <c r="B339" t="s">
        <v>390</v>
      </c>
      <c r="C339" t="s">
        <v>754</v>
      </c>
      <c r="D339" t="s">
        <v>54</v>
      </c>
      <c r="E339">
        <v>25.097805999999999</v>
      </c>
    </row>
    <row r="340" spans="1:5" x14ac:dyDescent="0.3">
      <c r="A340" s="1" t="s">
        <v>61</v>
      </c>
      <c r="B340" t="s">
        <v>390</v>
      </c>
      <c r="C340" t="s">
        <v>754</v>
      </c>
      <c r="D340" t="s">
        <v>55</v>
      </c>
      <c r="E340">
        <v>16.112038999999999</v>
      </c>
    </row>
    <row r="341" spans="1:5" x14ac:dyDescent="0.3">
      <c r="A341" s="1" t="s">
        <v>61</v>
      </c>
      <c r="B341" t="s">
        <v>390</v>
      </c>
      <c r="C341" t="s">
        <v>755</v>
      </c>
      <c r="D341" t="s">
        <v>53</v>
      </c>
      <c r="E341">
        <v>3.8112300000000001</v>
      </c>
    </row>
    <row r="342" spans="1:5" x14ac:dyDescent="0.3">
      <c r="A342" s="1" t="s">
        <v>61</v>
      </c>
      <c r="B342" t="s">
        <v>390</v>
      </c>
      <c r="C342" t="s">
        <v>755</v>
      </c>
      <c r="D342" t="s">
        <v>54</v>
      </c>
      <c r="E342">
        <v>0.87615500000000002</v>
      </c>
    </row>
    <row r="343" spans="1:5" x14ac:dyDescent="0.3">
      <c r="A343" s="1" t="s">
        <v>61</v>
      </c>
      <c r="B343" t="s">
        <v>390</v>
      </c>
      <c r="C343" t="s">
        <v>755</v>
      </c>
      <c r="D343" t="s">
        <v>55</v>
      </c>
      <c r="E343">
        <v>0.54576800000000003</v>
      </c>
    </row>
    <row r="344" spans="1:5" x14ac:dyDescent="0.3">
      <c r="A344" s="1" t="s">
        <v>62</v>
      </c>
      <c r="B344" t="s">
        <v>391</v>
      </c>
      <c r="C344" t="s">
        <v>754</v>
      </c>
      <c r="D344" t="s">
        <v>53</v>
      </c>
      <c r="E344">
        <v>4.8354150000000002</v>
      </c>
    </row>
    <row r="345" spans="1:5" x14ac:dyDescent="0.3">
      <c r="A345" s="1" t="s">
        <v>62</v>
      </c>
      <c r="B345" t="s">
        <v>391</v>
      </c>
      <c r="C345" t="s">
        <v>754</v>
      </c>
      <c r="D345" t="s">
        <v>54</v>
      </c>
      <c r="E345">
        <v>2.875699</v>
      </c>
    </row>
    <row r="346" spans="1:5" x14ac:dyDescent="0.3">
      <c r="A346" s="1" t="s">
        <v>62</v>
      </c>
      <c r="B346" t="s">
        <v>391</v>
      </c>
      <c r="C346" t="s">
        <v>754</v>
      </c>
      <c r="D346" t="s">
        <v>55</v>
      </c>
      <c r="E346">
        <v>1.7967709999999999</v>
      </c>
    </row>
    <row r="347" spans="1:5" x14ac:dyDescent="0.3">
      <c r="A347" s="1" t="s">
        <v>62</v>
      </c>
      <c r="B347" t="s">
        <v>391</v>
      </c>
      <c r="C347" t="s">
        <v>755</v>
      </c>
      <c r="D347" t="s">
        <v>53</v>
      </c>
      <c r="E347">
        <v>0.39183000000000001</v>
      </c>
    </row>
    <row r="348" spans="1:5" x14ac:dyDescent="0.3">
      <c r="A348" s="1" t="s">
        <v>62</v>
      </c>
      <c r="B348" t="s">
        <v>391</v>
      </c>
      <c r="C348" t="s">
        <v>755</v>
      </c>
      <c r="D348" t="s">
        <v>54</v>
      </c>
      <c r="E348">
        <v>0.10038900000000001</v>
      </c>
    </row>
    <row r="349" spans="1:5" x14ac:dyDescent="0.3">
      <c r="A349" s="1" t="s">
        <v>62</v>
      </c>
      <c r="B349" t="s">
        <v>391</v>
      </c>
      <c r="C349" t="s">
        <v>755</v>
      </c>
      <c r="D349" t="s">
        <v>55</v>
      </c>
      <c r="E349">
        <v>6.0861999999999999E-2</v>
      </c>
    </row>
    <row r="350" spans="1:5" x14ac:dyDescent="0.3">
      <c r="A350" s="1" t="s">
        <v>63</v>
      </c>
      <c r="B350" t="s">
        <v>392</v>
      </c>
      <c r="C350" t="s">
        <v>754</v>
      </c>
      <c r="D350" t="s">
        <v>53</v>
      </c>
      <c r="E350">
        <v>5.4806000000000001E-2</v>
      </c>
    </row>
    <row r="351" spans="1:5" x14ac:dyDescent="0.3">
      <c r="A351" s="1" t="s">
        <v>63</v>
      </c>
      <c r="B351" t="s">
        <v>392</v>
      </c>
      <c r="C351" t="s">
        <v>754</v>
      </c>
      <c r="D351" t="s">
        <v>54</v>
      </c>
      <c r="E351">
        <v>0</v>
      </c>
    </row>
    <row r="352" spans="1:5" x14ac:dyDescent="0.3">
      <c r="A352" s="1" t="s">
        <v>63</v>
      </c>
      <c r="B352" t="s">
        <v>392</v>
      </c>
      <c r="C352" t="s">
        <v>754</v>
      </c>
      <c r="D352" t="s">
        <v>55</v>
      </c>
      <c r="E352">
        <v>0</v>
      </c>
    </row>
    <row r="353" spans="1:5" x14ac:dyDescent="0.3">
      <c r="A353" s="1" t="s">
        <v>63</v>
      </c>
      <c r="B353" t="s">
        <v>392</v>
      </c>
      <c r="C353" t="s">
        <v>755</v>
      </c>
      <c r="D353" t="s">
        <v>53</v>
      </c>
      <c r="E353">
        <v>4.4400000000000004E-3</v>
      </c>
    </row>
    <row r="354" spans="1:5" x14ac:dyDescent="0.3">
      <c r="A354" s="1" t="s">
        <v>63</v>
      </c>
      <c r="B354" t="s">
        <v>392</v>
      </c>
      <c r="C354" t="s">
        <v>755</v>
      </c>
      <c r="D354" t="s">
        <v>54</v>
      </c>
      <c r="E354">
        <v>0</v>
      </c>
    </row>
    <row r="355" spans="1:5" x14ac:dyDescent="0.3">
      <c r="A355" s="1" t="s">
        <v>63</v>
      </c>
      <c r="B355" t="s">
        <v>392</v>
      </c>
      <c r="C355" t="s">
        <v>755</v>
      </c>
      <c r="D355" t="s">
        <v>55</v>
      </c>
      <c r="E355">
        <v>0</v>
      </c>
    </row>
    <row r="356" spans="1:5" x14ac:dyDescent="0.3">
      <c r="A356" s="1" t="s">
        <v>64</v>
      </c>
      <c r="B356" t="s">
        <v>393</v>
      </c>
      <c r="C356" t="s">
        <v>754</v>
      </c>
      <c r="D356" t="s">
        <v>53</v>
      </c>
      <c r="E356">
        <v>0.10517899999999999</v>
      </c>
    </row>
    <row r="357" spans="1:5" x14ac:dyDescent="0.3">
      <c r="A357" s="1" t="s">
        <v>64</v>
      </c>
      <c r="B357" t="s">
        <v>393</v>
      </c>
      <c r="C357" t="s">
        <v>754</v>
      </c>
      <c r="D357" t="s">
        <v>54</v>
      </c>
      <c r="E357">
        <v>3.5541999999999997E-2</v>
      </c>
    </row>
    <row r="358" spans="1:5" x14ac:dyDescent="0.3">
      <c r="A358" s="1" t="s">
        <v>64</v>
      </c>
      <c r="B358" t="s">
        <v>393</v>
      </c>
      <c r="C358" t="s">
        <v>754</v>
      </c>
      <c r="D358" t="s">
        <v>55</v>
      </c>
      <c r="E358">
        <v>5.1928000000000002E-2</v>
      </c>
    </row>
    <row r="359" spans="1:5" x14ac:dyDescent="0.3">
      <c r="A359" s="1" t="s">
        <v>64</v>
      </c>
      <c r="B359" t="s">
        <v>393</v>
      </c>
      <c r="C359" t="s">
        <v>755</v>
      </c>
      <c r="D359" t="s">
        <v>53</v>
      </c>
      <c r="E359">
        <v>8.5220000000000001E-3</v>
      </c>
    </row>
    <row r="360" spans="1:5" x14ac:dyDescent="0.3">
      <c r="A360" s="1" t="s">
        <v>64</v>
      </c>
      <c r="B360" t="s">
        <v>393</v>
      </c>
      <c r="C360" t="s">
        <v>755</v>
      </c>
      <c r="D360" t="s">
        <v>54</v>
      </c>
      <c r="E360">
        <v>1.24E-3</v>
      </c>
    </row>
    <row r="361" spans="1:5" x14ac:dyDescent="0.3">
      <c r="A361" s="1" t="s">
        <v>64</v>
      </c>
      <c r="B361" t="s">
        <v>393</v>
      </c>
      <c r="C361" t="s">
        <v>755</v>
      </c>
      <c r="D361" t="s">
        <v>55</v>
      </c>
      <c r="E361">
        <v>1.7589999999999999E-3</v>
      </c>
    </row>
    <row r="362" spans="1:5" x14ac:dyDescent="0.3">
      <c r="A362" s="1" t="s">
        <v>65</v>
      </c>
      <c r="B362" t="s">
        <v>398</v>
      </c>
      <c r="C362" t="s">
        <v>754</v>
      </c>
      <c r="D362" t="s">
        <v>53</v>
      </c>
      <c r="E362">
        <v>1.0606230000000001</v>
      </c>
    </row>
    <row r="363" spans="1:5" x14ac:dyDescent="0.3">
      <c r="A363" s="1" t="s">
        <v>65</v>
      </c>
      <c r="B363" t="s">
        <v>398</v>
      </c>
      <c r="C363" t="s">
        <v>754</v>
      </c>
      <c r="D363" t="s">
        <v>54</v>
      </c>
      <c r="E363">
        <v>0.30891400000000002</v>
      </c>
    </row>
    <row r="364" spans="1:5" x14ac:dyDescent="0.3">
      <c r="A364" s="1" t="s">
        <v>65</v>
      </c>
      <c r="B364" t="s">
        <v>398</v>
      </c>
      <c r="C364" t="s">
        <v>754</v>
      </c>
      <c r="D364" t="s">
        <v>55</v>
      </c>
      <c r="E364">
        <v>0.28587000000000001</v>
      </c>
    </row>
    <row r="365" spans="1:5" x14ac:dyDescent="0.3">
      <c r="A365" s="1" t="s">
        <v>65</v>
      </c>
      <c r="B365" t="s">
        <v>398</v>
      </c>
      <c r="C365" t="s">
        <v>755</v>
      </c>
      <c r="D365" t="s">
        <v>53</v>
      </c>
      <c r="E365">
        <v>8.5944999999999994E-2</v>
      </c>
    </row>
    <row r="366" spans="1:5" x14ac:dyDescent="0.3">
      <c r="A366" s="1" t="s">
        <v>65</v>
      </c>
      <c r="B366" t="s">
        <v>398</v>
      </c>
      <c r="C366" t="s">
        <v>755</v>
      </c>
      <c r="D366" t="s">
        <v>54</v>
      </c>
      <c r="E366">
        <v>1.0784E-2</v>
      </c>
    </row>
    <row r="367" spans="1:5" x14ac:dyDescent="0.3">
      <c r="A367" s="1" t="s">
        <v>65</v>
      </c>
      <c r="B367" t="s">
        <v>398</v>
      </c>
      <c r="C367" t="s">
        <v>755</v>
      </c>
      <c r="D367" t="s">
        <v>55</v>
      </c>
      <c r="E367">
        <v>9.6830000000000006E-3</v>
      </c>
    </row>
    <row r="368" spans="1:5" x14ac:dyDescent="0.3">
      <c r="A368" s="1" t="s">
        <v>66</v>
      </c>
      <c r="B368" t="s">
        <v>399</v>
      </c>
      <c r="C368" t="s">
        <v>754</v>
      </c>
      <c r="D368" t="s">
        <v>53</v>
      </c>
      <c r="E368">
        <v>5.4922579999999996</v>
      </c>
    </row>
    <row r="369" spans="1:5" x14ac:dyDescent="0.3">
      <c r="A369" s="1" t="s">
        <v>66</v>
      </c>
      <c r="B369" t="s">
        <v>399</v>
      </c>
      <c r="C369" t="s">
        <v>754</v>
      </c>
      <c r="D369" t="s">
        <v>54</v>
      </c>
      <c r="E369">
        <v>3.3504160000000001</v>
      </c>
    </row>
    <row r="370" spans="1:5" x14ac:dyDescent="0.3">
      <c r="A370" s="1" t="s">
        <v>66</v>
      </c>
      <c r="B370" t="s">
        <v>399</v>
      </c>
      <c r="C370" t="s">
        <v>754</v>
      </c>
      <c r="D370" t="s">
        <v>55</v>
      </c>
      <c r="E370">
        <v>1.6247579999999999</v>
      </c>
    </row>
    <row r="371" spans="1:5" x14ac:dyDescent="0.3">
      <c r="A371" s="1" t="s">
        <v>66</v>
      </c>
      <c r="B371" t="s">
        <v>399</v>
      </c>
      <c r="C371" t="s">
        <v>755</v>
      </c>
      <c r="D371" t="s">
        <v>53</v>
      </c>
      <c r="E371">
        <v>0.44505699999999998</v>
      </c>
    </row>
    <row r="372" spans="1:5" x14ac:dyDescent="0.3">
      <c r="A372" s="1" t="s">
        <v>66</v>
      </c>
      <c r="B372" t="s">
        <v>399</v>
      </c>
      <c r="C372" t="s">
        <v>755</v>
      </c>
      <c r="D372" t="s">
        <v>54</v>
      </c>
      <c r="E372">
        <v>0.116961</v>
      </c>
    </row>
    <row r="373" spans="1:5" x14ac:dyDescent="0.3">
      <c r="A373" s="1" t="s">
        <v>66</v>
      </c>
      <c r="B373" t="s">
        <v>399</v>
      </c>
      <c r="C373" t="s">
        <v>755</v>
      </c>
      <c r="D373" t="s">
        <v>55</v>
      </c>
      <c r="E373">
        <v>5.5036000000000002E-2</v>
      </c>
    </row>
    <row r="374" spans="1:5" x14ac:dyDescent="0.3">
      <c r="A374" s="1" t="s">
        <v>67</v>
      </c>
      <c r="B374" t="s">
        <v>400</v>
      </c>
      <c r="C374" t="s">
        <v>754</v>
      </c>
      <c r="D374" t="s">
        <v>53</v>
      </c>
      <c r="E374">
        <v>8.0101150000000008</v>
      </c>
    </row>
    <row r="375" spans="1:5" x14ac:dyDescent="0.3">
      <c r="A375" s="1" t="s">
        <v>67</v>
      </c>
      <c r="B375" t="s">
        <v>400</v>
      </c>
      <c r="C375" t="s">
        <v>754</v>
      </c>
      <c r="D375" t="s">
        <v>54</v>
      </c>
      <c r="E375">
        <v>4.2286960000000002</v>
      </c>
    </row>
    <row r="376" spans="1:5" x14ac:dyDescent="0.3">
      <c r="A376" s="1" t="s">
        <v>67</v>
      </c>
      <c r="B376" t="s">
        <v>400</v>
      </c>
      <c r="C376" t="s">
        <v>754</v>
      </c>
      <c r="D376" t="s">
        <v>55</v>
      </c>
      <c r="E376">
        <v>2.4631970000000001</v>
      </c>
    </row>
    <row r="377" spans="1:5" x14ac:dyDescent="0.3">
      <c r="A377" s="1" t="s">
        <v>67</v>
      </c>
      <c r="B377" t="s">
        <v>400</v>
      </c>
      <c r="C377" t="s">
        <v>755</v>
      </c>
      <c r="D377" t="s">
        <v>53</v>
      </c>
      <c r="E377">
        <v>0.64908699999999997</v>
      </c>
    </row>
    <row r="378" spans="1:5" x14ac:dyDescent="0.3">
      <c r="A378" s="1" t="s">
        <v>67</v>
      </c>
      <c r="B378" t="s">
        <v>400</v>
      </c>
      <c r="C378" t="s">
        <v>755</v>
      </c>
      <c r="D378" t="s">
        <v>54</v>
      </c>
      <c r="E378">
        <v>0.147622</v>
      </c>
    </row>
    <row r="379" spans="1:5" x14ac:dyDescent="0.3">
      <c r="A379" s="1" t="s">
        <v>67</v>
      </c>
      <c r="B379" t="s">
        <v>400</v>
      </c>
      <c r="C379" t="s">
        <v>755</v>
      </c>
      <c r="D379" t="s">
        <v>55</v>
      </c>
      <c r="E379">
        <v>8.3435999999999996E-2</v>
      </c>
    </row>
    <row r="380" spans="1:5" x14ac:dyDescent="0.3">
      <c r="A380" s="1" t="s">
        <v>68</v>
      </c>
      <c r="B380" t="s">
        <v>401</v>
      </c>
      <c r="C380" t="s">
        <v>754</v>
      </c>
      <c r="D380" t="s">
        <v>53</v>
      </c>
      <c r="E380">
        <v>2.230613</v>
      </c>
    </row>
    <row r="381" spans="1:5" x14ac:dyDescent="0.3">
      <c r="A381" s="1" t="s">
        <v>68</v>
      </c>
      <c r="B381" t="s">
        <v>401</v>
      </c>
      <c r="C381" t="s">
        <v>754</v>
      </c>
      <c r="D381" t="s">
        <v>54</v>
      </c>
      <c r="E381">
        <v>1.349159</v>
      </c>
    </row>
    <row r="382" spans="1:5" x14ac:dyDescent="0.3">
      <c r="A382" s="1" t="s">
        <v>68</v>
      </c>
      <c r="B382" t="s">
        <v>401</v>
      </c>
      <c r="C382" t="s">
        <v>754</v>
      </c>
      <c r="D382" t="s">
        <v>55</v>
      </c>
      <c r="E382">
        <v>0.86226499999999995</v>
      </c>
    </row>
    <row r="383" spans="1:5" x14ac:dyDescent="0.3">
      <c r="A383" s="1" t="s">
        <v>68</v>
      </c>
      <c r="B383" t="s">
        <v>401</v>
      </c>
      <c r="C383" t="s">
        <v>755</v>
      </c>
      <c r="D383" t="s">
        <v>53</v>
      </c>
      <c r="E383">
        <v>0.180754</v>
      </c>
    </row>
    <row r="384" spans="1:5" x14ac:dyDescent="0.3">
      <c r="A384" s="1" t="s">
        <v>68</v>
      </c>
      <c r="B384" t="s">
        <v>401</v>
      </c>
      <c r="C384" t="s">
        <v>755</v>
      </c>
      <c r="D384" t="s">
        <v>54</v>
      </c>
      <c r="E384">
        <v>4.7098000000000001E-2</v>
      </c>
    </row>
    <row r="385" spans="1:5" x14ac:dyDescent="0.3">
      <c r="A385" s="1" t="s">
        <v>68</v>
      </c>
      <c r="B385" t="s">
        <v>401</v>
      </c>
      <c r="C385" t="s">
        <v>755</v>
      </c>
      <c r="D385" t="s">
        <v>55</v>
      </c>
      <c r="E385">
        <v>2.9207E-2</v>
      </c>
    </row>
    <row r="386" spans="1:5" x14ac:dyDescent="0.3">
      <c r="A386" s="1" t="s">
        <v>69</v>
      </c>
      <c r="B386" t="s">
        <v>402</v>
      </c>
      <c r="C386" t="s">
        <v>754</v>
      </c>
      <c r="D386" t="s">
        <v>53</v>
      </c>
      <c r="E386">
        <v>0.37483100000000003</v>
      </c>
    </row>
    <row r="387" spans="1:5" x14ac:dyDescent="0.3">
      <c r="A387" s="1" t="s">
        <v>69</v>
      </c>
      <c r="B387" t="s">
        <v>402</v>
      </c>
      <c r="C387" t="s">
        <v>754</v>
      </c>
      <c r="D387" t="s">
        <v>54</v>
      </c>
      <c r="E387">
        <v>0.35334300000000002</v>
      </c>
    </row>
    <row r="388" spans="1:5" x14ac:dyDescent="0.3">
      <c r="A388" s="1" t="s">
        <v>69</v>
      </c>
      <c r="B388" t="s">
        <v>402</v>
      </c>
      <c r="C388" t="s">
        <v>754</v>
      </c>
      <c r="D388" t="s">
        <v>55</v>
      </c>
      <c r="E388">
        <v>0.181002</v>
      </c>
    </row>
    <row r="389" spans="1:5" x14ac:dyDescent="0.3">
      <c r="A389" s="1" t="s">
        <v>69</v>
      </c>
      <c r="B389" t="s">
        <v>402</v>
      </c>
      <c r="C389" t="s">
        <v>755</v>
      </c>
      <c r="D389" t="s">
        <v>53</v>
      </c>
      <c r="E389">
        <v>3.0373000000000001E-2</v>
      </c>
    </row>
    <row r="390" spans="1:5" x14ac:dyDescent="0.3">
      <c r="A390" s="1" t="s">
        <v>69</v>
      </c>
      <c r="B390" t="s">
        <v>402</v>
      </c>
      <c r="C390" t="s">
        <v>755</v>
      </c>
      <c r="D390" t="s">
        <v>54</v>
      </c>
      <c r="E390">
        <v>1.2335E-2</v>
      </c>
    </row>
    <row r="391" spans="1:5" x14ac:dyDescent="0.3">
      <c r="A391" s="1" t="s">
        <v>69</v>
      </c>
      <c r="B391" t="s">
        <v>402</v>
      </c>
      <c r="C391" t="s">
        <v>755</v>
      </c>
      <c r="D391" t="s">
        <v>55</v>
      </c>
      <c r="E391">
        <v>6.1310000000000002E-3</v>
      </c>
    </row>
    <row r="392" spans="1:5" x14ac:dyDescent="0.3">
      <c r="A392" s="1" t="s">
        <v>70</v>
      </c>
      <c r="B392" t="s">
        <v>403</v>
      </c>
      <c r="C392" t="s">
        <v>754</v>
      </c>
      <c r="D392" t="s">
        <v>53</v>
      </c>
      <c r="E392">
        <v>1.504265</v>
      </c>
    </row>
    <row r="393" spans="1:5" x14ac:dyDescent="0.3">
      <c r="A393" s="1" t="s">
        <v>70</v>
      </c>
      <c r="B393" t="s">
        <v>403</v>
      </c>
      <c r="C393" t="s">
        <v>754</v>
      </c>
      <c r="D393" t="s">
        <v>54</v>
      </c>
      <c r="E393">
        <v>0.383905</v>
      </c>
    </row>
    <row r="394" spans="1:5" x14ac:dyDescent="0.3">
      <c r="A394" s="1" t="s">
        <v>70</v>
      </c>
      <c r="B394" t="s">
        <v>403</v>
      </c>
      <c r="C394" t="s">
        <v>754</v>
      </c>
      <c r="D394" t="s">
        <v>55</v>
      </c>
      <c r="E394">
        <v>0.39136599999999999</v>
      </c>
    </row>
    <row r="395" spans="1:5" x14ac:dyDescent="0.3">
      <c r="A395" s="1" t="s">
        <v>70</v>
      </c>
      <c r="B395" t="s">
        <v>403</v>
      </c>
      <c r="C395" t="s">
        <v>755</v>
      </c>
      <c r="D395" t="s">
        <v>53</v>
      </c>
      <c r="E395">
        <v>0.121895</v>
      </c>
    </row>
    <row r="396" spans="1:5" x14ac:dyDescent="0.3">
      <c r="A396" s="1" t="s">
        <v>70</v>
      </c>
      <c r="B396" t="s">
        <v>403</v>
      </c>
      <c r="C396" t="s">
        <v>755</v>
      </c>
      <c r="D396" t="s">
        <v>54</v>
      </c>
      <c r="E396">
        <v>1.3402000000000001E-2</v>
      </c>
    </row>
    <row r="397" spans="1:5" x14ac:dyDescent="0.3">
      <c r="A397" s="1" t="s">
        <v>70</v>
      </c>
      <c r="B397" t="s">
        <v>403</v>
      </c>
      <c r="C397" t="s">
        <v>755</v>
      </c>
      <c r="D397" t="s">
        <v>55</v>
      </c>
      <c r="E397">
        <v>1.3256E-2</v>
      </c>
    </row>
    <row r="398" spans="1:5" x14ac:dyDescent="0.3">
      <c r="A398" s="1" t="s">
        <v>71</v>
      </c>
      <c r="B398" t="s">
        <v>404</v>
      </c>
      <c r="C398" t="s">
        <v>754</v>
      </c>
      <c r="D398" t="s">
        <v>53</v>
      </c>
      <c r="E398">
        <v>4.2872389999999996</v>
      </c>
    </row>
    <row r="399" spans="1:5" x14ac:dyDescent="0.3">
      <c r="A399" s="1" t="s">
        <v>71</v>
      </c>
      <c r="B399" t="s">
        <v>404</v>
      </c>
      <c r="C399" t="s">
        <v>754</v>
      </c>
      <c r="D399" t="s">
        <v>54</v>
      </c>
      <c r="E399">
        <v>2.7169660000000002</v>
      </c>
    </row>
    <row r="400" spans="1:5" x14ac:dyDescent="0.3">
      <c r="A400" s="1" t="s">
        <v>71</v>
      </c>
      <c r="B400" t="s">
        <v>404</v>
      </c>
      <c r="C400" t="s">
        <v>754</v>
      </c>
      <c r="D400" t="s">
        <v>55</v>
      </c>
      <c r="E400">
        <v>1.545981</v>
      </c>
    </row>
    <row r="401" spans="1:5" x14ac:dyDescent="0.3">
      <c r="A401" s="1" t="s">
        <v>71</v>
      </c>
      <c r="B401" t="s">
        <v>404</v>
      </c>
      <c r="C401" t="s">
        <v>755</v>
      </c>
      <c r="D401" t="s">
        <v>53</v>
      </c>
      <c r="E401">
        <v>0.34740900000000002</v>
      </c>
    </row>
    <row r="402" spans="1:5" x14ac:dyDescent="0.3">
      <c r="A402" s="1" t="s">
        <v>71</v>
      </c>
      <c r="B402" t="s">
        <v>404</v>
      </c>
      <c r="C402" t="s">
        <v>755</v>
      </c>
      <c r="D402" t="s">
        <v>54</v>
      </c>
      <c r="E402">
        <v>9.4848000000000002E-2</v>
      </c>
    </row>
    <row r="403" spans="1:5" x14ac:dyDescent="0.3">
      <c r="A403" s="1" t="s">
        <v>71</v>
      </c>
      <c r="B403" t="s">
        <v>404</v>
      </c>
      <c r="C403" t="s">
        <v>755</v>
      </c>
      <c r="D403" t="s">
        <v>55</v>
      </c>
      <c r="E403">
        <v>5.2366999999999997E-2</v>
      </c>
    </row>
    <row r="404" spans="1:5" x14ac:dyDescent="0.3">
      <c r="A404" s="1" t="s">
        <v>72</v>
      </c>
      <c r="B404" t="s">
        <v>405</v>
      </c>
      <c r="C404" t="s">
        <v>754</v>
      </c>
      <c r="D404" t="s">
        <v>53</v>
      </c>
      <c r="E404">
        <v>20.878218</v>
      </c>
    </row>
    <row r="405" spans="1:5" x14ac:dyDescent="0.3">
      <c r="A405" s="1" t="s">
        <v>72</v>
      </c>
      <c r="B405" t="s">
        <v>405</v>
      </c>
      <c r="C405" t="s">
        <v>754</v>
      </c>
      <c r="D405" t="s">
        <v>54</v>
      </c>
      <c r="E405">
        <v>8.5966729999999991</v>
      </c>
    </row>
    <row r="406" spans="1:5" x14ac:dyDescent="0.3">
      <c r="A406" s="1" t="s">
        <v>72</v>
      </c>
      <c r="B406" t="s">
        <v>405</v>
      </c>
      <c r="C406" t="s">
        <v>754</v>
      </c>
      <c r="D406" t="s">
        <v>55</v>
      </c>
      <c r="E406">
        <v>7.0190340000000004</v>
      </c>
    </row>
    <row r="407" spans="1:5" x14ac:dyDescent="0.3">
      <c r="A407" s="1" t="s">
        <v>72</v>
      </c>
      <c r="B407" t="s">
        <v>405</v>
      </c>
      <c r="C407" t="s">
        <v>755</v>
      </c>
      <c r="D407" t="s">
        <v>53</v>
      </c>
      <c r="E407">
        <v>1.691837</v>
      </c>
    </row>
    <row r="408" spans="1:5" x14ac:dyDescent="0.3">
      <c r="A408" s="1" t="s">
        <v>72</v>
      </c>
      <c r="B408" t="s">
        <v>405</v>
      </c>
      <c r="C408" t="s">
        <v>755</v>
      </c>
      <c r="D408" t="s">
        <v>54</v>
      </c>
      <c r="E408">
        <v>0.30010599999999998</v>
      </c>
    </row>
    <row r="409" spans="1:5" x14ac:dyDescent="0.3">
      <c r="A409" s="1" t="s">
        <v>72</v>
      </c>
      <c r="B409" t="s">
        <v>405</v>
      </c>
      <c r="C409" t="s">
        <v>755</v>
      </c>
      <c r="D409" t="s">
        <v>55</v>
      </c>
      <c r="E409">
        <v>0.237758</v>
      </c>
    </row>
    <row r="410" spans="1:5" x14ac:dyDescent="0.3">
      <c r="A410" s="1" t="s">
        <v>73</v>
      </c>
      <c r="B410" t="s">
        <v>406</v>
      </c>
      <c r="C410" t="s">
        <v>754</v>
      </c>
      <c r="D410" t="s">
        <v>53</v>
      </c>
      <c r="E410">
        <v>6.6152129999999998</v>
      </c>
    </row>
    <row r="411" spans="1:5" x14ac:dyDescent="0.3">
      <c r="A411" s="1" t="s">
        <v>73</v>
      </c>
      <c r="B411" t="s">
        <v>406</v>
      </c>
      <c r="C411" t="s">
        <v>754</v>
      </c>
      <c r="D411" t="s">
        <v>54</v>
      </c>
      <c r="E411">
        <v>3.7271200000000002</v>
      </c>
    </row>
    <row r="412" spans="1:5" x14ac:dyDescent="0.3">
      <c r="A412" s="1" t="s">
        <v>73</v>
      </c>
      <c r="B412" t="s">
        <v>406</v>
      </c>
      <c r="C412" t="s">
        <v>754</v>
      </c>
      <c r="D412" t="s">
        <v>55</v>
      </c>
      <c r="E412">
        <v>2.331671</v>
      </c>
    </row>
    <row r="413" spans="1:5" x14ac:dyDescent="0.3">
      <c r="A413" s="1" t="s">
        <v>73</v>
      </c>
      <c r="B413" t="s">
        <v>406</v>
      </c>
      <c r="C413" t="s">
        <v>755</v>
      </c>
      <c r="D413" t="s">
        <v>53</v>
      </c>
      <c r="E413">
        <v>0.53605400000000003</v>
      </c>
    </row>
    <row r="414" spans="1:5" x14ac:dyDescent="0.3">
      <c r="A414" s="1" t="s">
        <v>73</v>
      </c>
      <c r="B414" t="s">
        <v>406</v>
      </c>
      <c r="C414" t="s">
        <v>755</v>
      </c>
      <c r="D414" t="s">
        <v>54</v>
      </c>
      <c r="E414">
        <v>0.13011200000000001</v>
      </c>
    </row>
    <row r="415" spans="1:5" x14ac:dyDescent="0.3">
      <c r="A415" s="1" t="s">
        <v>73</v>
      </c>
      <c r="B415" t="s">
        <v>406</v>
      </c>
      <c r="C415" t="s">
        <v>755</v>
      </c>
      <c r="D415" t="s">
        <v>55</v>
      </c>
      <c r="E415">
        <v>7.8980999999999996E-2</v>
      </c>
    </row>
    <row r="416" spans="1:5" x14ac:dyDescent="0.3">
      <c r="A416" s="1" t="s">
        <v>74</v>
      </c>
      <c r="B416" t="s">
        <v>407</v>
      </c>
      <c r="C416" t="s">
        <v>754</v>
      </c>
      <c r="D416" t="s">
        <v>53</v>
      </c>
      <c r="E416">
        <v>0.27044800000000002</v>
      </c>
    </row>
    <row r="417" spans="1:5" x14ac:dyDescent="0.3">
      <c r="A417" s="1" t="s">
        <v>74</v>
      </c>
      <c r="B417" t="s">
        <v>407</v>
      </c>
      <c r="C417" t="s">
        <v>754</v>
      </c>
      <c r="D417" t="s">
        <v>54</v>
      </c>
      <c r="E417">
        <v>0.194273</v>
      </c>
    </row>
    <row r="418" spans="1:5" x14ac:dyDescent="0.3">
      <c r="A418" s="1" t="s">
        <v>74</v>
      </c>
      <c r="B418" t="s">
        <v>407</v>
      </c>
      <c r="C418" t="s">
        <v>754</v>
      </c>
      <c r="D418" t="s">
        <v>55</v>
      </c>
      <c r="E418">
        <v>0.113542</v>
      </c>
    </row>
    <row r="419" spans="1:5" x14ac:dyDescent="0.3">
      <c r="A419" s="1" t="s">
        <v>74</v>
      </c>
      <c r="B419" t="s">
        <v>407</v>
      </c>
      <c r="C419" t="s">
        <v>755</v>
      </c>
      <c r="D419" t="s">
        <v>53</v>
      </c>
      <c r="E419">
        <v>2.1915E-2</v>
      </c>
    </row>
    <row r="420" spans="1:5" x14ac:dyDescent="0.3">
      <c r="A420" s="1" t="s">
        <v>74</v>
      </c>
      <c r="B420" t="s">
        <v>407</v>
      </c>
      <c r="C420" t="s">
        <v>755</v>
      </c>
      <c r="D420" t="s">
        <v>54</v>
      </c>
      <c r="E420">
        <v>6.7819999999999998E-3</v>
      </c>
    </row>
    <row r="421" spans="1:5" x14ac:dyDescent="0.3">
      <c r="A421" s="1" t="s">
        <v>74</v>
      </c>
      <c r="B421" t="s">
        <v>407</v>
      </c>
      <c r="C421" t="s">
        <v>755</v>
      </c>
      <c r="D421" t="s">
        <v>55</v>
      </c>
      <c r="E421">
        <v>3.846E-3</v>
      </c>
    </row>
    <row r="422" spans="1:5" x14ac:dyDescent="0.3">
      <c r="A422" s="1" t="s">
        <v>75</v>
      </c>
      <c r="B422" t="s">
        <v>408</v>
      </c>
      <c r="C422" t="s">
        <v>754</v>
      </c>
      <c r="D422" t="s">
        <v>53</v>
      </c>
      <c r="E422">
        <v>1.478853</v>
      </c>
    </row>
    <row r="423" spans="1:5" x14ac:dyDescent="0.3">
      <c r="A423" s="1" t="s">
        <v>75</v>
      </c>
      <c r="B423" t="s">
        <v>408</v>
      </c>
      <c r="C423" t="s">
        <v>754</v>
      </c>
      <c r="D423" t="s">
        <v>54</v>
      </c>
      <c r="E423">
        <v>0.96841500000000003</v>
      </c>
    </row>
    <row r="424" spans="1:5" x14ac:dyDescent="0.3">
      <c r="A424" s="1" t="s">
        <v>75</v>
      </c>
      <c r="B424" t="s">
        <v>408</v>
      </c>
      <c r="C424" t="s">
        <v>754</v>
      </c>
      <c r="D424" t="s">
        <v>55</v>
      </c>
      <c r="E424">
        <v>0.50459500000000002</v>
      </c>
    </row>
    <row r="425" spans="1:5" x14ac:dyDescent="0.3">
      <c r="A425" s="1" t="s">
        <v>75</v>
      </c>
      <c r="B425" t="s">
        <v>408</v>
      </c>
      <c r="C425" t="s">
        <v>755</v>
      </c>
      <c r="D425" t="s">
        <v>53</v>
      </c>
      <c r="E425">
        <v>0.119836</v>
      </c>
    </row>
    <row r="426" spans="1:5" x14ac:dyDescent="0.3">
      <c r="A426" s="1" t="s">
        <v>75</v>
      </c>
      <c r="B426" t="s">
        <v>408</v>
      </c>
      <c r="C426" t="s">
        <v>755</v>
      </c>
      <c r="D426" t="s">
        <v>54</v>
      </c>
      <c r="E426">
        <v>3.3806999999999997E-2</v>
      </c>
    </row>
    <row r="427" spans="1:5" x14ac:dyDescent="0.3">
      <c r="A427" s="1" t="s">
        <v>75</v>
      </c>
      <c r="B427" t="s">
        <v>408</v>
      </c>
      <c r="C427" t="s">
        <v>755</v>
      </c>
      <c r="D427" t="s">
        <v>55</v>
      </c>
      <c r="E427">
        <v>1.7092E-2</v>
      </c>
    </row>
    <row r="428" spans="1:5" x14ac:dyDescent="0.3">
      <c r="A428" s="1" t="s">
        <v>76</v>
      </c>
      <c r="B428" t="s">
        <v>411</v>
      </c>
      <c r="C428" t="s">
        <v>754</v>
      </c>
      <c r="D428" t="s">
        <v>53</v>
      </c>
      <c r="E428">
        <v>6.7787889999999997</v>
      </c>
    </row>
    <row r="429" spans="1:5" x14ac:dyDescent="0.3">
      <c r="A429" s="1" t="s">
        <v>76</v>
      </c>
      <c r="B429" t="s">
        <v>411</v>
      </c>
      <c r="C429" t="s">
        <v>754</v>
      </c>
      <c r="D429" t="s">
        <v>54</v>
      </c>
      <c r="E429">
        <v>4.1061139999999998</v>
      </c>
    </row>
    <row r="430" spans="1:5" x14ac:dyDescent="0.3">
      <c r="A430" s="1" t="s">
        <v>76</v>
      </c>
      <c r="B430" t="s">
        <v>411</v>
      </c>
      <c r="C430" t="s">
        <v>754</v>
      </c>
      <c r="D430" t="s">
        <v>55</v>
      </c>
      <c r="E430">
        <v>2.1674530000000001</v>
      </c>
    </row>
    <row r="431" spans="1:5" x14ac:dyDescent="0.3">
      <c r="A431" s="1" t="s">
        <v>76</v>
      </c>
      <c r="B431" t="s">
        <v>411</v>
      </c>
      <c r="C431" t="s">
        <v>755</v>
      </c>
      <c r="D431" t="s">
        <v>53</v>
      </c>
      <c r="E431">
        <v>0.54930900000000005</v>
      </c>
    </row>
    <row r="432" spans="1:5" x14ac:dyDescent="0.3">
      <c r="A432" s="1" t="s">
        <v>76</v>
      </c>
      <c r="B432" t="s">
        <v>411</v>
      </c>
      <c r="C432" t="s">
        <v>755</v>
      </c>
      <c r="D432" t="s">
        <v>54</v>
      </c>
      <c r="E432">
        <v>0.143342</v>
      </c>
    </row>
    <row r="433" spans="1:5" x14ac:dyDescent="0.3">
      <c r="A433" s="1" t="s">
        <v>76</v>
      </c>
      <c r="B433" t="s">
        <v>411</v>
      </c>
      <c r="C433" t="s">
        <v>755</v>
      </c>
      <c r="D433" t="s">
        <v>55</v>
      </c>
      <c r="E433">
        <v>7.3417999999999997E-2</v>
      </c>
    </row>
    <row r="434" spans="1:5" x14ac:dyDescent="0.3">
      <c r="A434" s="1" t="s">
        <v>77</v>
      </c>
      <c r="B434" t="s">
        <v>412</v>
      </c>
      <c r="C434" t="s">
        <v>754</v>
      </c>
      <c r="D434" t="s">
        <v>53</v>
      </c>
      <c r="E434">
        <v>3.8130549999999999</v>
      </c>
    </row>
    <row r="435" spans="1:5" x14ac:dyDescent="0.3">
      <c r="A435" s="1" t="s">
        <v>77</v>
      </c>
      <c r="B435" t="s">
        <v>412</v>
      </c>
      <c r="C435" t="s">
        <v>754</v>
      </c>
      <c r="D435" t="s">
        <v>54</v>
      </c>
      <c r="E435">
        <v>1.9066749999999999</v>
      </c>
    </row>
    <row r="436" spans="1:5" x14ac:dyDescent="0.3">
      <c r="A436" s="1" t="s">
        <v>77</v>
      </c>
      <c r="B436" t="s">
        <v>412</v>
      </c>
      <c r="C436" t="s">
        <v>754</v>
      </c>
      <c r="D436" t="s">
        <v>55</v>
      </c>
      <c r="E436">
        <v>1.294373</v>
      </c>
    </row>
    <row r="437" spans="1:5" x14ac:dyDescent="0.3">
      <c r="A437" s="1" t="s">
        <v>77</v>
      </c>
      <c r="B437" t="s">
        <v>412</v>
      </c>
      <c r="C437" t="s">
        <v>755</v>
      </c>
      <c r="D437" t="s">
        <v>53</v>
      </c>
      <c r="E437">
        <v>0.30898500000000001</v>
      </c>
    </row>
    <row r="438" spans="1:5" x14ac:dyDescent="0.3">
      <c r="A438" s="1" t="s">
        <v>77</v>
      </c>
      <c r="B438" t="s">
        <v>412</v>
      </c>
      <c r="C438" t="s">
        <v>755</v>
      </c>
      <c r="D438" t="s">
        <v>54</v>
      </c>
      <c r="E438">
        <v>6.6560999999999995E-2</v>
      </c>
    </row>
    <row r="439" spans="1:5" x14ac:dyDescent="0.3">
      <c r="A439" s="1" t="s">
        <v>77</v>
      </c>
      <c r="B439" t="s">
        <v>412</v>
      </c>
      <c r="C439" t="s">
        <v>755</v>
      </c>
      <c r="D439" t="s">
        <v>55</v>
      </c>
      <c r="E439">
        <v>4.3844000000000001E-2</v>
      </c>
    </row>
    <row r="440" spans="1:5" x14ac:dyDescent="0.3">
      <c r="A440" s="1" t="s">
        <v>78</v>
      </c>
      <c r="B440" t="s">
        <v>413</v>
      </c>
      <c r="C440" t="s">
        <v>754</v>
      </c>
      <c r="D440" t="s">
        <v>53</v>
      </c>
      <c r="E440">
        <v>1.569536</v>
      </c>
    </row>
    <row r="441" spans="1:5" x14ac:dyDescent="0.3">
      <c r="A441" s="1" t="s">
        <v>78</v>
      </c>
      <c r="B441" t="s">
        <v>413</v>
      </c>
      <c r="C441" t="s">
        <v>754</v>
      </c>
      <c r="D441" t="s">
        <v>54</v>
      </c>
      <c r="E441">
        <v>0.91617700000000002</v>
      </c>
    </row>
    <row r="442" spans="1:5" x14ac:dyDescent="0.3">
      <c r="A442" s="1" t="s">
        <v>78</v>
      </c>
      <c r="B442" t="s">
        <v>413</v>
      </c>
      <c r="C442" t="s">
        <v>754</v>
      </c>
      <c r="D442" t="s">
        <v>55</v>
      </c>
      <c r="E442">
        <v>0.61134999999999995</v>
      </c>
    </row>
    <row r="443" spans="1:5" x14ac:dyDescent="0.3">
      <c r="A443" s="1" t="s">
        <v>78</v>
      </c>
      <c r="B443" t="s">
        <v>413</v>
      </c>
      <c r="C443" t="s">
        <v>755</v>
      </c>
      <c r="D443" t="s">
        <v>53</v>
      </c>
      <c r="E443">
        <v>0.12718399999999999</v>
      </c>
    </row>
    <row r="444" spans="1:5" x14ac:dyDescent="0.3">
      <c r="A444" s="1" t="s">
        <v>78</v>
      </c>
      <c r="B444" t="s">
        <v>413</v>
      </c>
      <c r="C444" t="s">
        <v>755</v>
      </c>
      <c r="D444" t="s">
        <v>54</v>
      </c>
      <c r="E444">
        <v>3.1982999999999998E-2</v>
      </c>
    </row>
    <row r="445" spans="1:5" x14ac:dyDescent="0.3">
      <c r="A445" s="1" t="s">
        <v>78</v>
      </c>
      <c r="B445" t="s">
        <v>413</v>
      </c>
      <c r="C445" t="s">
        <v>755</v>
      </c>
      <c r="D445" t="s">
        <v>55</v>
      </c>
      <c r="E445">
        <v>2.0708000000000001E-2</v>
      </c>
    </row>
    <row r="446" spans="1:5" x14ac:dyDescent="0.3">
      <c r="A446" s="1" t="s">
        <v>79</v>
      </c>
      <c r="B446" t="s">
        <v>414</v>
      </c>
      <c r="C446" t="s">
        <v>754</v>
      </c>
      <c r="D446" t="s">
        <v>53</v>
      </c>
      <c r="E446">
        <v>1.194353</v>
      </c>
    </row>
    <row r="447" spans="1:5" x14ac:dyDescent="0.3">
      <c r="A447" s="1" t="s">
        <v>79</v>
      </c>
      <c r="B447" t="s">
        <v>414</v>
      </c>
      <c r="C447" t="s">
        <v>754</v>
      </c>
      <c r="D447" t="s">
        <v>54</v>
      </c>
      <c r="E447">
        <v>0</v>
      </c>
    </row>
    <row r="448" spans="1:5" x14ac:dyDescent="0.3">
      <c r="A448" s="1" t="s">
        <v>79</v>
      </c>
      <c r="B448" t="s">
        <v>414</v>
      </c>
      <c r="C448" t="s">
        <v>754</v>
      </c>
      <c r="D448" t="s">
        <v>55</v>
      </c>
      <c r="E448">
        <v>0.43028300000000003</v>
      </c>
    </row>
    <row r="449" spans="1:5" x14ac:dyDescent="0.3">
      <c r="A449" s="1" t="s">
        <v>79</v>
      </c>
      <c r="B449" t="s">
        <v>414</v>
      </c>
      <c r="C449" t="s">
        <v>755</v>
      </c>
      <c r="D449" t="s">
        <v>53</v>
      </c>
      <c r="E449">
        <v>9.6782000000000007E-2</v>
      </c>
    </row>
    <row r="450" spans="1:5" x14ac:dyDescent="0.3">
      <c r="A450" s="1" t="s">
        <v>79</v>
      </c>
      <c r="B450" t="s">
        <v>414</v>
      </c>
      <c r="C450" t="s">
        <v>755</v>
      </c>
      <c r="D450" t="s">
        <v>54</v>
      </c>
      <c r="E450">
        <v>0</v>
      </c>
    </row>
    <row r="451" spans="1:5" x14ac:dyDescent="0.3">
      <c r="A451" s="1" t="s">
        <v>79</v>
      </c>
      <c r="B451" t="s">
        <v>414</v>
      </c>
      <c r="C451" t="s">
        <v>755</v>
      </c>
      <c r="D451" t="s">
        <v>55</v>
      </c>
      <c r="E451">
        <v>1.4574999999999999E-2</v>
      </c>
    </row>
    <row r="452" spans="1:5" x14ac:dyDescent="0.3">
      <c r="A452" s="1" t="s">
        <v>80</v>
      </c>
      <c r="B452" t="s">
        <v>415</v>
      </c>
      <c r="C452" t="s">
        <v>754</v>
      </c>
      <c r="D452" t="s">
        <v>53</v>
      </c>
      <c r="E452">
        <v>3.5706060000000002</v>
      </c>
    </row>
    <row r="453" spans="1:5" x14ac:dyDescent="0.3">
      <c r="A453" s="1" t="s">
        <v>80</v>
      </c>
      <c r="B453" t="s">
        <v>415</v>
      </c>
      <c r="C453" t="s">
        <v>754</v>
      </c>
      <c r="D453" t="s">
        <v>54</v>
      </c>
      <c r="E453">
        <v>1.697859</v>
      </c>
    </row>
    <row r="454" spans="1:5" x14ac:dyDescent="0.3">
      <c r="A454" s="1" t="s">
        <v>80</v>
      </c>
      <c r="B454" t="s">
        <v>415</v>
      </c>
      <c r="C454" t="s">
        <v>754</v>
      </c>
      <c r="D454" t="s">
        <v>55</v>
      </c>
      <c r="E454">
        <v>1.230874</v>
      </c>
    </row>
    <row r="455" spans="1:5" x14ac:dyDescent="0.3">
      <c r="A455" s="1" t="s">
        <v>80</v>
      </c>
      <c r="B455" t="s">
        <v>415</v>
      </c>
      <c r="C455" t="s">
        <v>755</v>
      </c>
      <c r="D455" t="s">
        <v>53</v>
      </c>
      <c r="E455">
        <v>0.28933799999999998</v>
      </c>
    </row>
    <row r="456" spans="1:5" x14ac:dyDescent="0.3">
      <c r="A456" s="1" t="s">
        <v>80</v>
      </c>
      <c r="B456" t="s">
        <v>415</v>
      </c>
      <c r="C456" t="s">
        <v>755</v>
      </c>
      <c r="D456" t="s">
        <v>54</v>
      </c>
      <c r="E456">
        <v>5.9270999999999997E-2</v>
      </c>
    </row>
    <row r="457" spans="1:5" x14ac:dyDescent="0.3">
      <c r="A457" s="1" t="s">
        <v>80</v>
      </c>
      <c r="B457" t="s">
        <v>415</v>
      </c>
      <c r="C457" t="s">
        <v>755</v>
      </c>
      <c r="D457" t="s">
        <v>55</v>
      </c>
      <c r="E457">
        <v>4.1693000000000001E-2</v>
      </c>
    </row>
    <row r="458" spans="1:5" x14ac:dyDescent="0.3">
      <c r="A458" s="1" t="s">
        <v>81</v>
      </c>
      <c r="B458" t="s">
        <v>416</v>
      </c>
      <c r="C458" t="s">
        <v>754</v>
      </c>
      <c r="D458" t="s">
        <v>53</v>
      </c>
      <c r="E458">
        <v>3.6260629999999998</v>
      </c>
    </row>
    <row r="459" spans="1:5" x14ac:dyDescent="0.3">
      <c r="A459" s="1" t="s">
        <v>81</v>
      </c>
      <c r="B459" t="s">
        <v>416</v>
      </c>
      <c r="C459" t="s">
        <v>754</v>
      </c>
      <c r="D459" t="s">
        <v>54</v>
      </c>
      <c r="E459">
        <v>1.0498689999999999</v>
      </c>
    </row>
    <row r="460" spans="1:5" x14ac:dyDescent="0.3">
      <c r="A460" s="1" t="s">
        <v>81</v>
      </c>
      <c r="B460" t="s">
        <v>416</v>
      </c>
      <c r="C460" t="s">
        <v>754</v>
      </c>
      <c r="D460" t="s">
        <v>55</v>
      </c>
      <c r="E460">
        <v>1.0642670000000001</v>
      </c>
    </row>
    <row r="461" spans="1:5" x14ac:dyDescent="0.3">
      <c r="A461" s="1" t="s">
        <v>81</v>
      </c>
      <c r="B461" t="s">
        <v>416</v>
      </c>
      <c r="C461" t="s">
        <v>755</v>
      </c>
      <c r="D461" t="s">
        <v>53</v>
      </c>
      <c r="E461">
        <v>0.29383199999999998</v>
      </c>
    </row>
    <row r="462" spans="1:5" x14ac:dyDescent="0.3">
      <c r="A462" s="1" t="s">
        <v>81</v>
      </c>
      <c r="B462" t="s">
        <v>416</v>
      </c>
      <c r="C462" t="s">
        <v>755</v>
      </c>
      <c r="D462" t="s">
        <v>54</v>
      </c>
      <c r="E462">
        <v>3.6650000000000002E-2</v>
      </c>
    </row>
    <row r="463" spans="1:5" x14ac:dyDescent="0.3">
      <c r="A463" s="1" t="s">
        <v>81</v>
      </c>
      <c r="B463" t="s">
        <v>416</v>
      </c>
      <c r="C463" t="s">
        <v>755</v>
      </c>
      <c r="D463" t="s">
        <v>55</v>
      </c>
      <c r="E463">
        <v>3.6049999999999999E-2</v>
      </c>
    </row>
    <row r="464" spans="1:5" x14ac:dyDescent="0.3">
      <c r="A464" s="1" t="s">
        <v>82</v>
      </c>
      <c r="B464" t="s">
        <v>417</v>
      </c>
      <c r="C464" t="s">
        <v>754</v>
      </c>
      <c r="D464" t="s">
        <v>53</v>
      </c>
      <c r="E464">
        <v>0.44448599999999999</v>
      </c>
    </row>
    <row r="465" spans="1:5" x14ac:dyDescent="0.3">
      <c r="A465" s="1" t="s">
        <v>82</v>
      </c>
      <c r="B465" t="s">
        <v>417</v>
      </c>
      <c r="C465" t="s">
        <v>754</v>
      </c>
      <c r="D465" t="s">
        <v>54</v>
      </c>
      <c r="E465">
        <v>0.39440599999999998</v>
      </c>
    </row>
    <row r="466" spans="1:5" x14ac:dyDescent="0.3">
      <c r="A466" s="1" t="s">
        <v>82</v>
      </c>
      <c r="B466" t="s">
        <v>417</v>
      </c>
      <c r="C466" t="s">
        <v>754</v>
      </c>
      <c r="D466" t="s">
        <v>55</v>
      </c>
      <c r="E466">
        <v>0.21168200000000001</v>
      </c>
    </row>
    <row r="467" spans="1:5" x14ac:dyDescent="0.3">
      <c r="A467" s="1" t="s">
        <v>82</v>
      </c>
      <c r="B467" t="s">
        <v>417</v>
      </c>
      <c r="C467" t="s">
        <v>755</v>
      </c>
      <c r="D467" t="s">
        <v>53</v>
      </c>
      <c r="E467">
        <v>3.6017E-2</v>
      </c>
    </row>
    <row r="468" spans="1:5" x14ac:dyDescent="0.3">
      <c r="A468" s="1" t="s">
        <v>82</v>
      </c>
      <c r="B468" t="s">
        <v>417</v>
      </c>
      <c r="C468" t="s">
        <v>755</v>
      </c>
      <c r="D468" t="s">
        <v>54</v>
      </c>
      <c r="E468">
        <v>1.3768000000000001E-2</v>
      </c>
    </row>
    <row r="469" spans="1:5" x14ac:dyDescent="0.3">
      <c r="A469" s="1" t="s">
        <v>82</v>
      </c>
      <c r="B469" t="s">
        <v>417</v>
      </c>
      <c r="C469" t="s">
        <v>755</v>
      </c>
      <c r="D469" t="s">
        <v>55</v>
      </c>
      <c r="E469">
        <v>7.1700000000000002E-3</v>
      </c>
    </row>
    <row r="470" spans="1:5" x14ac:dyDescent="0.3">
      <c r="A470" s="1" t="s">
        <v>83</v>
      </c>
      <c r="B470" t="s">
        <v>418</v>
      </c>
      <c r="C470" t="s">
        <v>754</v>
      </c>
      <c r="D470" t="s">
        <v>53</v>
      </c>
      <c r="E470">
        <v>0.47787000000000002</v>
      </c>
    </row>
    <row r="471" spans="1:5" x14ac:dyDescent="0.3">
      <c r="A471" s="1" t="s">
        <v>83</v>
      </c>
      <c r="B471" t="s">
        <v>418</v>
      </c>
      <c r="C471" t="s">
        <v>754</v>
      </c>
      <c r="D471" t="s">
        <v>54</v>
      </c>
      <c r="E471">
        <v>0.36020999999999997</v>
      </c>
    </row>
    <row r="472" spans="1:5" x14ac:dyDescent="0.3">
      <c r="A472" s="1" t="s">
        <v>83</v>
      </c>
      <c r="B472" t="s">
        <v>418</v>
      </c>
      <c r="C472" t="s">
        <v>754</v>
      </c>
      <c r="D472" t="s">
        <v>55</v>
      </c>
      <c r="E472">
        <v>0.173961</v>
      </c>
    </row>
    <row r="473" spans="1:5" x14ac:dyDescent="0.3">
      <c r="A473" s="1" t="s">
        <v>83</v>
      </c>
      <c r="B473" t="s">
        <v>418</v>
      </c>
      <c r="C473" t="s">
        <v>755</v>
      </c>
      <c r="D473" t="s">
        <v>53</v>
      </c>
      <c r="E473">
        <v>3.8723E-2</v>
      </c>
    </row>
    <row r="474" spans="1:5" x14ac:dyDescent="0.3">
      <c r="A474" s="1" t="s">
        <v>83</v>
      </c>
      <c r="B474" t="s">
        <v>418</v>
      </c>
      <c r="C474" t="s">
        <v>755</v>
      </c>
      <c r="D474" t="s">
        <v>54</v>
      </c>
      <c r="E474">
        <v>1.2574E-2</v>
      </c>
    </row>
    <row r="475" spans="1:5" x14ac:dyDescent="0.3">
      <c r="A475" s="1" t="s">
        <v>83</v>
      </c>
      <c r="B475" t="s">
        <v>418</v>
      </c>
      <c r="C475" t="s">
        <v>755</v>
      </c>
      <c r="D475" t="s">
        <v>55</v>
      </c>
      <c r="E475">
        <v>5.8919999999999997E-3</v>
      </c>
    </row>
    <row r="476" spans="1:5" x14ac:dyDescent="0.3">
      <c r="A476" s="1" t="s">
        <v>84</v>
      </c>
      <c r="B476" t="s">
        <v>419</v>
      </c>
      <c r="C476" t="s">
        <v>754</v>
      </c>
      <c r="D476" t="s">
        <v>53</v>
      </c>
      <c r="E476">
        <v>0.80786000000000002</v>
      </c>
    </row>
    <row r="477" spans="1:5" x14ac:dyDescent="0.3">
      <c r="A477" s="1" t="s">
        <v>84</v>
      </c>
      <c r="B477" t="s">
        <v>419</v>
      </c>
      <c r="C477" t="s">
        <v>754</v>
      </c>
      <c r="D477" t="s">
        <v>54</v>
      </c>
      <c r="E477">
        <v>0</v>
      </c>
    </row>
    <row r="478" spans="1:5" x14ac:dyDescent="0.3">
      <c r="A478" s="1" t="s">
        <v>84</v>
      </c>
      <c r="B478" t="s">
        <v>419</v>
      </c>
      <c r="C478" t="s">
        <v>754</v>
      </c>
      <c r="D478" t="s">
        <v>55</v>
      </c>
      <c r="E478">
        <v>0</v>
      </c>
    </row>
    <row r="479" spans="1:5" x14ac:dyDescent="0.3">
      <c r="A479" s="1" t="s">
        <v>84</v>
      </c>
      <c r="B479" t="s">
        <v>419</v>
      </c>
      <c r="C479" t="s">
        <v>755</v>
      </c>
      <c r="D479" t="s">
        <v>53</v>
      </c>
      <c r="E479">
        <v>6.5462999999999993E-2</v>
      </c>
    </row>
    <row r="480" spans="1:5" x14ac:dyDescent="0.3">
      <c r="A480" s="1" t="s">
        <v>84</v>
      </c>
      <c r="B480" t="s">
        <v>419</v>
      </c>
      <c r="C480" t="s">
        <v>755</v>
      </c>
      <c r="D480" t="s">
        <v>54</v>
      </c>
      <c r="E480">
        <v>0</v>
      </c>
    </row>
    <row r="481" spans="1:5" x14ac:dyDescent="0.3">
      <c r="A481" s="1" t="s">
        <v>84</v>
      </c>
      <c r="B481" t="s">
        <v>419</v>
      </c>
      <c r="C481" t="s">
        <v>755</v>
      </c>
      <c r="D481" t="s">
        <v>55</v>
      </c>
      <c r="E481">
        <v>0</v>
      </c>
    </row>
    <row r="482" spans="1:5" x14ac:dyDescent="0.3">
      <c r="A482" s="1" t="s">
        <v>85</v>
      </c>
      <c r="B482" t="s">
        <v>420</v>
      </c>
      <c r="C482" t="s">
        <v>754</v>
      </c>
      <c r="D482" t="s">
        <v>53</v>
      </c>
      <c r="E482">
        <v>0.35430400000000001</v>
      </c>
    </row>
    <row r="483" spans="1:5" x14ac:dyDescent="0.3">
      <c r="A483" s="1" t="s">
        <v>85</v>
      </c>
      <c r="B483" t="s">
        <v>420</v>
      </c>
      <c r="C483" t="s">
        <v>754</v>
      </c>
      <c r="D483" t="s">
        <v>54</v>
      </c>
      <c r="E483">
        <v>0</v>
      </c>
    </row>
    <row r="484" spans="1:5" x14ac:dyDescent="0.3">
      <c r="A484" s="1" t="s">
        <v>85</v>
      </c>
      <c r="B484" t="s">
        <v>420</v>
      </c>
      <c r="C484" t="s">
        <v>754</v>
      </c>
      <c r="D484" t="s">
        <v>55</v>
      </c>
      <c r="E484">
        <v>0</v>
      </c>
    </row>
    <row r="485" spans="1:5" x14ac:dyDescent="0.3">
      <c r="A485" s="1" t="s">
        <v>85</v>
      </c>
      <c r="B485" t="s">
        <v>420</v>
      </c>
      <c r="C485" t="s">
        <v>755</v>
      </c>
      <c r="D485" t="s">
        <v>53</v>
      </c>
      <c r="E485">
        <v>2.8709999999999999E-2</v>
      </c>
    </row>
    <row r="486" spans="1:5" x14ac:dyDescent="0.3">
      <c r="A486" s="1" t="s">
        <v>85</v>
      </c>
      <c r="B486" t="s">
        <v>420</v>
      </c>
      <c r="C486" t="s">
        <v>755</v>
      </c>
      <c r="D486" t="s">
        <v>54</v>
      </c>
      <c r="E486">
        <v>0</v>
      </c>
    </row>
    <row r="487" spans="1:5" x14ac:dyDescent="0.3">
      <c r="A487" s="1" t="s">
        <v>85</v>
      </c>
      <c r="B487" t="s">
        <v>420</v>
      </c>
      <c r="C487" t="s">
        <v>755</v>
      </c>
      <c r="D487" t="s">
        <v>55</v>
      </c>
      <c r="E487">
        <v>0</v>
      </c>
    </row>
    <row r="488" spans="1:5" x14ac:dyDescent="0.3">
      <c r="A488" s="1" t="s">
        <v>86</v>
      </c>
      <c r="B488" t="s">
        <v>421</v>
      </c>
      <c r="C488" t="s">
        <v>754</v>
      </c>
      <c r="D488" t="s">
        <v>53</v>
      </c>
      <c r="E488">
        <v>0.46785500000000002</v>
      </c>
    </row>
    <row r="489" spans="1:5" x14ac:dyDescent="0.3">
      <c r="A489" s="1" t="s">
        <v>86</v>
      </c>
      <c r="B489" t="s">
        <v>421</v>
      </c>
      <c r="C489" t="s">
        <v>754</v>
      </c>
      <c r="D489" t="s">
        <v>54</v>
      </c>
      <c r="E489">
        <v>0.23567399999999999</v>
      </c>
    </row>
    <row r="490" spans="1:5" x14ac:dyDescent="0.3">
      <c r="A490" s="1" t="s">
        <v>86</v>
      </c>
      <c r="B490" t="s">
        <v>421</v>
      </c>
      <c r="C490" t="s">
        <v>754</v>
      </c>
      <c r="D490" t="s">
        <v>55</v>
      </c>
      <c r="E490">
        <v>0.16616400000000001</v>
      </c>
    </row>
    <row r="491" spans="1:5" x14ac:dyDescent="0.3">
      <c r="A491" s="1" t="s">
        <v>86</v>
      </c>
      <c r="B491" t="s">
        <v>421</v>
      </c>
      <c r="C491" t="s">
        <v>755</v>
      </c>
      <c r="D491" t="s">
        <v>53</v>
      </c>
      <c r="E491">
        <v>3.7911E-2</v>
      </c>
    </row>
    <row r="492" spans="1:5" x14ac:dyDescent="0.3">
      <c r="A492" s="1" t="s">
        <v>86</v>
      </c>
      <c r="B492" t="s">
        <v>421</v>
      </c>
      <c r="C492" t="s">
        <v>755</v>
      </c>
      <c r="D492" t="s">
        <v>54</v>
      </c>
      <c r="E492">
        <v>8.2269999999999999E-3</v>
      </c>
    </row>
    <row r="493" spans="1:5" x14ac:dyDescent="0.3">
      <c r="A493" s="1" t="s">
        <v>86</v>
      </c>
      <c r="B493" t="s">
        <v>421</v>
      </c>
      <c r="C493" t="s">
        <v>755</v>
      </c>
      <c r="D493" t="s">
        <v>55</v>
      </c>
      <c r="E493">
        <v>5.6280000000000002E-3</v>
      </c>
    </row>
    <row r="494" spans="1:5" x14ac:dyDescent="0.3">
      <c r="A494" s="1" t="s">
        <v>87</v>
      </c>
      <c r="B494" t="s">
        <v>422</v>
      </c>
      <c r="C494" t="s">
        <v>754</v>
      </c>
      <c r="D494" t="s">
        <v>53</v>
      </c>
      <c r="E494">
        <v>1.382393</v>
      </c>
    </row>
    <row r="495" spans="1:5" x14ac:dyDescent="0.3">
      <c r="A495" s="1" t="s">
        <v>87</v>
      </c>
      <c r="B495" t="s">
        <v>422</v>
      </c>
      <c r="C495" t="s">
        <v>754</v>
      </c>
      <c r="D495" t="s">
        <v>54</v>
      </c>
      <c r="E495">
        <v>0.72069099999999997</v>
      </c>
    </row>
    <row r="496" spans="1:5" x14ac:dyDescent="0.3">
      <c r="A496" s="1" t="s">
        <v>87</v>
      </c>
      <c r="B496" t="s">
        <v>422</v>
      </c>
      <c r="C496" t="s">
        <v>754</v>
      </c>
      <c r="D496" t="s">
        <v>55</v>
      </c>
      <c r="E496">
        <v>0.5393</v>
      </c>
    </row>
    <row r="497" spans="1:5" x14ac:dyDescent="0.3">
      <c r="A497" s="1" t="s">
        <v>87</v>
      </c>
      <c r="B497" t="s">
        <v>422</v>
      </c>
      <c r="C497" t="s">
        <v>755</v>
      </c>
      <c r="D497" t="s">
        <v>53</v>
      </c>
      <c r="E497">
        <v>0.11201999999999999</v>
      </c>
    </row>
    <row r="498" spans="1:5" x14ac:dyDescent="0.3">
      <c r="A498" s="1" t="s">
        <v>87</v>
      </c>
      <c r="B498" t="s">
        <v>422</v>
      </c>
      <c r="C498" t="s">
        <v>755</v>
      </c>
      <c r="D498" t="s">
        <v>54</v>
      </c>
      <c r="E498">
        <v>2.5159000000000001E-2</v>
      </c>
    </row>
    <row r="499" spans="1:5" x14ac:dyDescent="0.3">
      <c r="A499" s="1" t="s">
        <v>87</v>
      </c>
      <c r="B499" t="s">
        <v>422</v>
      </c>
      <c r="C499" t="s">
        <v>755</v>
      </c>
      <c r="D499" t="s">
        <v>55</v>
      </c>
      <c r="E499">
        <v>1.8266999999999999E-2</v>
      </c>
    </row>
    <row r="500" spans="1:5" x14ac:dyDescent="0.3">
      <c r="A500" s="1" t="s">
        <v>88</v>
      </c>
      <c r="B500" t="s">
        <v>423</v>
      </c>
      <c r="C500" t="s">
        <v>754</v>
      </c>
      <c r="D500" t="s">
        <v>53</v>
      </c>
      <c r="E500">
        <v>0.88608600000000004</v>
      </c>
    </row>
    <row r="501" spans="1:5" x14ac:dyDescent="0.3">
      <c r="A501" s="1" t="s">
        <v>88</v>
      </c>
      <c r="B501" t="s">
        <v>423</v>
      </c>
      <c r="C501" t="s">
        <v>754</v>
      </c>
      <c r="D501" t="s">
        <v>54</v>
      </c>
      <c r="E501">
        <v>0.27343800000000001</v>
      </c>
    </row>
    <row r="502" spans="1:5" x14ac:dyDescent="0.3">
      <c r="A502" s="1" t="s">
        <v>88</v>
      </c>
      <c r="B502" t="s">
        <v>423</v>
      </c>
      <c r="C502" t="s">
        <v>754</v>
      </c>
      <c r="D502" t="s">
        <v>55</v>
      </c>
      <c r="E502">
        <v>0.261791</v>
      </c>
    </row>
    <row r="503" spans="1:5" x14ac:dyDescent="0.3">
      <c r="A503" s="1" t="s">
        <v>88</v>
      </c>
      <c r="B503" t="s">
        <v>423</v>
      </c>
      <c r="C503" t="s">
        <v>755</v>
      </c>
      <c r="D503" t="s">
        <v>53</v>
      </c>
      <c r="E503">
        <v>7.1802000000000005E-2</v>
      </c>
    </row>
    <row r="504" spans="1:5" x14ac:dyDescent="0.3">
      <c r="A504" s="1" t="s">
        <v>88</v>
      </c>
      <c r="B504" t="s">
        <v>423</v>
      </c>
      <c r="C504" t="s">
        <v>755</v>
      </c>
      <c r="D504" t="s">
        <v>54</v>
      </c>
      <c r="E504">
        <v>9.5449999999999997E-3</v>
      </c>
    </row>
    <row r="505" spans="1:5" x14ac:dyDescent="0.3">
      <c r="A505" s="1" t="s">
        <v>88</v>
      </c>
      <c r="B505" t="s">
        <v>423</v>
      </c>
      <c r="C505" t="s">
        <v>755</v>
      </c>
      <c r="D505" t="s">
        <v>55</v>
      </c>
      <c r="E505">
        <v>8.8669999999999999E-3</v>
      </c>
    </row>
    <row r="506" spans="1:5" x14ac:dyDescent="0.3">
      <c r="A506" s="1" t="s">
        <v>89</v>
      </c>
      <c r="B506" t="s">
        <v>426</v>
      </c>
      <c r="C506" t="s">
        <v>754</v>
      </c>
      <c r="D506" t="s">
        <v>53</v>
      </c>
      <c r="E506">
        <v>13.974963000000001</v>
      </c>
    </row>
    <row r="507" spans="1:5" x14ac:dyDescent="0.3">
      <c r="A507" s="1" t="s">
        <v>89</v>
      </c>
      <c r="B507" t="s">
        <v>426</v>
      </c>
      <c r="C507" t="s">
        <v>754</v>
      </c>
      <c r="D507" t="s">
        <v>54</v>
      </c>
      <c r="E507">
        <v>6.6603760000000003</v>
      </c>
    </row>
    <row r="508" spans="1:5" x14ac:dyDescent="0.3">
      <c r="A508" s="1" t="s">
        <v>89</v>
      </c>
      <c r="B508" t="s">
        <v>426</v>
      </c>
      <c r="C508" t="s">
        <v>754</v>
      </c>
      <c r="D508" t="s">
        <v>55</v>
      </c>
      <c r="E508">
        <v>4.1109030000000004</v>
      </c>
    </row>
    <row r="509" spans="1:5" x14ac:dyDescent="0.3">
      <c r="A509" s="1" t="s">
        <v>89</v>
      </c>
      <c r="B509" t="s">
        <v>426</v>
      </c>
      <c r="C509" t="s">
        <v>755</v>
      </c>
      <c r="D509" t="s">
        <v>53</v>
      </c>
      <c r="E509">
        <v>1.132441</v>
      </c>
    </row>
    <row r="510" spans="1:5" x14ac:dyDescent="0.3">
      <c r="A510" s="1" t="s">
        <v>89</v>
      </c>
      <c r="B510" t="s">
        <v>426</v>
      </c>
      <c r="C510" t="s">
        <v>755</v>
      </c>
      <c r="D510" t="s">
        <v>54</v>
      </c>
      <c r="E510">
        <v>0.232511</v>
      </c>
    </row>
    <row r="511" spans="1:5" x14ac:dyDescent="0.3">
      <c r="A511" s="1" t="s">
        <v>89</v>
      </c>
      <c r="B511" t="s">
        <v>426</v>
      </c>
      <c r="C511" t="s">
        <v>755</v>
      </c>
      <c r="D511" t="s">
        <v>55</v>
      </c>
      <c r="E511">
        <v>0.13925000000000001</v>
      </c>
    </row>
    <row r="512" spans="1:5" x14ac:dyDescent="0.3">
      <c r="A512" s="1" t="s">
        <v>90</v>
      </c>
      <c r="B512" t="s">
        <v>427</v>
      </c>
      <c r="C512" t="s">
        <v>754</v>
      </c>
      <c r="D512" t="s">
        <v>53</v>
      </c>
      <c r="E512">
        <v>2.545458</v>
      </c>
    </row>
    <row r="513" spans="1:5" x14ac:dyDescent="0.3">
      <c r="A513" s="1" t="s">
        <v>90</v>
      </c>
      <c r="B513" t="s">
        <v>427</v>
      </c>
      <c r="C513" t="s">
        <v>754</v>
      </c>
      <c r="D513" t="s">
        <v>54</v>
      </c>
      <c r="E513">
        <v>1.3367720000000001</v>
      </c>
    </row>
    <row r="514" spans="1:5" x14ac:dyDescent="0.3">
      <c r="A514" s="1" t="s">
        <v>90</v>
      </c>
      <c r="B514" t="s">
        <v>427</v>
      </c>
      <c r="C514" t="s">
        <v>754</v>
      </c>
      <c r="D514" t="s">
        <v>55</v>
      </c>
      <c r="E514">
        <v>0.82491999999999999</v>
      </c>
    </row>
    <row r="515" spans="1:5" x14ac:dyDescent="0.3">
      <c r="A515" s="1" t="s">
        <v>90</v>
      </c>
      <c r="B515" t="s">
        <v>427</v>
      </c>
      <c r="C515" t="s">
        <v>755</v>
      </c>
      <c r="D515" t="s">
        <v>53</v>
      </c>
      <c r="E515">
        <v>0.20626700000000001</v>
      </c>
    </row>
    <row r="516" spans="1:5" x14ac:dyDescent="0.3">
      <c r="A516" s="1" t="s">
        <v>90</v>
      </c>
      <c r="B516" t="s">
        <v>427</v>
      </c>
      <c r="C516" t="s">
        <v>755</v>
      </c>
      <c r="D516" t="s">
        <v>54</v>
      </c>
      <c r="E516">
        <v>4.6665999999999999E-2</v>
      </c>
    </row>
    <row r="517" spans="1:5" x14ac:dyDescent="0.3">
      <c r="A517" s="1" t="s">
        <v>90</v>
      </c>
      <c r="B517" t="s">
        <v>427</v>
      </c>
      <c r="C517" t="s">
        <v>755</v>
      </c>
      <c r="D517" t="s">
        <v>55</v>
      </c>
      <c r="E517">
        <v>2.7942000000000002E-2</v>
      </c>
    </row>
    <row r="518" spans="1:5" x14ac:dyDescent="0.3">
      <c r="A518" s="1" t="s">
        <v>91</v>
      </c>
      <c r="B518" t="s">
        <v>428</v>
      </c>
      <c r="C518" t="s">
        <v>754</v>
      </c>
      <c r="D518" t="s">
        <v>53</v>
      </c>
      <c r="E518">
        <v>2.8388779999999998</v>
      </c>
    </row>
    <row r="519" spans="1:5" x14ac:dyDescent="0.3">
      <c r="A519" s="1" t="s">
        <v>91</v>
      </c>
      <c r="B519" t="s">
        <v>428</v>
      </c>
      <c r="C519" t="s">
        <v>754</v>
      </c>
      <c r="D519" t="s">
        <v>54</v>
      </c>
      <c r="E519">
        <v>2.0269699999999999</v>
      </c>
    </row>
    <row r="520" spans="1:5" x14ac:dyDescent="0.3">
      <c r="A520" s="1" t="s">
        <v>91</v>
      </c>
      <c r="B520" t="s">
        <v>428</v>
      </c>
      <c r="C520" t="s">
        <v>754</v>
      </c>
      <c r="D520" t="s">
        <v>55</v>
      </c>
      <c r="E520">
        <v>1.2314400000000001</v>
      </c>
    </row>
    <row r="521" spans="1:5" x14ac:dyDescent="0.3">
      <c r="A521" s="1" t="s">
        <v>91</v>
      </c>
      <c r="B521" t="s">
        <v>428</v>
      </c>
      <c r="C521" t="s">
        <v>755</v>
      </c>
      <c r="D521" t="s">
        <v>53</v>
      </c>
      <c r="E521">
        <v>0.230044</v>
      </c>
    </row>
    <row r="522" spans="1:5" x14ac:dyDescent="0.3">
      <c r="A522" s="1" t="s">
        <v>91</v>
      </c>
      <c r="B522" t="s">
        <v>428</v>
      </c>
      <c r="C522" t="s">
        <v>755</v>
      </c>
      <c r="D522" t="s">
        <v>54</v>
      </c>
      <c r="E522">
        <v>7.0760000000000003E-2</v>
      </c>
    </row>
    <row r="523" spans="1:5" x14ac:dyDescent="0.3">
      <c r="A523" s="1" t="s">
        <v>91</v>
      </c>
      <c r="B523" t="s">
        <v>428</v>
      </c>
      <c r="C523" t="s">
        <v>755</v>
      </c>
      <c r="D523" t="s">
        <v>55</v>
      </c>
      <c r="E523">
        <v>4.1713E-2</v>
      </c>
    </row>
    <row r="524" spans="1:5" x14ac:dyDescent="0.3">
      <c r="A524" s="1" t="s">
        <v>92</v>
      </c>
      <c r="B524" t="s">
        <v>429</v>
      </c>
      <c r="C524" t="s">
        <v>754</v>
      </c>
      <c r="D524" t="s">
        <v>53</v>
      </c>
      <c r="E524">
        <v>0.14727999999999999</v>
      </c>
    </row>
    <row r="525" spans="1:5" x14ac:dyDescent="0.3">
      <c r="A525" s="1" t="s">
        <v>92</v>
      </c>
      <c r="B525" t="s">
        <v>429</v>
      </c>
      <c r="C525" t="s">
        <v>754</v>
      </c>
      <c r="D525" t="s">
        <v>54</v>
      </c>
      <c r="E525">
        <v>0</v>
      </c>
    </row>
    <row r="526" spans="1:5" x14ac:dyDescent="0.3">
      <c r="A526" s="1" t="s">
        <v>92</v>
      </c>
      <c r="B526" t="s">
        <v>429</v>
      </c>
      <c r="C526" t="s">
        <v>754</v>
      </c>
      <c r="D526" t="s">
        <v>55</v>
      </c>
      <c r="E526">
        <v>3.1433000000000003E-2</v>
      </c>
    </row>
    <row r="527" spans="1:5" x14ac:dyDescent="0.3">
      <c r="A527" s="1" t="s">
        <v>92</v>
      </c>
      <c r="B527" t="s">
        <v>429</v>
      </c>
      <c r="C527" t="s">
        <v>755</v>
      </c>
      <c r="D527" t="s">
        <v>53</v>
      </c>
      <c r="E527">
        <v>1.1934E-2</v>
      </c>
    </row>
    <row r="528" spans="1:5" x14ac:dyDescent="0.3">
      <c r="A528" s="1" t="s">
        <v>92</v>
      </c>
      <c r="B528" t="s">
        <v>429</v>
      </c>
      <c r="C528" t="s">
        <v>755</v>
      </c>
      <c r="D528" t="s">
        <v>54</v>
      </c>
      <c r="E528">
        <v>0</v>
      </c>
    </row>
    <row r="529" spans="1:5" x14ac:dyDescent="0.3">
      <c r="A529" s="1" t="s">
        <v>92</v>
      </c>
      <c r="B529" t="s">
        <v>429</v>
      </c>
      <c r="C529" t="s">
        <v>755</v>
      </c>
      <c r="D529" t="s">
        <v>55</v>
      </c>
      <c r="E529">
        <v>1.0640000000000001E-3</v>
      </c>
    </row>
    <row r="530" spans="1:5" x14ac:dyDescent="0.3">
      <c r="A530" s="1" t="s">
        <v>93</v>
      </c>
      <c r="B530" t="s">
        <v>430</v>
      </c>
      <c r="C530" t="s">
        <v>754</v>
      </c>
      <c r="D530" t="s">
        <v>53</v>
      </c>
      <c r="E530">
        <v>0.25445400000000001</v>
      </c>
    </row>
    <row r="531" spans="1:5" x14ac:dyDescent="0.3">
      <c r="A531" s="1" t="s">
        <v>93</v>
      </c>
      <c r="B531" t="s">
        <v>430</v>
      </c>
      <c r="C531" t="s">
        <v>754</v>
      </c>
      <c r="D531" t="s">
        <v>54</v>
      </c>
      <c r="E531">
        <v>0</v>
      </c>
    </row>
    <row r="532" spans="1:5" x14ac:dyDescent="0.3">
      <c r="A532" s="1" t="s">
        <v>93</v>
      </c>
      <c r="B532" t="s">
        <v>430</v>
      </c>
      <c r="C532" t="s">
        <v>754</v>
      </c>
      <c r="D532" t="s">
        <v>55</v>
      </c>
      <c r="E532">
        <v>0.117314</v>
      </c>
    </row>
    <row r="533" spans="1:5" x14ac:dyDescent="0.3">
      <c r="A533" s="1" t="s">
        <v>93</v>
      </c>
      <c r="B533" t="s">
        <v>430</v>
      </c>
      <c r="C533" t="s">
        <v>755</v>
      </c>
      <c r="D533" t="s">
        <v>53</v>
      </c>
      <c r="E533">
        <v>2.0618999999999998E-2</v>
      </c>
    </row>
    <row r="534" spans="1:5" x14ac:dyDescent="0.3">
      <c r="A534" s="1" t="s">
        <v>93</v>
      </c>
      <c r="B534" t="s">
        <v>430</v>
      </c>
      <c r="C534" t="s">
        <v>755</v>
      </c>
      <c r="D534" t="s">
        <v>54</v>
      </c>
      <c r="E534">
        <v>0</v>
      </c>
    </row>
    <row r="535" spans="1:5" x14ac:dyDescent="0.3">
      <c r="A535" s="1" t="s">
        <v>93</v>
      </c>
      <c r="B535" t="s">
        <v>430</v>
      </c>
      <c r="C535" t="s">
        <v>755</v>
      </c>
      <c r="D535" t="s">
        <v>55</v>
      </c>
      <c r="E535">
        <v>3.973E-3</v>
      </c>
    </row>
    <row r="536" spans="1:5" x14ac:dyDescent="0.3">
      <c r="A536" s="1" t="s">
        <v>94</v>
      </c>
      <c r="B536" t="s">
        <v>431</v>
      </c>
      <c r="C536" t="s">
        <v>754</v>
      </c>
      <c r="D536" t="s">
        <v>53</v>
      </c>
      <c r="E536">
        <v>0.34638200000000002</v>
      </c>
    </row>
    <row r="537" spans="1:5" x14ac:dyDescent="0.3">
      <c r="A537" s="1" t="s">
        <v>94</v>
      </c>
      <c r="B537" t="s">
        <v>431</v>
      </c>
      <c r="C537" t="s">
        <v>754</v>
      </c>
      <c r="D537" t="s">
        <v>54</v>
      </c>
      <c r="E537">
        <v>0.491477</v>
      </c>
    </row>
    <row r="538" spans="1:5" x14ac:dyDescent="0.3">
      <c r="A538" s="1" t="s">
        <v>94</v>
      </c>
      <c r="B538" t="s">
        <v>431</v>
      </c>
      <c r="C538" t="s">
        <v>754</v>
      </c>
      <c r="D538" t="s">
        <v>55</v>
      </c>
      <c r="E538">
        <v>0.185969</v>
      </c>
    </row>
    <row r="539" spans="1:5" x14ac:dyDescent="0.3">
      <c r="A539" s="1" t="s">
        <v>94</v>
      </c>
      <c r="B539" t="s">
        <v>431</v>
      </c>
      <c r="C539" t="s">
        <v>755</v>
      </c>
      <c r="D539" t="s">
        <v>53</v>
      </c>
      <c r="E539">
        <v>2.8067999999999999E-2</v>
      </c>
    </row>
    <row r="540" spans="1:5" x14ac:dyDescent="0.3">
      <c r="A540" s="1" t="s">
        <v>94</v>
      </c>
      <c r="B540" t="s">
        <v>431</v>
      </c>
      <c r="C540" t="s">
        <v>755</v>
      </c>
      <c r="D540" t="s">
        <v>54</v>
      </c>
      <c r="E540">
        <v>1.7156999999999999E-2</v>
      </c>
    </row>
    <row r="541" spans="1:5" x14ac:dyDescent="0.3">
      <c r="A541" s="1" t="s">
        <v>94</v>
      </c>
      <c r="B541" t="s">
        <v>431</v>
      </c>
      <c r="C541" t="s">
        <v>755</v>
      </c>
      <c r="D541" t="s">
        <v>55</v>
      </c>
      <c r="E541">
        <v>6.2989999999999999E-3</v>
      </c>
    </row>
    <row r="542" spans="1:5" x14ac:dyDescent="0.3">
      <c r="A542" s="1" t="s">
        <v>95</v>
      </c>
      <c r="B542" t="s">
        <v>432</v>
      </c>
      <c r="C542" t="s">
        <v>754</v>
      </c>
      <c r="D542" t="s">
        <v>53</v>
      </c>
      <c r="E542">
        <v>1.8590690000000001</v>
      </c>
    </row>
    <row r="543" spans="1:5" x14ac:dyDescent="0.3">
      <c r="A543" s="1" t="s">
        <v>95</v>
      </c>
      <c r="B543" t="s">
        <v>432</v>
      </c>
      <c r="C543" t="s">
        <v>754</v>
      </c>
      <c r="D543" t="s">
        <v>54</v>
      </c>
      <c r="E543">
        <v>0.57649799999999995</v>
      </c>
    </row>
    <row r="544" spans="1:5" x14ac:dyDescent="0.3">
      <c r="A544" s="1" t="s">
        <v>95</v>
      </c>
      <c r="B544" t="s">
        <v>432</v>
      </c>
      <c r="C544" t="s">
        <v>754</v>
      </c>
      <c r="D544" t="s">
        <v>55</v>
      </c>
      <c r="E544">
        <v>0.45826</v>
      </c>
    </row>
    <row r="545" spans="1:5" x14ac:dyDescent="0.3">
      <c r="A545" s="1" t="s">
        <v>95</v>
      </c>
      <c r="B545" t="s">
        <v>432</v>
      </c>
      <c r="C545" t="s">
        <v>755</v>
      </c>
      <c r="D545" t="s">
        <v>53</v>
      </c>
      <c r="E545">
        <v>0.150647</v>
      </c>
    </row>
    <row r="546" spans="1:5" x14ac:dyDescent="0.3">
      <c r="A546" s="1" t="s">
        <v>95</v>
      </c>
      <c r="B546" t="s">
        <v>432</v>
      </c>
      <c r="C546" t="s">
        <v>755</v>
      </c>
      <c r="D546" t="s">
        <v>54</v>
      </c>
      <c r="E546">
        <v>2.0125000000000001E-2</v>
      </c>
    </row>
    <row r="547" spans="1:5" x14ac:dyDescent="0.3">
      <c r="A547" s="1" t="s">
        <v>95</v>
      </c>
      <c r="B547" t="s">
        <v>432</v>
      </c>
      <c r="C547" t="s">
        <v>755</v>
      </c>
      <c r="D547" t="s">
        <v>55</v>
      </c>
      <c r="E547">
        <v>1.5521999999999999E-2</v>
      </c>
    </row>
    <row r="548" spans="1:5" x14ac:dyDescent="0.3">
      <c r="A548" s="1" t="s">
        <v>96</v>
      </c>
      <c r="B548" t="s">
        <v>433</v>
      </c>
      <c r="C548" t="s">
        <v>754</v>
      </c>
      <c r="D548" t="s">
        <v>53</v>
      </c>
      <c r="E548">
        <v>2.9595539999999998</v>
      </c>
    </row>
    <row r="549" spans="1:5" x14ac:dyDescent="0.3">
      <c r="A549" s="1" t="s">
        <v>96</v>
      </c>
      <c r="B549" t="s">
        <v>433</v>
      </c>
      <c r="C549" t="s">
        <v>754</v>
      </c>
      <c r="D549" t="s">
        <v>54</v>
      </c>
      <c r="E549">
        <v>1.7473380000000001</v>
      </c>
    </row>
    <row r="550" spans="1:5" x14ac:dyDescent="0.3">
      <c r="A550" s="1" t="s">
        <v>96</v>
      </c>
      <c r="B550" t="s">
        <v>433</v>
      </c>
      <c r="C550" t="s">
        <v>754</v>
      </c>
      <c r="D550" t="s">
        <v>55</v>
      </c>
      <c r="E550">
        <v>0.90816200000000002</v>
      </c>
    </row>
    <row r="551" spans="1:5" x14ac:dyDescent="0.3">
      <c r="A551" s="1" t="s">
        <v>96</v>
      </c>
      <c r="B551" t="s">
        <v>433</v>
      </c>
      <c r="C551" t="s">
        <v>755</v>
      </c>
      <c r="D551" t="s">
        <v>53</v>
      </c>
      <c r="E551">
        <v>0.23982300000000001</v>
      </c>
    </row>
    <row r="552" spans="1:5" x14ac:dyDescent="0.3">
      <c r="A552" s="1" t="s">
        <v>96</v>
      </c>
      <c r="B552" t="s">
        <v>433</v>
      </c>
      <c r="C552" t="s">
        <v>755</v>
      </c>
      <c r="D552" t="s">
        <v>54</v>
      </c>
      <c r="E552">
        <v>6.0997999999999997E-2</v>
      </c>
    </row>
    <row r="553" spans="1:5" x14ac:dyDescent="0.3">
      <c r="A553" s="1" t="s">
        <v>96</v>
      </c>
      <c r="B553" t="s">
        <v>433</v>
      </c>
      <c r="C553" t="s">
        <v>755</v>
      </c>
      <c r="D553" t="s">
        <v>55</v>
      </c>
      <c r="E553">
        <v>3.0762000000000001E-2</v>
      </c>
    </row>
    <row r="554" spans="1:5" x14ac:dyDescent="0.3">
      <c r="A554" s="1" t="s">
        <v>97</v>
      </c>
      <c r="B554" t="s">
        <v>434</v>
      </c>
      <c r="C554" t="s">
        <v>754</v>
      </c>
      <c r="D554" t="s">
        <v>53</v>
      </c>
      <c r="E554">
        <v>131.93350799999999</v>
      </c>
    </row>
    <row r="555" spans="1:5" x14ac:dyDescent="0.3">
      <c r="A555" s="1" t="s">
        <v>97</v>
      </c>
      <c r="B555" t="s">
        <v>434</v>
      </c>
      <c r="C555" t="s">
        <v>754</v>
      </c>
      <c r="D555" t="s">
        <v>54</v>
      </c>
      <c r="E555">
        <v>77.965421000000006</v>
      </c>
    </row>
    <row r="556" spans="1:5" x14ac:dyDescent="0.3">
      <c r="A556" s="1" t="s">
        <v>97</v>
      </c>
      <c r="B556" t="s">
        <v>434</v>
      </c>
      <c r="C556" t="s">
        <v>754</v>
      </c>
      <c r="D556" t="s">
        <v>55</v>
      </c>
      <c r="E556">
        <v>41.820551000000002</v>
      </c>
    </row>
    <row r="557" spans="1:5" x14ac:dyDescent="0.3">
      <c r="A557" s="1" t="s">
        <v>97</v>
      </c>
      <c r="B557" t="s">
        <v>434</v>
      </c>
      <c r="C557" t="s">
        <v>755</v>
      </c>
      <c r="D557" t="s">
        <v>53</v>
      </c>
      <c r="E557">
        <v>10.691049</v>
      </c>
    </row>
    <row r="558" spans="1:5" x14ac:dyDescent="0.3">
      <c r="A558" s="1" t="s">
        <v>97</v>
      </c>
      <c r="B558" t="s">
        <v>434</v>
      </c>
      <c r="C558" t="s">
        <v>755</v>
      </c>
      <c r="D558" t="s">
        <v>54</v>
      </c>
      <c r="E558">
        <v>2.7217440000000002</v>
      </c>
    </row>
    <row r="559" spans="1:5" x14ac:dyDescent="0.3">
      <c r="A559" s="1" t="s">
        <v>97</v>
      </c>
      <c r="B559" t="s">
        <v>434</v>
      </c>
      <c r="C559" t="s">
        <v>755</v>
      </c>
      <c r="D559" t="s">
        <v>55</v>
      </c>
      <c r="E559">
        <v>1.416601</v>
      </c>
    </row>
    <row r="560" spans="1:5" x14ac:dyDescent="0.3">
      <c r="A560" s="1" t="s">
        <v>98</v>
      </c>
      <c r="B560" t="s">
        <v>435</v>
      </c>
      <c r="C560" t="s">
        <v>754</v>
      </c>
      <c r="D560" t="s">
        <v>53</v>
      </c>
      <c r="E560">
        <v>54.849251000000002</v>
      </c>
    </row>
    <row r="561" spans="1:5" x14ac:dyDescent="0.3">
      <c r="A561" s="1" t="s">
        <v>98</v>
      </c>
      <c r="B561" t="s">
        <v>435</v>
      </c>
      <c r="C561" t="s">
        <v>754</v>
      </c>
      <c r="D561" t="s">
        <v>54</v>
      </c>
      <c r="E561">
        <v>29.939691</v>
      </c>
    </row>
    <row r="562" spans="1:5" x14ac:dyDescent="0.3">
      <c r="A562" s="1" t="s">
        <v>98</v>
      </c>
      <c r="B562" t="s">
        <v>435</v>
      </c>
      <c r="C562" t="s">
        <v>754</v>
      </c>
      <c r="D562" t="s">
        <v>55</v>
      </c>
      <c r="E562">
        <v>18.950258999999999</v>
      </c>
    </row>
    <row r="563" spans="1:5" x14ac:dyDescent="0.3">
      <c r="A563" s="1" t="s">
        <v>98</v>
      </c>
      <c r="B563" t="s">
        <v>435</v>
      </c>
      <c r="C563" t="s">
        <v>755</v>
      </c>
      <c r="D563" t="s">
        <v>53</v>
      </c>
      <c r="E563">
        <v>4.4446329999999996</v>
      </c>
    </row>
    <row r="564" spans="1:5" x14ac:dyDescent="0.3">
      <c r="A564" s="1" t="s">
        <v>98</v>
      </c>
      <c r="B564" t="s">
        <v>435</v>
      </c>
      <c r="C564" t="s">
        <v>755</v>
      </c>
      <c r="D564" t="s">
        <v>54</v>
      </c>
      <c r="E564">
        <v>1.045183</v>
      </c>
    </row>
    <row r="565" spans="1:5" x14ac:dyDescent="0.3">
      <c r="A565" s="1" t="s">
        <v>98</v>
      </c>
      <c r="B565" t="s">
        <v>435</v>
      </c>
      <c r="C565" t="s">
        <v>755</v>
      </c>
      <c r="D565" t="s">
        <v>55</v>
      </c>
      <c r="E565">
        <v>0.64190800000000003</v>
      </c>
    </row>
    <row r="566" spans="1:5" x14ac:dyDescent="0.3">
      <c r="A566" s="1" t="s">
        <v>99</v>
      </c>
      <c r="B566" t="s">
        <v>436</v>
      </c>
      <c r="C566" t="s">
        <v>754</v>
      </c>
      <c r="D566" t="s">
        <v>53</v>
      </c>
      <c r="E566">
        <v>11.993274</v>
      </c>
    </row>
    <row r="567" spans="1:5" x14ac:dyDescent="0.3">
      <c r="A567" s="1" t="s">
        <v>99</v>
      </c>
      <c r="B567" t="s">
        <v>436</v>
      </c>
      <c r="C567" t="s">
        <v>754</v>
      </c>
      <c r="D567" t="s">
        <v>54</v>
      </c>
      <c r="E567">
        <v>4.6641000000000004</v>
      </c>
    </row>
    <row r="568" spans="1:5" x14ac:dyDescent="0.3">
      <c r="A568" s="1" t="s">
        <v>99</v>
      </c>
      <c r="B568" t="s">
        <v>436</v>
      </c>
      <c r="C568" t="s">
        <v>754</v>
      </c>
      <c r="D568" t="s">
        <v>55</v>
      </c>
      <c r="E568">
        <v>3.28661</v>
      </c>
    </row>
    <row r="569" spans="1:5" x14ac:dyDescent="0.3">
      <c r="A569" s="1" t="s">
        <v>99</v>
      </c>
      <c r="B569" t="s">
        <v>436</v>
      </c>
      <c r="C569" t="s">
        <v>755</v>
      </c>
      <c r="D569" t="s">
        <v>53</v>
      </c>
      <c r="E569">
        <v>0.971858</v>
      </c>
    </row>
    <row r="570" spans="1:5" x14ac:dyDescent="0.3">
      <c r="A570" s="1" t="s">
        <v>99</v>
      </c>
      <c r="B570" t="s">
        <v>436</v>
      </c>
      <c r="C570" t="s">
        <v>755</v>
      </c>
      <c r="D570" t="s">
        <v>54</v>
      </c>
      <c r="E570">
        <v>0.16282199999999999</v>
      </c>
    </row>
    <row r="571" spans="1:5" x14ac:dyDescent="0.3">
      <c r="A571" s="1" t="s">
        <v>99</v>
      </c>
      <c r="B571" t="s">
        <v>436</v>
      </c>
      <c r="C571" t="s">
        <v>755</v>
      </c>
      <c r="D571" t="s">
        <v>55</v>
      </c>
      <c r="E571">
        <v>0.111328</v>
      </c>
    </row>
    <row r="572" spans="1:5" x14ac:dyDescent="0.3">
      <c r="A572" s="1" t="s">
        <v>100</v>
      </c>
      <c r="B572" t="s">
        <v>437</v>
      </c>
      <c r="C572" t="s">
        <v>754</v>
      </c>
      <c r="D572" t="s">
        <v>53</v>
      </c>
      <c r="E572">
        <v>9.0905699999999996</v>
      </c>
    </row>
    <row r="573" spans="1:5" x14ac:dyDescent="0.3">
      <c r="A573" s="1" t="s">
        <v>100</v>
      </c>
      <c r="B573" t="s">
        <v>437</v>
      </c>
      <c r="C573" t="s">
        <v>754</v>
      </c>
      <c r="D573" t="s">
        <v>54</v>
      </c>
      <c r="E573">
        <v>7.1192739999999999</v>
      </c>
    </row>
    <row r="574" spans="1:5" x14ac:dyDescent="0.3">
      <c r="A574" s="1" t="s">
        <v>100</v>
      </c>
      <c r="B574" t="s">
        <v>437</v>
      </c>
      <c r="C574" t="s">
        <v>754</v>
      </c>
      <c r="D574" t="s">
        <v>55</v>
      </c>
      <c r="E574">
        <v>3.7985000000000002</v>
      </c>
    </row>
    <row r="575" spans="1:5" x14ac:dyDescent="0.3">
      <c r="A575" s="1" t="s">
        <v>100</v>
      </c>
      <c r="B575" t="s">
        <v>437</v>
      </c>
      <c r="C575" t="s">
        <v>755</v>
      </c>
      <c r="D575" t="s">
        <v>53</v>
      </c>
      <c r="E575">
        <v>0.73664099999999999</v>
      </c>
    </row>
    <row r="576" spans="1:5" x14ac:dyDescent="0.3">
      <c r="A576" s="1" t="s">
        <v>100</v>
      </c>
      <c r="B576" t="s">
        <v>437</v>
      </c>
      <c r="C576" t="s">
        <v>755</v>
      </c>
      <c r="D576" t="s">
        <v>54</v>
      </c>
      <c r="E576">
        <v>0.248531</v>
      </c>
    </row>
    <row r="577" spans="1:5" x14ac:dyDescent="0.3">
      <c r="A577" s="1" t="s">
        <v>100</v>
      </c>
      <c r="B577" t="s">
        <v>437</v>
      </c>
      <c r="C577" t="s">
        <v>755</v>
      </c>
      <c r="D577" t="s">
        <v>55</v>
      </c>
      <c r="E577">
        <v>0.128667</v>
      </c>
    </row>
    <row r="578" spans="1:5" x14ac:dyDescent="0.3">
      <c r="A578" s="1" t="s">
        <v>101</v>
      </c>
      <c r="B578" t="s">
        <v>438</v>
      </c>
      <c r="C578" t="s">
        <v>754</v>
      </c>
      <c r="D578" t="s">
        <v>53</v>
      </c>
      <c r="E578">
        <v>44.246143000000004</v>
      </c>
    </row>
    <row r="579" spans="1:5" x14ac:dyDescent="0.3">
      <c r="A579" s="1" t="s">
        <v>101</v>
      </c>
      <c r="B579" t="s">
        <v>438</v>
      </c>
      <c r="C579" t="s">
        <v>754</v>
      </c>
      <c r="D579" t="s">
        <v>54</v>
      </c>
      <c r="E579">
        <v>26.363561000000001</v>
      </c>
    </row>
    <row r="580" spans="1:5" x14ac:dyDescent="0.3">
      <c r="A580" s="1" t="s">
        <v>101</v>
      </c>
      <c r="B580" t="s">
        <v>438</v>
      </c>
      <c r="C580" t="s">
        <v>754</v>
      </c>
      <c r="D580" t="s">
        <v>55</v>
      </c>
      <c r="E580">
        <v>14.309671</v>
      </c>
    </row>
    <row r="581" spans="1:5" x14ac:dyDescent="0.3">
      <c r="A581" s="1" t="s">
        <v>101</v>
      </c>
      <c r="B581" t="s">
        <v>438</v>
      </c>
      <c r="C581" t="s">
        <v>755</v>
      </c>
      <c r="D581" t="s">
        <v>53</v>
      </c>
      <c r="E581">
        <v>3.5854240000000002</v>
      </c>
    </row>
    <row r="582" spans="1:5" x14ac:dyDescent="0.3">
      <c r="A582" s="1" t="s">
        <v>101</v>
      </c>
      <c r="B582" t="s">
        <v>438</v>
      </c>
      <c r="C582" t="s">
        <v>755</v>
      </c>
      <c r="D582" t="s">
        <v>54</v>
      </c>
      <c r="E582">
        <v>0.92034199999999999</v>
      </c>
    </row>
    <row r="583" spans="1:5" x14ac:dyDescent="0.3">
      <c r="A583" s="1" t="s">
        <v>101</v>
      </c>
      <c r="B583" t="s">
        <v>438</v>
      </c>
      <c r="C583" t="s">
        <v>755</v>
      </c>
      <c r="D583" t="s">
        <v>55</v>
      </c>
      <c r="E583">
        <v>0.48471599999999998</v>
      </c>
    </row>
    <row r="584" spans="1:5" x14ac:dyDescent="0.3">
      <c r="A584" s="1" t="s">
        <v>102</v>
      </c>
      <c r="B584" t="s">
        <v>439</v>
      </c>
      <c r="C584" t="s">
        <v>754</v>
      </c>
      <c r="D584" t="s">
        <v>53</v>
      </c>
      <c r="E584">
        <v>2.6445599999999998</v>
      </c>
    </row>
    <row r="585" spans="1:5" x14ac:dyDescent="0.3">
      <c r="A585" s="1" t="s">
        <v>102</v>
      </c>
      <c r="B585" t="s">
        <v>439</v>
      </c>
      <c r="C585" t="s">
        <v>754</v>
      </c>
      <c r="D585" t="s">
        <v>54</v>
      </c>
      <c r="E585">
        <v>2.4988600000000001</v>
      </c>
    </row>
    <row r="586" spans="1:5" x14ac:dyDescent="0.3">
      <c r="A586" s="1" t="s">
        <v>102</v>
      </c>
      <c r="B586" t="s">
        <v>439</v>
      </c>
      <c r="C586" t="s">
        <v>754</v>
      </c>
      <c r="D586" t="s">
        <v>55</v>
      </c>
      <c r="E586">
        <v>1.3064439999999999</v>
      </c>
    </row>
    <row r="587" spans="1:5" x14ac:dyDescent="0.3">
      <c r="A587" s="1" t="s">
        <v>102</v>
      </c>
      <c r="B587" t="s">
        <v>439</v>
      </c>
      <c r="C587" t="s">
        <v>755</v>
      </c>
      <c r="D587" t="s">
        <v>53</v>
      </c>
      <c r="E587">
        <v>0.21429799999999999</v>
      </c>
    </row>
    <row r="588" spans="1:5" x14ac:dyDescent="0.3">
      <c r="A588" s="1" t="s">
        <v>102</v>
      </c>
      <c r="B588" t="s">
        <v>439</v>
      </c>
      <c r="C588" t="s">
        <v>755</v>
      </c>
      <c r="D588" t="s">
        <v>54</v>
      </c>
      <c r="E588">
        <v>8.7234000000000006E-2</v>
      </c>
    </row>
    <row r="589" spans="1:5" x14ac:dyDescent="0.3">
      <c r="A589" s="1" t="s">
        <v>102</v>
      </c>
      <c r="B589" t="s">
        <v>439</v>
      </c>
      <c r="C589" t="s">
        <v>755</v>
      </c>
      <c r="D589" t="s">
        <v>55</v>
      </c>
      <c r="E589">
        <v>4.4253000000000001E-2</v>
      </c>
    </row>
    <row r="590" spans="1:5" x14ac:dyDescent="0.3">
      <c r="A590" s="1" t="s">
        <v>103</v>
      </c>
      <c r="B590" t="s">
        <v>440</v>
      </c>
      <c r="C590" t="s">
        <v>754</v>
      </c>
      <c r="D590" t="s">
        <v>53</v>
      </c>
      <c r="E590">
        <v>37.952995000000001</v>
      </c>
    </row>
    <row r="591" spans="1:5" x14ac:dyDescent="0.3">
      <c r="A591" s="1" t="s">
        <v>103</v>
      </c>
      <c r="B591" t="s">
        <v>440</v>
      </c>
      <c r="C591" t="s">
        <v>754</v>
      </c>
      <c r="D591" t="s">
        <v>54</v>
      </c>
      <c r="E591">
        <v>15.194851</v>
      </c>
    </row>
    <row r="592" spans="1:5" x14ac:dyDescent="0.3">
      <c r="A592" s="1" t="s">
        <v>103</v>
      </c>
      <c r="B592" t="s">
        <v>440</v>
      </c>
      <c r="C592" t="s">
        <v>754</v>
      </c>
      <c r="D592" t="s">
        <v>55</v>
      </c>
      <c r="E592">
        <v>11.114159000000001</v>
      </c>
    </row>
    <row r="593" spans="1:5" x14ac:dyDescent="0.3">
      <c r="A593" s="1" t="s">
        <v>103</v>
      </c>
      <c r="B593" t="s">
        <v>440</v>
      </c>
      <c r="C593" t="s">
        <v>755</v>
      </c>
      <c r="D593" t="s">
        <v>53</v>
      </c>
      <c r="E593">
        <v>3.0754670000000002</v>
      </c>
    </row>
    <row r="594" spans="1:5" x14ac:dyDescent="0.3">
      <c r="A594" s="1" t="s">
        <v>103</v>
      </c>
      <c r="B594" t="s">
        <v>440</v>
      </c>
      <c r="C594" t="s">
        <v>755</v>
      </c>
      <c r="D594" t="s">
        <v>54</v>
      </c>
      <c r="E594">
        <v>0.53044599999999997</v>
      </c>
    </row>
    <row r="595" spans="1:5" x14ac:dyDescent="0.3">
      <c r="A595" s="1" t="s">
        <v>103</v>
      </c>
      <c r="B595" t="s">
        <v>440</v>
      </c>
      <c r="C595" t="s">
        <v>755</v>
      </c>
      <c r="D595" t="s">
        <v>55</v>
      </c>
      <c r="E595">
        <v>0.376473</v>
      </c>
    </row>
    <row r="596" spans="1:5" x14ac:dyDescent="0.3">
      <c r="A596" s="1" t="s">
        <v>104</v>
      </c>
      <c r="B596" t="s">
        <v>441</v>
      </c>
      <c r="C596" t="s">
        <v>754</v>
      </c>
      <c r="D596" t="s">
        <v>53</v>
      </c>
      <c r="E596">
        <v>0.11355</v>
      </c>
    </row>
    <row r="597" spans="1:5" x14ac:dyDescent="0.3">
      <c r="A597" s="1" t="s">
        <v>104</v>
      </c>
      <c r="B597" t="s">
        <v>441</v>
      </c>
      <c r="C597" t="s">
        <v>754</v>
      </c>
      <c r="D597" t="s">
        <v>54</v>
      </c>
      <c r="E597">
        <v>7.1354000000000001E-2</v>
      </c>
    </row>
    <row r="598" spans="1:5" x14ac:dyDescent="0.3">
      <c r="A598" s="1" t="s">
        <v>104</v>
      </c>
      <c r="B598" t="s">
        <v>441</v>
      </c>
      <c r="C598" t="s">
        <v>754</v>
      </c>
      <c r="D598" t="s">
        <v>55</v>
      </c>
      <c r="E598">
        <v>5.3123999999999998E-2</v>
      </c>
    </row>
    <row r="599" spans="1:5" x14ac:dyDescent="0.3">
      <c r="A599" s="1" t="s">
        <v>104</v>
      </c>
      <c r="B599" t="s">
        <v>441</v>
      </c>
      <c r="C599" t="s">
        <v>755</v>
      </c>
      <c r="D599" t="s">
        <v>53</v>
      </c>
      <c r="E599">
        <v>9.2010000000000008E-3</v>
      </c>
    </row>
    <row r="600" spans="1:5" x14ac:dyDescent="0.3">
      <c r="A600" s="1" t="s">
        <v>104</v>
      </c>
      <c r="B600" t="s">
        <v>441</v>
      </c>
      <c r="C600" t="s">
        <v>755</v>
      </c>
      <c r="D600" t="s">
        <v>54</v>
      </c>
      <c r="E600">
        <v>2.4910000000000002E-3</v>
      </c>
    </row>
    <row r="601" spans="1:5" x14ac:dyDescent="0.3">
      <c r="A601" s="1" t="s">
        <v>104</v>
      </c>
      <c r="B601" t="s">
        <v>441</v>
      </c>
      <c r="C601" t="s">
        <v>755</v>
      </c>
      <c r="D601" t="s">
        <v>55</v>
      </c>
      <c r="E601">
        <v>1.799E-3</v>
      </c>
    </row>
    <row r="602" spans="1:5" x14ac:dyDescent="0.3">
      <c r="A602" s="1" t="s">
        <v>105</v>
      </c>
      <c r="B602" t="s">
        <v>442</v>
      </c>
      <c r="C602" t="s">
        <v>754</v>
      </c>
      <c r="D602" t="s">
        <v>53</v>
      </c>
      <c r="E602">
        <v>46.879742999999998</v>
      </c>
    </row>
    <row r="603" spans="1:5" x14ac:dyDescent="0.3">
      <c r="A603" s="1" t="s">
        <v>105</v>
      </c>
      <c r="B603" t="s">
        <v>442</v>
      </c>
      <c r="C603" t="s">
        <v>754</v>
      </c>
      <c r="D603" t="s">
        <v>54</v>
      </c>
      <c r="E603">
        <v>36.329120000000003</v>
      </c>
    </row>
    <row r="604" spans="1:5" x14ac:dyDescent="0.3">
      <c r="A604" s="1" t="s">
        <v>105</v>
      </c>
      <c r="B604" t="s">
        <v>442</v>
      </c>
      <c r="C604" t="s">
        <v>754</v>
      </c>
      <c r="D604" t="s">
        <v>55</v>
      </c>
      <c r="E604">
        <v>17.677198000000001</v>
      </c>
    </row>
    <row r="605" spans="1:5" x14ac:dyDescent="0.3">
      <c r="A605" s="1" t="s">
        <v>105</v>
      </c>
      <c r="B605" t="s">
        <v>442</v>
      </c>
      <c r="C605" t="s">
        <v>755</v>
      </c>
      <c r="D605" t="s">
        <v>53</v>
      </c>
      <c r="E605">
        <v>3.7988339999999998</v>
      </c>
    </row>
    <row r="606" spans="1:5" x14ac:dyDescent="0.3">
      <c r="A606" s="1" t="s">
        <v>105</v>
      </c>
      <c r="B606" t="s">
        <v>442</v>
      </c>
      <c r="C606" t="s">
        <v>755</v>
      </c>
      <c r="D606" t="s">
        <v>54</v>
      </c>
      <c r="E606">
        <v>1.2682359999999999</v>
      </c>
    </row>
    <row r="607" spans="1:5" x14ac:dyDescent="0.3">
      <c r="A607" s="1" t="s">
        <v>105</v>
      </c>
      <c r="B607" t="s">
        <v>442</v>
      </c>
      <c r="C607" t="s">
        <v>755</v>
      </c>
      <c r="D607" t="s">
        <v>55</v>
      </c>
      <c r="E607">
        <v>0.59878500000000001</v>
      </c>
    </row>
    <row r="608" spans="1:5" x14ac:dyDescent="0.3">
      <c r="A608" s="1" t="s">
        <v>106</v>
      </c>
      <c r="B608" t="s">
        <v>443</v>
      </c>
      <c r="C608" t="s">
        <v>754</v>
      </c>
      <c r="D608" t="s">
        <v>53</v>
      </c>
      <c r="E608">
        <v>6.7348929999999996</v>
      </c>
    </row>
    <row r="609" spans="1:5" x14ac:dyDescent="0.3">
      <c r="A609" s="1" t="s">
        <v>106</v>
      </c>
      <c r="B609" t="s">
        <v>443</v>
      </c>
      <c r="C609" t="s">
        <v>754</v>
      </c>
      <c r="D609" t="s">
        <v>54</v>
      </c>
      <c r="E609">
        <v>3.81968</v>
      </c>
    </row>
    <row r="610" spans="1:5" x14ac:dyDescent="0.3">
      <c r="A610" s="1" t="s">
        <v>106</v>
      </c>
      <c r="B610" t="s">
        <v>443</v>
      </c>
      <c r="C610" t="s">
        <v>754</v>
      </c>
      <c r="D610" t="s">
        <v>55</v>
      </c>
      <c r="E610">
        <v>2.534367</v>
      </c>
    </row>
    <row r="611" spans="1:5" x14ac:dyDescent="0.3">
      <c r="A611" s="1" t="s">
        <v>106</v>
      </c>
      <c r="B611" t="s">
        <v>443</v>
      </c>
      <c r="C611" t="s">
        <v>755</v>
      </c>
      <c r="D611" t="s">
        <v>53</v>
      </c>
      <c r="E611">
        <v>0.54575200000000001</v>
      </c>
    </row>
    <row r="612" spans="1:5" x14ac:dyDescent="0.3">
      <c r="A612" s="1" t="s">
        <v>106</v>
      </c>
      <c r="B612" t="s">
        <v>443</v>
      </c>
      <c r="C612" t="s">
        <v>755</v>
      </c>
      <c r="D612" t="s">
        <v>54</v>
      </c>
      <c r="E612">
        <v>0.13334299999999999</v>
      </c>
    </row>
    <row r="613" spans="1:5" x14ac:dyDescent="0.3">
      <c r="A613" s="1" t="s">
        <v>106</v>
      </c>
      <c r="B613" t="s">
        <v>443</v>
      </c>
      <c r="C613" t="s">
        <v>755</v>
      </c>
      <c r="D613" t="s">
        <v>55</v>
      </c>
      <c r="E613">
        <v>8.5847000000000007E-2</v>
      </c>
    </row>
    <row r="614" spans="1:5" x14ac:dyDescent="0.3">
      <c r="A614" s="1" t="s">
        <v>107</v>
      </c>
      <c r="B614" t="s">
        <v>444</v>
      </c>
      <c r="C614" t="s">
        <v>754</v>
      </c>
      <c r="D614" t="s">
        <v>53</v>
      </c>
      <c r="E614">
        <v>7.4810230000000004</v>
      </c>
    </row>
    <row r="615" spans="1:5" x14ac:dyDescent="0.3">
      <c r="A615" s="1" t="s">
        <v>107</v>
      </c>
      <c r="B615" t="s">
        <v>444</v>
      </c>
      <c r="C615" t="s">
        <v>754</v>
      </c>
      <c r="D615" t="s">
        <v>54</v>
      </c>
      <c r="E615">
        <v>4.0216979999999998</v>
      </c>
    </row>
    <row r="616" spans="1:5" x14ac:dyDescent="0.3">
      <c r="A616" s="1" t="s">
        <v>107</v>
      </c>
      <c r="B616" t="s">
        <v>444</v>
      </c>
      <c r="C616" t="s">
        <v>754</v>
      </c>
      <c r="D616" t="s">
        <v>55</v>
      </c>
      <c r="E616">
        <v>2.5557409999999998</v>
      </c>
    </row>
    <row r="617" spans="1:5" x14ac:dyDescent="0.3">
      <c r="A617" s="1" t="s">
        <v>107</v>
      </c>
      <c r="B617" t="s">
        <v>444</v>
      </c>
      <c r="C617" t="s">
        <v>755</v>
      </c>
      <c r="D617" t="s">
        <v>53</v>
      </c>
      <c r="E617">
        <v>0.60621400000000003</v>
      </c>
    </row>
    <row r="618" spans="1:5" x14ac:dyDescent="0.3">
      <c r="A618" s="1" t="s">
        <v>107</v>
      </c>
      <c r="B618" t="s">
        <v>444</v>
      </c>
      <c r="C618" t="s">
        <v>755</v>
      </c>
      <c r="D618" t="s">
        <v>54</v>
      </c>
      <c r="E618">
        <v>0.14039599999999999</v>
      </c>
    </row>
    <row r="619" spans="1:5" x14ac:dyDescent="0.3">
      <c r="A619" s="1" t="s">
        <v>107</v>
      </c>
      <c r="B619" t="s">
        <v>444</v>
      </c>
      <c r="C619" t="s">
        <v>755</v>
      </c>
      <c r="D619" t="s">
        <v>55</v>
      </c>
      <c r="E619">
        <v>8.6570999999999995E-2</v>
      </c>
    </row>
    <row r="620" spans="1:5" x14ac:dyDescent="0.3">
      <c r="A620" s="1" t="s">
        <v>108</v>
      </c>
      <c r="B620" t="s">
        <v>445</v>
      </c>
      <c r="C620" t="s">
        <v>754</v>
      </c>
      <c r="D620" t="s">
        <v>53</v>
      </c>
      <c r="E620">
        <v>44.704433000000002</v>
      </c>
    </row>
    <row r="621" spans="1:5" x14ac:dyDescent="0.3">
      <c r="A621" s="1" t="s">
        <v>108</v>
      </c>
      <c r="B621" t="s">
        <v>445</v>
      </c>
      <c r="C621" t="s">
        <v>754</v>
      </c>
      <c r="D621" t="s">
        <v>54</v>
      </c>
      <c r="E621">
        <v>26.484731</v>
      </c>
    </row>
    <row r="622" spans="1:5" x14ac:dyDescent="0.3">
      <c r="A622" s="1" t="s">
        <v>108</v>
      </c>
      <c r="B622" t="s">
        <v>445</v>
      </c>
      <c r="C622" t="s">
        <v>754</v>
      </c>
      <c r="D622" t="s">
        <v>55</v>
      </c>
      <c r="E622">
        <v>14.105218000000001</v>
      </c>
    </row>
    <row r="623" spans="1:5" x14ac:dyDescent="0.3">
      <c r="A623" s="1" t="s">
        <v>108</v>
      </c>
      <c r="B623" t="s">
        <v>445</v>
      </c>
      <c r="C623" t="s">
        <v>755</v>
      </c>
      <c r="D623" t="s">
        <v>53</v>
      </c>
      <c r="E623">
        <v>3.6225610000000001</v>
      </c>
    </row>
    <row r="624" spans="1:5" x14ac:dyDescent="0.3">
      <c r="A624" s="1" t="s">
        <v>108</v>
      </c>
      <c r="B624" t="s">
        <v>445</v>
      </c>
      <c r="C624" t="s">
        <v>755</v>
      </c>
      <c r="D624" t="s">
        <v>54</v>
      </c>
      <c r="E624">
        <v>0.92457199999999995</v>
      </c>
    </row>
    <row r="625" spans="1:5" x14ac:dyDescent="0.3">
      <c r="A625" s="1" t="s">
        <v>108</v>
      </c>
      <c r="B625" t="s">
        <v>445</v>
      </c>
      <c r="C625" t="s">
        <v>755</v>
      </c>
      <c r="D625" t="s">
        <v>55</v>
      </c>
      <c r="E625">
        <v>0.47778999999999999</v>
      </c>
    </row>
    <row r="626" spans="1:5" x14ac:dyDescent="0.3">
      <c r="A626" s="1" t="s">
        <v>109</v>
      </c>
      <c r="B626" t="s">
        <v>446</v>
      </c>
      <c r="C626" t="s">
        <v>754</v>
      </c>
      <c r="D626" t="s">
        <v>53</v>
      </c>
      <c r="E626">
        <v>22.586068999999998</v>
      </c>
    </row>
    <row r="627" spans="1:5" x14ac:dyDescent="0.3">
      <c r="A627" s="1" t="s">
        <v>109</v>
      </c>
      <c r="B627" t="s">
        <v>446</v>
      </c>
      <c r="C627" t="s">
        <v>754</v>
      </c>
      <c r="D627" t="s">
        <v>54</v>
      </c>
      <c r="E627">
        <v>13.292145</v>
      </c>
    </row>
    <row r="628" spans="1:5" x14ac:dyDescent="0.3">
      <c r="A628" s="1" t="s">
        <v>109</v>
      </c>
      <c r="B628" t="s">
        <v>446</v>
      </c>
      <c r="C628" t="s">
        <v>754</v>
      </c>
      <c r="D628" t="s">
        <v>55</v>
      </c>
      <c r="E628">
        <v>8.7076700000000002</v>
      </c>
    </row>
    <row r="629" spans="1:5" x14ac:dyDescent="0.3">
      <c r="A629" s="1" t="s">
        <v>109</v>
      </c>
      <c r="B629" t="s">
        <v>446</v>
      </c>
      <c r="C629" t="s">
        <v>755</v>
      </c>
      <c r="D629" t="s">
        <v>53</v>
      </c>
      <c r="E629">
        <v>1.83023</v>
      </c>
    </row>
    <row r="630" spans="1:5" x14ac:dyDescent="0.3">
      <c r="A630" s="1" t="s">
        <v>109</v>
      </c>
      <c r="B630" t="s">
        <v>446</v>
      </c>
      <c r="C630" t="s">
        <v>755</v>
      </c>
      <c r="D630" t="s">
        <v>54</v>
      </c>
      <c r="E630">
        <v>0.46402300000000002</v>
      </c>
    </row>
    <row r="631" spans="1:5" x14ac:dyDescent="0.3">
      <c r="A631" s="1" t="s">
        <v>109</v>
      </c>
      <c r="B631" t="s">
        <v>446</v>
      </c>
      <c r="C631" t="s">
        <v>755</v>
      </c>
      <c r="D631" t="s">
        <v>55</v>
      </c>
      <c r="E631">
        <v>0.29495700000000002</v>
      </c>
    </row>
    <row r="632" spans="1:5" x14ac:dyDescent="0.3">
      <c r="A632" s="1" t="s">
        <v>110</v>
      </c>
      <c r="B632" t="s">
        <v>447</v>
      </c>
      <c r="C632" t="s">
        <v>754</v>
      </c>
      <c r="D632" t="s">
        <v>53</v>
      </c>
      <c r="E632">
        <v>17.496196000000001</v>
      </c>
    </row>
    <row r="633" spans="1:5" x14ac:dyDescent="0.3">
      <c r="A633" s="1" t="s">
        <v>110</v>
      </c>
      <c r="B633" t="s">
        <v>447</v>
      </c>
      <c r="C633" t="s">
        <v>754</v>
      </c>
      <c r="D633" t="s">
        <v>54</v>
      </c>
      <c r="E633">
        <v>10.467942000000001</v>
      </c>
    </row>
    <row r="634" spans="1:5" x14ac:dyDescent="0.3">
      <c r="A634" s="1" t="s">
        <v>110</v>
      </c>
      <c r="B634" t="s">
        <v>447</v>
      </c>
      <c r="C634" t="s">
        <v>754</v>
      </c>
      <c r="D634" t="s">
        <v>55</v>
      </c>
      <c r="E634">
        <v>6.2367400000000002</v>
      </c>
    </row>
    <row r="635" spans="1:5" x14ac:dyDescent="0.3">
      <c r="A635" s="1" t="s">
        <v>110</v>
      </c>
      <c r="B635" t="s">
        <v>447</v>
      </c>
      <c r="C635" t="s">
        <v>755</v>
      </c>
      <c r="D635" t="s">
        <v>53</v>
      </c>
      <c r="E635">
        <v>1.41778</v>
      </c>
    </row>
    <row r="636" spans="1:5" x14ac:dyDescent="0.3">
      <c r="A636" s="1" t="s">
        <v>110</v>
      </c>
      <c r="B636" t="s">
        <v>447</v>
      </c>
      <c r="C636" t="s">
        <v>755</v>
      </c>
      <c r="D636" t="s">
        <v>54</v>
      </c>
      <c r="E636">
        <v>0.36543199999999998</v>
      </c>
    </row>
    <row r="637" spans="1:5" x14ac:dyDescent="0.3">
      <c r="A637" s="1" t="s">
        <v>110</v>
      </c>
      <c r="B637" t="s">
        <v>447</v>
      </c>
      <c r="C637" t="s">
        <v>755</v>
      </c>
      <c r="D637" t="s">
        <v>55</v>
      </c>
      <c r="E637">
        <v>0.211259</v>
      </c>
    </row>
    <row r="638" spans="1:5" x14ac:dyDescent="0.3">
      <c r="A638" s="1" t="s">
        <v>111</v>
      </c>
      <c r="B638" t="s">
        <v>448</v>
      </c>
      <c r="C638" t="s">
        <v>754</v>
      </c>
      <c r="D638" t="s">
        <v>53</v>
      </c>
      <c r="E638">
        <v>45.149569</v>
      </c>
    </row>
    <row r="639" spans="1:5" x14ac:dyDescent="0.3">
      <c r="A639" s="1" t="s">
        <v>111</v>
      </c>
      <c r="B639" t="s">
        <v>448</v>
      </c>
      <c r="C639" t="s">
        <v>754</v>
      </c>
      <c r="D639" t="s">
        <v>54</v>
      </c>
      <c r="E639">
        <v>29.627341999999999</v>
      </c>
    </row>
    <row r="640" spans="1:5" x14ac:dyDescent="0.3">
      <c r="A640" s="1" t="s">
        <v>111</v>
      </c>
      <c r="B640" t="s">
        <v>448</v>
      </c>
      <c r="C640" t="s">
        <v>754</v>
      </c>
      <c r="D640" t="s">
        <v>55</v>
      </c>
      <c r="E640">
        <v>18.289681000000002</v>
      </c>
    </row>
    <row r="641" spans="1:5" x14ac:dyDescent="0.3">
      <c r="A641" s="1" t="s">
        <v>111</v>
      </c>
      <c r="B641" t="s">
        <v>448</v>
      </c>
      <c r="C641" t="s">
        <v>755</v>
      </c>
      <c r="D641" t="s">
        <v>53</v>
      </c>
      <c r="E641">
        <v>3.6586319999999999</v>
      </c>
    </row>
    <row r="642" spans="1:5" x14ac:dyDescent="0.3">
      <c r="A642" s="1" t="s">
        <v>111</v>
      </c>
      <c r="B642" t="s">
        <v>448</v>
      </c>
      <c r="C642" t="s">
        <v>755</v>
      </c>
      <c r="D642" t="s">
        <v>54</v>
      </c>
      <c r="E642">
        <v>1.0342789999999999</v>
      </c>
    </row>
    <row r="643" spans="1:5" x14ac:dyDescent="0.3">
      <c r="A643" s="1" t="s">
        <v>111</v>
      </c>
      <c r="B643" t="s">
        <v>448</v>
      </c>
      <c r="C643" t="s">
        <v>755</v>
      </c>
      <c r="D643" t="s">
        <v>55</v>
      </c>
      <c r="E643">
        <v>0.61953199999999997</v>
      </c>
    </row>
    <row r="644" spans="1:5" x14ac:dyDescent="0.3">
      <c r="A644" s="1" t="s">
        <v>112</v>
      </c>
      <c r="B644" t="s">
        <v>449</v>
      </c>
      <c r="C644" t="s">
        <v>754</v>
      </c>
      <c r="D644" t="s">
        <v>53</v>
      </c>
      <c r="E644">
        <v>23.101858</v>
      </c>
    </row>
    <row r="645" spans="1:5" x14ac:dyDescent="0.3">
      <c r="A645" s="1" t="s">
        <v>112</v>
      </c>
      <c r="B645" t="s">
        <v>449</v>
      </c>
      <c r="C645" t="s">
        <v>754</v>
      </c>
      <c r="D645" t="s">
        <v>54</v>
      </c>
      <c r="E645">
        <v>15.538166</v>
      </c>
    </row>
    <row r="646" spans="1:5" x14ac:dyDescent="0.3">
      <c r="A646" s="1" t="s">
        <v>112</v>
      </c>
      <c r="B646" t="s">
        <v>449</v>
      </c>
      <c r="C646" t="s">
        <v>754</v>
      </c>
      <c r="D646" t="s">
        <v>55</v>
      </c>
      <c r="E646">
        <v>8.7076700000000002</v>
      </c>
    </row>
    <row r="647" spans="1:5" x14ac:dyDescent="0.3">
      <c r="A647" s="1" t="s">
        <v>112</v>
      </c>
      <c r="B647" t="s">
        <v>449</v>
      </c>
      <c r="C647" t="s">
        <v>755</v>
      </c>
      <c r="D647" t="s">
        <v>53</v>
      </c>
      <c r="E647">
        <v>1.872026</v>
      </c>
    </row>
    <row r="648" spans="1:5" x14ac:dyDescent="0.3">
      <c r="A648" s="1" t="s">
        <v>112</v>
      </c>
      <c r="B648" t="s">
        <v>449</v>
      </c>
      <c r="C648" t="s">
        <v>755</v>
      </c>
      <c r="D648" t="s">
        <v>54</v>
      </c>
      <c r="E648">
        <v>0.542431</v>
      </c>
    </row>
    <row r="649" spans="1:5" x14ac:dyDescent="0.3">
      <c r="A649" s="1" t="s">
        <v>112</v>
      </c>
      <c r="B649" t="s">
        <v>449</v>
      </c>
      <c r="C649" t="s">
        <v>755</v>
      </c>
      <c r="D649" t="s">
        <v>55</v>
      </c>
      <c r="E649">
        <v>0.29495700000000002</v>
      </c>
    </row>
    <row r="650" spans="1:5" x14ac:dyDescent="0.3">
      <c r="A650" s="1" t="s">
        <v>113</v>
      </c>
      <c r="B650" t="s">
        <v>450</v>
      </c>
      <c r="C650" t="s">
        <v>754</v>
      </c>
      <c r="D650" t="s">
        <v>53</v>
      </c>
      <c r="E650">
        <v>76.723123999999999</v>
      </c>
    </row>
    <row r="651" spans="1:5" x14ac:dyDescent="0.3">
      <c r="A651" s="1" t="s">
        <v>113</v>
      </c>
      <c r="B651" t="s">
        <v>450</v>
      </c>
      <c r="C651" t="s">
        <v>754</v>
      </c>
      <c r="D651" t="s">
        <v>54</v>
      </c>
      <c r="E651">
        <v>46.824731</v>
      </c>
    </row>
    <row r="652" spans="1:5" x14ac:dyDescent="0.3">
      <c r="A652" s="1" t="s">
        <v>113</v>
      </c>
      <c r="B652" t="s">
        <v>450</v>
      </c>
      <c r="C652" t="s">
        <v>754</v>
      </c>
      <c r="D652" t="s">
        <v>55</v>
      </c>
      <c r="E652">
        <v>29.045984000000001</v>
      </c>
    </row>
    <row r="653" spans="1:5" x14ac:dyDescent="0.3">
      <c r="A653" s="1" t="s">
        <v>113</v>
      </c>
      <c r="B653" t="s">
        <v>450</v>
      </c>
      <c r="C653" t="s">
        <v>755</v>
      </c>
      <c r="D653" t="s">
        <v>53</v>
      </c>
      <c r="E653">
        <v>6.2171510000000003</v>
      </c>
    </row>
    <row r="654" spans="1:5" x14ac:dyDescent="0.3">
      <c r="A654" s="1" t="s">
        <v>113</v>
      </c>
      <c r="B654" t="s">
        <v>450</v>
      </c>
      <c r="C654" t="s">
        <v>755</v>
      </c>
      <c r="D654" t="s">
        <v>54</v>
      </c>
      <c r="E654">
        <v>1.6346339999999999</v>
      </c>
    </row>
    <row r="655" spans="1:5" x14ac:dyDescent="0.3">
      <c r="A655" s="1" t="s">
        <v>113</v>
      </c>
      <c r="B655" t="s">
        <v>450</v>
      </c>
      <c r="C655" t="s">
        <v>755</v>
      </c>
      <c r="D655" t="s">
        <v>55</v>
      </c>
      <c r="E655">
        <v>0.98388399999999998</v>
      </c>
    </row>
    <row r="656" spans="1:5" x14ac:dyDescent="0.3">
      <c r="A656" s="1" t="s">
        <v>114</v>
      </c>
      <c r="B656" t="s">
        <v>451</v>
      </c>
      <c r="C656" t="s">
        <v>754</v>
      </c>
      <c r="D656" t="s">
        <v>53</v>
      </c>
      <c r="E656">
        <v>64.985699999999994</v>
      </c>
    </row>
    <row r="657" spans="1:5" x14ac:dyDescent="0.3">
      <c r="A657" s="1" t="s">
        <v>114</v>
      </c>
      <c r="B657" t="s">
        <v>451</v>
      </c>
      <c r="C657" t="s">
        <v>754</v>
      </c>
      <c r="D657" t="s">
        <v>54</v>
      </c>
      <c r="E657">
        <v>30.774014000000001</v>
      </c>
    </row>
    <row r="658" spans="1:5" x14ac:dyDescent="0.3">
      <c r="A658" s="1" t="s">
        <v>114</v>
      </c>
      <c r="B658" t="s">
        <v>451</v>
      </c>
      <c r="C658" t="s">
        <v>754</v>
      </c>
      <c r="D658" t="s">
        <v>55</v>
      </c>
      <c r="E658">
        <v>22.279121</v>
      </c>
    </row>
    <row r="659" spans="1:5" x14ac:dyDescent="0.3">
      <c r="A659" s="1" t="s">
        <v>114</v>
      </c>
      <c r="B659" t="s">
        <v>451</v>
      </c>
      <c r="C659" t="s">
        <v>755</v>
      </c>
      <c r="D659" t="s">
        <v>53</v>
      </c>
      <c r="E659">
        <v>5.2660260000000001</v>
      </c>
    </row>
    <row r="660" spans="1:5" x14ac:dyDescent="0.3">
      <c r="A660" s="1" t="s">
        <v>114</v>
      </c>
      <c r="B660" t="s">
        <v>451</v>
      </c>
      <c r="C660" t="s">
        <v>755</v>
      </c>
      <c r="D660" t="s">
        <v>54</v>
      </c>
      <c r="E660">
        <v>1.074309</v>
      </c>
    </row>
    <row r="661" spans="1:5" x14ac:dyDescent="0.3">
      <c r="A661" s="1" t="s">
        <v>114</v>
      </c>
      <c r="B661" t="s">
        <v>451</v>
      </c>
      <c r="C661" t="s">
        <v>755</v>
      </c>
      <c r="D661" t="s">
        <v>55</v>
      </c>
      <c r="E661">
        <v>0.75466800000000001</v>
      </c>
    </row>
    <row r="662" spans="1:5" x14ac:dyDescent="0.3">
      <c r="A662" s="1" t="s">
        <v>115</v>
      </c>
      <c r="B662" t="s">
        <v>452</v>
      </c>
      <c r="C662" t="s">
        <v>754</v>
      </c>
      <c r="D662" t="s">
        <v>53</v>
      </c>
      <c r="E662">
        <v>54.995786000000003</v>
      </c>
    </row>
    <row r="663" spans="1:5" x14ac:dyDescent="0.3">
      <c r="A663" s="1" t="s">
        <v>115</v>
      </c>
      <c r="B663" t="s">
        <v>452</v>
      </c>
      <c r="C663" t="s">
        <v>754</v>
      </c>
      <c r="D663" t="s">
        <v>54</v>
      </c>
      <c r="E663">
        <v>36.459108000000001</v>
      </c>
    </row>
    <row r="664" spans="1:5" x14ac:dyDescent="0.3">
      <c r="A664" s="1" t="s">
        <v>115</v>
      </c>
      <c r="B664" t="s">
        <v>452</v>
      </c>
      <c r="C664" t="s">
        <v>754</v>
      </c>
      <c r="D664" t="s">
        <v>55</v>
      </c>
      <c r="E664">
        <v>20.274940000000001</v>
      </c>
    </row>
    <row r="665" spans="1:5" x14ac:dyDescent="0.3">
      <c r="A665" s="1" t="s">
        <v>115</v>
      </c>
      <c r="B665" t="s">
        <v>452</v>
      </c>
      <c r="C665" t="s">
        <v>755</v>
      </c>
      <c r="D665" t="s">
        <v>53</v>
      </c>
      <c r="E665">
        <v>4.4565070000000002</v>
      </c>
    </row>
    <row r="666" spans="1:5" x14ac:dyDescent="0.3">
      <c r="A666" s="1" t="s">
        <v>115</v>
      </c>
      <c r="B666" t="s">
        <v>452</v>
      </c>
      <c r="C666" t="s">
        <v>755</v>
      </c>
      <c r="D666" t="s">
        <v>54</v>
      </c>
      <c r="E666">
        <v>1.2727740000000001</v>
      </c>
    </row>
    <row r="667" spans="1:5" x14ac:dyDescent="0.3">
      <c r="A667" s="1" t="s">
        <v>115</v>
      </c>
      <c r="B667" t="s">
        <v>452</v>
      </c>
      <c r="C667" t="s">
        <v>755</v>
      </c>
      <c r="D667" t="s">
        <v>55</v>
      </c>
      <c r="E667">
        <v>0.68677999999999995</v>
      </c>
    </row>
    <row r="668" spans="1:5" x14ac:dyDescent="0.3">
      <c r="A668" s="1" t="s">
        <v>116</v>
      </c>
      <c r="B668" t="s">
        <v>455</v>
      </c>
      <c r="C668" t="s">
        <v>754</v>
      </c>
      <c r="D668" t="s">
        <v>53</v>
      </c>
      <c r="E668">
        <v>0</v>
      </c>
    </row>
    <row r="669" spans="1:5" x14ac:dyDescent="0.3">
      <c r="A669" s="1" t="s">
        <v>116</v>
      </c>
      <c r="B669" t="s">
        <v>455</v>
      </c>
      <c r="C669" t="s">
        <v>754</v>
      </c>
      <c r="D669" t="s">
        <v>54</v>
      </c>
      <c r="E669">
        <v>1.0367420000000001</v>
      </c>
    </row>
    <row r="670" spans="1:5" x14ac:dyDescent="0.3">
      <c r="A670" s="1" t="s">
        <v>116</v>
      </c>
      <c r="B670" t="s">
        <v>455</v>
      </c>
      <c r="C670" t="s">
        <v>754</v>
      </c>
      <c r="D670" t="s">
        <v>55</v>
      </c>
      <c r="E670">
        <v>0</v>
      </c>
    </row>
    <row r="671" spans="1:5" x14ac:dyDescent="0.3">
      <c r="A671" s="1" t="s">
        <v>116</v>
      </c>
      <c r="B671" t="s">
        <v>455</v>
      </c>
      <c r="C671" t="s">
        <v>755</v>
      </c>
      <c r="D671" t="s">
        <v>53</v>
      </c>
      <c r="E671">
        <v>0</v>
      </c>
    </row>
    <row r="672" spans="1:5" x14ac:dyDescent="0.3">
      <c r="A672" s="1" t="s">
        <v>116</v>
      </c>
      <c r="B672" t="s">
        <v>455</v>
      </c>
      <c r="C672" t="s">
        <v>755</v>
      </c>
      <c r="D672" t="s">
        <v>54</v>
      </c>
      <c r="E672">
        <v>3.6192000000000002E-2</v>
      </c>
    </row>
    <row r="673" spans="1:5" x14ac:dyDescent="0.3">
      <c r="A673" s="1" t="s">
        <v>116</v>
      </c>
      <c r="B673" t="s">
        <v>455</v>
      </c>
      <c r="C673" t="s">
        <v>755</v>
      </c>
      <c r="D673" t="s">
        <v>55</v>
      </c>
      <c r="E673">
        <v>0</v>
      </c>
    </row>
    <row r="674" spans="1:5" x14ac:dyDescent="0.3">
      <c r="A674" s="1" t="s">
        <v>117</v>
      </c>
      <c r="B674" t="s">
        <v>456</v>
      </c>
      <c r="C674" t="s">
        <v>754</v>
      </c>
      <c r="D674" t="s">
        <v>53</v>
      </c>
      <c r="E674">
        <v>1.0856349999999999</v>
      </c>
    </row>
    <row r="675" spans="1:5" x14ac:dyDescent="0.3">
      <c r="A675" s="1" t="s">
        <v>117</v>
      </c>
      <c r="B675" t="s">
        <v>456</v>
      </c>
      <c r="C675" t="s">
        <v>754</v>
      </c>
      <c r="D675" t="s">
        <v>54</v>
      </c>
      <c r="E675">
        <v>0.89611799999999997</v>
      </c>
    </row>
    <row r="676" spans="1:5" x14ac:dyDescent="0.3">
      <c r="A676" s="1" t="s">
        <v>117</v>
      </c>
      <c r="B676" t="s">
        <v>456</v>
      </c>
      <c r="C676" t="s">
        <v>754</v>
      </c>
      <c r="D676" t="s">
        <v>55</v>
      </c>
      <c r="E676">
        <v>0.51691799999999999</v>
      </c>
    </row>
    <row r="677" spans="1:5" x14ac:dyDescent="0.3">
      <c r="A677" s="1" t="s">
        <v>117</v>
      </c>
      <c r="B677" t="s">
        <v>456</v>
      </c>
      <c r="C677" t="s">
        <v>755</v>
      </c>
      <c r="D677" t="s">
        <v>53</v>
      </c>
      <c r="E677">
        <v>8.7971999999999995E-2</v>
      </c>
    </row>
    <row r="678" spans="1:5" x14ac:dyDescent="0.3">
      <c r="A678" s="1" t="s">
        <v>117</v>
      </c>
      <c r="B678" t="s">
        <v>456</v>
      </c>
      <c r="C678" t="s">
        <v>755</v>
      </c>
      <c r="D678" t="s">
        <v>54</v>
      </c>
      <c r="E678">
        <v>3.1282999999999998E-2</v>
      </c>
    </row>
    <row r="679" spans="1:5" x14ac:dyDescent="0.3">
      <c r="A679" s="1" t="s">
        <v>117</v>
      </c>
      <c r="B679" t="s">
        <v>456</v>
      </c>
      <c r="C679" t="s">
        <v>755</v>
      </c>
      <c r="D679" t="s">
        <v>55</v>
      </c>
      <c r="E679">
        <v>1.7509E-2</v>
      </c>
    </row>
    <row r="680" spans="1:5" x14ac:dyDescent="0.3">
      <c r="A680" s="1" t="s">
        <v>118</v>
      </c>
      <c r="B680" t="s">
        <v>459</v>
      </c>
      <c r="C680" t="s">
        <v>754</v>
      </c>
      <c r="D680" t="s">
        <v>53</v>
      </c>
      <c r="E680">
        <v>0.53756000000000004</v>
      </c>
    </row>
    <row r="681" spans="1:5" x14ac:dyDescent="0.3">
      <c r="A681" s="1" t="s">
        <v>118</v>
      </c>
      <c r="B681" t="s">
        <v>459</v>
      </c>
      <c r="C681" t="s">
        <v>754</v>
      </c>
      <c r="D681" t="s">
        <v>54</v>
      </c>
      <c r="E681">
        <v>1.747471</v>
      </c>
    </row>
    <row r="682" spans="1:5" x14ac:dyDescent="0.3">
      <c r="A682" s="1" t="s">
        <v>118</v>
      </c>
      <c r="B682" t="s">
        <v>459</v>
      </c>
      <c r="C682" t="s">
        <v>754</v>
      </c>
      <c r="D682" t="s">
        <v>55</v>
      </c>
      <c r="E682">
        <v>1.4243889999999999</v>
      </c>
    </row>
    <row r="683" spans="1:5" x14ac:dyDescent="0.3">
      <c r="A683" s="1" t="s">
        <v>118</v>
      </c>
      <c r="B683" t="s">
        <v>459</v>
      </c>
      <c r="C683" t="s">
        <v>755</v>
      </c>
      <c r="D683" t="s">
        <v>53</v>
      </c>
      <c r="E683">
        <v>4.3560000000000001E-2</v>
      </c>
    </row>
    <row r="684" spans="1:5" x14ac:dyDescent="0.3">
      <c r="A684" s="1" t="s">
        <v>118</v>
      </c>
      <c r="B684" t="s">
        <v>459</v>
      </c>
      <c r="C684" t="s">
        <v>755</v>
      </c>
      <c r="D684" t="s">
        <v>54</v>
      </c>
      <c r="E684">
        <v>6.1003000000000002E-2</v>
      </c>
    </row>
    <row r="685" spans="1:5" x14ac:dyDescent="0.3">
      <c r="A685" s="1" t="s">
        <v>118</v>
      </c>
      <c r="B685" t="s">
        <v>459</v>
      </c>
      <c r="C685" t="s">
        <v>755</v>
      </c>
      <c r="D685" t="s">
        <v>55</v>
      </c>
      <c r="E685">
        <v>4.8247999999999999E-2</v>
      </c>
    </row>
    <row r="686" spans="1:5" x14ac:dyDescent="0.3">
      <c r="A686" s="1" t="s">
        <v>119</v>
      </c>
      <c r="B686" t="s">
        <v>460</v>
      </c>
      <c r="C686" t="s">
        <v>754</v>
      </c>
      <c r="D686" t="s">
        <v>53</v>
      </c>
      <c r="E686">
        <v>0.89909099999999997</v>
      </c>
    </row>
    <row r="687" spans="1:5" x14ac:dyDescent="0.3">
      <c r="A687" s="1" t="s">
        <v>119</v>
      </c>
      <c r="B687" t="s">
        <v>460</v>
      </c>
      <c r="C687" t="s">
        <v>754</v>
      </c>
      <c r="D687" t="s">
        <v>54</v>
      </c>
      <c r="E687">
        <v>0</v>
      </c>
    </row>
    <row r="688" spans="1:5" x14ac:dyDescent="0.3">
      <c r="A688" s="1" t="s">
        <v>119</v>
      </c>
      <c r="B688" t="s">
        <v>460</v>
      </c>
      <c r="C688" t="s">
        <v>754</v>
      </c>
      <c r="D688" t="s">
        <v>55</v>
      </c>
      <c r="E688">
        <v>1.1365689999999999</v>
      </c>
    </row>
    <row r="689" spans="1:5" x14ac:dyDescent="0.3">
      <c r="A689" s="1" t="s">
        <v>119</v>
      </c>
      <c r="B689" t="s">
        <v>460</v>
      </c>
      <c r="C689" t="s">
        <v>755</v>
      </c>
      <c r="D689" t="s">
        <v>53</v>
      </c>
      <c r="E689">
        <v>7.2855000000000003E-2</v>
      </c>
    </row>
    <row r="690" spans="1:5" x14ac:dyDescent="0.3">
      <c r="A690" s="1" t="s">
        <v>119</v>
      </c>
      <c r="B690" t="s">
        <v>460</v>
      </c>
      <c r="C690" t="s">
        <v>755</v>
      </c>
      <c r="D690" t="s">
        <v>54</v>
      </c>
      <c r="E690">
        <v>0</v>
      </c>
    </row>
    <row r="691" spans="1:5" x14ac:dyDescent="0.3">
      <c r="A691" s="1" t="s">
        <v>119</v>
      </c>
      <c r="B691" t="s">
        <v>460</v>
      </c>
      <c r="C691" t="s">
        <v>755</v>
      </c>
      <c r="D691" t="s">
        <v>55</v>
      </c>
      <c r="E691">
        <v>3.8498999999999999E-2</v>
      </c>
    </row>
    <row r="692" spans="1:5" x14ac:dyDescent="0.3">
      <c r="A692" s="1" t="s">
        <v>120</v>
      </c>
      <c r="B692" t="s">
        <v>461</v>
      </c>
      <c r="C692" t="s">
        <v>754</v>
      </c>
      <c r="D692" t="s">
        <v>53</v>
      </c>
      <c r="E692">
        <v>0.23527200000000001</v>
      </c>
    </row>
    <row r="693" spans="1:5" x14ac:dyDescent="0.3">
      <c r="A693" s="1" t="s">
        <v>120</v>
      </c>
      <c r="B693" t="s">
        <v>461</v>
      </c>
      <c r="C693" t="s">
        <v>754</v>
      </c>
      <c r="D693" t="s">
        <v>54</v>
      </c>
      <c r="E693">
        <v>0.17596300000000001</v>
      </c>
    </row>
    <row r="694" spans="1:5" x14ac:dyDescent="0.3">
      <c r="A694" s="1" t="s">
        <v>120</v>
      </c>
      <c r="B694" t="s">
        <v>461</v>
      </c>
      <c r="C694" t="s">
        <v>754</v>
      </c>
      <c r="D694" t="s">
        <v>55</v>
      </c>
      <c r="E694">
        <v>0.22004399999999999</v>
      </c>
    </row>
    <row r="695" spans="1:5" x14ac:dyDescent="0.3">
      <c r="A695" s="1" t="s">
        <v>120</v>
      </c>
      <c r="B695" t="s">
        <v>461</v>
      </c>
      <c r="C695" t="s">
        <v>755</v>
      </c>
      <c r="D695" t="s">
        <v>53</v>
      </c>
      <c r="E695">
        <v>1.9064000000000001E-2</v>
      </c>
    </row>
    <row r="696" spans="1:5" x14ac:dyDescent="0.3">
      <c r="A696" s="1" t="s">
        <v>120</v>
      </c>
      <c r="B696" t="s">
        <v>461</v>
      </c>
      <c r="C696" t="s">
        <v>755</v>
      </c>
      <c r="D696" t="s">
        <v>54</v>
      </c>
      <c r="E696">
        <v>6.1419999999999999E-3</v>
      </c>
    </row>
    <row r="697" spans="1:5" x14ac:dyDescent="0.3">
      <c r="A697" s="1" t="s">
        <v>120</v>
      </c>
      <c r="B697" t="s">
        <v>461</v>
      </c>
      <c r="C697" t="s">
        <v>755</v>
      </c>
      <c r="D697" t="s">
        <v>55</v>
      </c>
      <c r="E697">
        <v>7.4530000000000004E-3</v>
      </c>
    </row>
    <row r="698" spans="1:5" x14ac:dyDescent="0.3">
      <c r="A698" s="1" t="s">
        <v>121</v>
      </c>
      <c r="B698" t="s">
        <v>462</v>
      </c>
      <c r="C698" t="s">
        <v>754</v>
      </c>
      <c r="D698" t="s">
        <v>53</v>
      </c>
      <c r="E698">
        <v>2.5909469999999999</v>
      </c>
    </row>
    <row r="699" spans="1:5" x14ac:dyDescent="0.3">
      <c r="A699" s="1" t="s">
        <v>121</v>
      </c>
      <c r="B699" t="s">
        <v>462</v>
      </c>
      <c r="C699" t="s">
        <v>754</v>
      </c>
      <c r="D699" t="s">
        <v>54</v>
      </c>
      <c r="E699">
        <v>0</v>
      </c>
    </row>
    <row r="700" spans="1:5" x14ac:dyDescent="0.3">
      <c r="A700" s="1" t="s">
        <v>121</v>
      </c>
      <c r="B700" t="s">
        <v>462</v>
      </c>
      <c r="C700" t="s">
        <v>754</v>
      </c>
      <c r="D700" t="s">
        <v>55</v>
      </c>
      <c r="E700">
        <v>0</v>
      </c>
    </row>
    <row r="701" spans="1:5" x14ac:dyDescent="0.3">
      <c r="A701" s="1" t="s">
        <v>121</v>
      </c>
      <c r="B701" t="s">
        <v>462</v>
      </c>
      <c r="C701" t="s">
        <v>755</v>
      </c>
      <c r="D701" t="s">
        <v>53</v>
      </c>
      <c r="E701">
        <v>0.209953</v>
      </c>
    </row>
    <row r="702" spans="1:5" x14ac:dyDescent="0.3">
      <c r="A702" s="1" t="s">
        <v>121</v>
      </c>
      <c r="B702" t="s">
        <v>462</v>
      </c>
      <c r="C702" t="s">
        <v>755</v>
      </c>
      <c r="D702" t="s">
        <v>54</v>
      </c>
      <c r="E702">
        <v>0</v>
      </c>
    </row>
    <row r="703" spans="1:5" x14ac:dyDescent="0.3">
      <c r="A703" s="1" t="s">
        <v>121</v>
      </c>
      <c r="B703" t="s">
        <v>462</v>
      </c>
      <c r="C703" t="s">
        <v>755</v>
      </c>
      <c r="D703" t="s">
        <v>55</v>
      </c>
      <c r="E703">
        <v>0</v>
      </c>
    </row>
    <row r="704" spans="1:5" x14ac:dyDescent="0.3">
      <c r="A704" s="1" t="s">
        <v>122</v>
      </c>
      <c r="B704" t="s">
        <v>463</v>
      </c>
      <c r="C704" t="s">
        <v>754</v>
      </c>
      <c r="D704" t="s">
        <v>53</v>
      </c>
      <c r="E704">
        <v>2.1735129999999998</v>
      </c>
    </row>
    <row r="705" spans="1:5" x14ac:dyDescent="0.3">
      <c r="A705" s="1" t="s">
        <v>122</v>
      </c>
      <c r="B705" t="s">
        <v>463</v>
      </c>
      <c r="C705" t="s">
        <v>754</v>
      </c>
      <c r="D705" t="s">
        <v>54</v>
      </c>
      <c r="E705">
        <v>0</v>
      </c>
    </row>
    <row r="706" spans="1:5" x14ac:dyDescent="0.3">
      <c r="A706" s="1" t="s">
        <v>122</v>
      </c>
      <c r="B706" t="s">
        <v>463</v>
      </c>
      <c r="C706" t="s">
        <v>754</v>
      </c>
      <c r="D706" t="s">
        <v>55</v>
      </c>
      <c r="E706">
        <v>0</v>
      </c>
    </row>
    <row r="707" spans="1:5" x14ac:dyDescent="0.3">
      <c r="A707" s="1" t="s">
        <v>122</v>
      </c>
      <c r="B707" t="s">
        <v>463</v>
      </c>
      <c r="C707" t="s">
        <v>755</v>
      </c>
      <c r="D707" t="s">
        <v>53</v>
      </c>
      <c r="E707">
        <v>0.17612700000000001</v>
      </c>
    </row>
    <row r="708" spans="1:5" x14ac:dyDescent="0.3">
      <c r="A708" s="1" t="s">
        <v>122</v>
      </c>
      <c r="B708" t="s">
        <v>463</v>
      </c>
      <c r="C708" t="s">
        <v>755</v>
      </c>
      <c r="D708" t="s">
        <v>54</v>
      </c>
      <c r="E708">
        <v>0</v>
      </c>
    </row>
    <row r="709" spans="1:5" x14ac:dyDescent="0.3">
      <c r="A709" s="1" t="s">
        <v>122</v>
      </c>
      <c r="B709" t="s">
        <v>463</v>
      </c>
      <c r="C709" t="s">
        <v>755</v>
      </c>
      <c r="D709" t="s">
        <v>55</v>
      </c>
      <c r="E709">
        <v>0</v>
      </c>
    </row>
    <row r="710" spans="1:5" x14ac:dyDescent="0.3">
      <c r="A710" s="1" t="s">
        <v>123</v>
      </c>
      <c r="B710" t="s">
        <v>464</v>
      </c>
      <c r="C710" t="s">
        <v>754</v>
      </c>
      <c r="D710" t="s">
        <v>53</v>
      </c>
      <c r="E710">
        <v>0</v>
      </c>
    </row>
    <row r="711" spans="1:5" x14ac:dyDescent="0.3">
      <c r="A711" s="1" t="s">
        <v>123</v>
      </c>
      <c r="B711" t="s">
        <v>464</v>
      </c>
      <c r="C711" t="s">
        <v>754</v>
      </c>
      <c r="D711" t="s">
        <v>54</v>
      </c>
      <c r="E711">
        <v>0.314973</v>
      </c>
    </row>
    <row r="712" spans="1:5" x14ac:dyDescent="0.3">
      <c r="A712" s="1" t="s">
        <v>123</v>
      </c>
      <c r="B712" t="s">
        <v>464</v>
      </c>
      <c r="C712" t="s">
        <v>754</v>
      </c>
      <c r="D712" t="s">
        <v>55</v>
      </c>
      <c r="E712">
        <v>0</v>
      </c>
    </row>
    <row r="713" spans="1:5" x14ac:dyDescent="0.3">
      <c r="A713" s="1" t="s">
        <v>123</v>
      </c>
      <c r="B713" t="s">
        <v>464</v>
      </c>
      <c r="C713" t="s">
        <v>755</v>
      </c>
      <c r="D713" t="s">
        <v>53</v>
      </c>
      <c r="E713">
        <v>0</v>
      </c>
    </row>
    <row r="714" spans="1:5" x14ac:dyDescent="0.3">
      <c r="A714" s="1" t="s">
        <v>123</v>
      </c>
      <c r="B714" t="s">
        <v>464</v>
      </c>
      <c r="C714" t="s">
        <v>755</v>
      </c>
      <c r="D714" t="s">
        <v>54</v>
      </c>
      <c r="E714">
        <v>1.0995E-2</v>
      </c>
    </row>
    <row r="715" spans="1:5" x14ac:dyDescent="0.3">
      <c r="A715" s="1" t="s">
        <v>123</v>
      </c>
      <c r="B715" t="s">
        <v>464</v>
      </c>
      <c r="C715" t="s">
        <v>755</v>
      </c>
      <c r="D715" t="s">
        <v>55</v>
      </c>
      <c r="E715">
        <v>0</v>
      </c>
    </row>
    <row r="716" spans="1:5" x14ac:dyDescent="0.3">
      <c r="A716" s="1" t="s">
        <v>124</v>
      </c>
      <c r="B716" t="s">
        <v>467</v>
      </c>
      <c r="C716" t="s">
        <v>754</v>
      </c>
      <c r="D716" t="s">
        <v>53</v>
      </c>
      <c r="E716">
        <v>1.3474660000000001</v>
      </c>
    </row>
    <row r="717" spans="1:5" x14ac:dyDescent="0.3">
      <c r="A717" s="1" t="s">
        <v>124</v>
      </c>
      <c r="B717" t="s">
        <v>467</v>
      </c>
      <c r="C717" t="s">
        <v>754</v>
      </c>
      <c r="D717" t="s">
        <v>54</v>
      </c>
      <c r="E717">
        <v>0</v>
      </c>
    </row>
    <row r="718" spans="1:5" x14ac:dyDescent="0.3">
      <c r="A718" s="1" t="s">
        <v>124</v>
      </c>
      <c r="B718" t="s">
        <v>467</v>
      </c>
      <c r="C718" t="s">
        <v>754</v>
      </c>
      <c r="D718" t="s">
        <v>55</v>
      </c>
      <c r="E718">
        <v>0</v>
      </c>
    </row>
    <row r="719" spans="1:5" x14ac:dyDescent="0.3">
      <c r="A719" s="1" t="s">
        <v>124</v>
      </c>
      <c r="B719" t="s">
        <v>467</v>
      </c>
      <c r="C719" t="s">
        <v>755</v>
      </c>
      <c r="D719" t="s">
        <v>53</v>
      </c>
      <c r="E719">
        <v>0.10918899999999999</v>
      </c>
    </row>
    <row r="720" spans="1:5" x14ac:dyDescent="0.3">
      <c r="A720" s="1" t="s">
        <v>124</v>
      </c>
      <c r="B720" t="s">
        <v>467</v>
      </c>
      <c r="C720" t="s">
        <v>755</v>
      </c>
      <c r="D720" t="s">
        <v>54</v>
      </c>
      <c r="E720">
        <v>0</v>
      </c>
    </row>
    <row r="721" spans="1:5" x14ac:dyDescent="0.3">
      <c r="A721" s="1" t="s">
        <v>124</v>
      </c>
      <c r="B721" t="s">
        <v>467</v>
      </c>
      <c r="C721" t="s">
        <v>755</v>
      </c>
      <c r="D721" t="s">
        <v>55</v>
      </c>
      <c r="E721">
        <v>0</v>
      </c>
    </row>
    <row r="722" spans="1:5" x14ac:dyDescent="0.3">
      <c r="A722" s="1" t="s">
        <v>125</v>
      </c>
      <c r="B722" t="s">
        <v>486</v>
      </c>
      <c r="C722" t="s">
        <v>754</v>
      </c>
      <c r="D722" t="s">
        <v>53</v>
      </c>
      <c r="E722">
        <v>11.478782000000001</v>
      </c>
    </row>
    <row r="723" spans="1:5" x14ac:dyDescent="0.3">
      <c r="A723" s="1" t="s">
        <v>125</v>
      </c>
      <c r="B723" t="s">
        <v>486</v>
      </c>
      <c r="C723" t="s">
        <v>754</v>
      </c>
      <c r="D723" t="s">
        <v>54</v>
      </c>
      <c r="E723">
        <v>4.3504040000000002</v>
      </c>
    </row>
    <row r="724" spans="1:5" x14ac:dyDescent="0.3">
      <c r="A724" s="1" t="s">
        <v>125</v>
      </c>
      <c r="B724" t="s">
        <v>486</v>
      </c>
      <c r="C724" t="s">
        <v>754</v>
      </c>
      <c r="D724" t="s">
        <v>55</v>
      </c>
      <c r="E724">
        <v>2.7366820000000001</v>
      </c>
    </row>
    <row r="725" spans="1:5" x14ac:dyDescent="0.3">
      <c r="A725" s="1" t="s">
        <v>125</v>
      </c>
      <c r="B725" t="s">
        <v>486</v>
      </c>
      <c r="C725" t="s">
        <v>755</v>
      </c>
      <c r="D725" t="s">
        <v>53</v>
      </c>
      <c r="E725">
        <v>0.93016600000000005</v>
      </c>
    </row>
    <row r="726" spans="1:5" x14ac:dyDescent="0.3">
      <c r="A726" s="1" t="s">
        <v>125</v>
      </c>
      <c r="B726" t="s">
        <v>486</v>
      </c>
      <c r="C726" t="s">
        <v>755</v>
      </c>
      <c r="D726" t="s">
        <v>54</v>
      </c>
      <c r="E726">
        <v>0.15187100000000001</v>
      </c>
    </row>
    <row r="727" spans="1:5" x14ac:dyDescent="0.3">
      <c r="A727" s="1" t="s">
        <v>125</v>
      </c>
      <c r="B727" t="s">
        <v>486</v>
      </c>
      <c r="C727" t="s">
        <v>755</v>
      </c>
      <c r="D727" t="s">
        <v>55</v>
      </c>
      <c r="E727">
        <v>9.2700000000000005E-2</v>
      </c>
    </row>
    <row r="728" spans="1:5" x14ac:dyDescent="0.3">
      <c r="A728" s="1" t="s">
        <v>126</v>
      </c>
      <c r="B728" t="s">
        <v>487</v>
      </c>
      <c r="C728" t="s">
        <v>754</v>
      </c>
      <c r="D728" t="s">
        <v>53</v>
      </c>
      <c r="E728">
        <v>7.6623359999999998</v>
      </c>
    </row>
    <row r="729" spans="1:5" x14ac:dyDescent="0.3">
      <c r="A729" s="1" t="s">
        <v>126</v>
      </c>
      <c r="B729" t="s">
        <v>487</v>
      </c>
      <c r="C729" t="s">
        <v>754</v>
      </c>
      <c r="D729" t="s">
        <v>54</v>
      </c>
      <c r="E729">
        <v>5.5513349999999999</v>
      </c>
    </row>
    <row r="730" spans="1:5" x14ac:dyDescent="0.3">
      <c r="A730" s="1" t="s">
        <v>126</v>
      </c>
      <c r="B730" t="s">
        <v>487</v>
      </c>
      <c r="C730" t="s">
        <v>754</v>
      </c>
      <c r="D730" t="s">
        <v>55</v>
      </c>
      <c r="E730">
        <v>2.8977569999999999</v>
      </c>
    </row>
    <row r="731" spans="1:5" x14ac:dyDescent="0.3">
      <c r="A731" s="1" t="s">
        <v>126</v>
      </c>
      <c r="B731" t="s">
        <v>487</v>
      </c>
      <c r="C731" t="s">
        <v>755</v>
      </c>
      <c r="D731" t="s">
        <v>53</v>
      </c>
      <c r="E731">
        <v>0.62090599999999996</v>
      </c>
    </row>
    <row r="732" spans="1:5" x14ac:dyDescent="0.3">
      <c r="A732" s="1" t="s">
        <v>126</v>
      </c>
      <c r="B732" t="s">
        <v>487</v>
      </c>
      <c r="C732" t="s">
        <v>755</v>
      </c>
      <c r="D732" t="s">
        <v>54</v>
      </c>
      <c r="E732">
        <v>0.193795</v>
      </c>
    </row>
    <row r="733" spans="1:5" x14ac:dyDescent="0.3">
      <c r="A733" s="1" t="s">
        <v>126</v>
      </c>
      <c r="B733" t="s">
        <v>487</v>
      </c>
      <c r="C733" t="s">
        <v>755</v>
      </c>
      <c r="D733" t="s">
        <v>55</v>
      </c>
      <c r="E733">
        <v>9.8155999999999993E-2</v>
      </c>
    </row>
    <row r="734" spans="1:5" x14ac:dyDescent="0.3">
      <c r="A734" s="1" t="s">
        <v>127</v>
      </c>
      <c r="B734" t="s">
        <v>488</v>
      </c>
      <c r="C734" t="s">
        <v>754</v>
      </c>
      <c r="D734" t="s">
        <v>53</v>
      </c>
      <c r="E734">
        <v>13.184191999999999</v>
      </c>
    </row>
    <row r="735" spans="1:5" x14ac:dyDescent="0.3">
      <c r="A735" s="1" t="s">
        <v>127</v>
      </c>
      <c r="B735" t="s">
        <v>488</v>
      </c>
      <c r="C735" t="s">
        <v>754</v>
      </c>
      <c r="D735" t="s">
        <v>54</v>
      </c>
      <c r="E735">
        <v>7.9102449999999997</v>
      </c>
    </row>
    <row r="736" spans="1:5" x14ac:dyDescent="0.3">
      <c r="A736" s="1" t="s">
        <v>127</v>
      </c>
      <c r="B736" t="s">
        <v>488</v>
      </c>
      <c r="C736" t="s">
        <v>754</v>
      </c>
      <c r="D736" t="s">
        <v>55</v>
      </c>
      <c r="E736">
        <v>4.4753619999999996</v>
      </c>
    </row>
    <row r="737" spans="1:5" x14ac:dyDescent="0.3">
      <c r="A737" s="1" t="s">
        <v>127</v>
      </c>
      <c r="B737" t="s">
        <v>488</v>
      </c>
      <c r="C737" t="s">
        <v>755</v>
      </c>
      <c r="D737" t="s">
        <v>53</v>
      </c>
      <c r="E737">
        <v>1.068362</v>
      </c>
    </row>
    <row r="738" spans="1:5" x14ac:dyDescent="0.3">
      <c r="A738" s="1" t="s">
        <v>127</v>
      </c>
      <c r="B738" t="s">
        <v>488</v>
      </c>
      <c r="C738" t="s">
        <v>755</v>
      </c>
      <c r="D738" t="s">
        <v>54</v>
      </c>
      <c r="E738">
        <v>0.27614300000000003</v>
      </c>
    </row>
    <row r="739" spans="1:5" x14ac:dyDescent="0.3">
      <c r="A739" s="1" t="s">
        <v>127</v>
      </c>
      <c r="B739" t="s">
        <v>488</v>
      </c>
      <c r="C739" t="s">
        <v>755</v>
      </c>
      <c r="D739" t="s">
        <v>55</v>
      </c>
      <c r="E739">
        <v>0.15159500000000001</v>
      </c>
    </row>
    <row r="740" spans="1:5" x14ac:dyDescent="0.3">
      <c r="A740" s="1" t="s">
        <v>128</v>
      </c>
      <c r="B740" t="s">
        <v>489</v>
      </c>
      <c r="C740" t="s">
        <v>754</v>
      </c>
      <c r="D740" t="s">
        <v>53</v>
      </c>
      <c r="E740">
        <v>27.621085000000001</v>
      </c>
    </row>
    <row r="741" spans="1:5" x14ac:dyDescent="0.3">
      <c r="A741" s="1" t="s">
        <v>128</v>
      </c>
      <c r="B741" t="s">
        <v>489</v>
      </c>
      <c r="C741" t="s">
        <v>754</v>
      </c>
      <c r="D741" t="s">
        <v>54</v>
      </c>
      <c r="E741">
        <v>13.843334</v>
      </c>
    </row>
    <row r="742" spans="1:5" x14ac:dyDescent="0.3">
      <c r="A742" s="1" t="s">
        <v>128</v>
      </c>
      <c r="B742" t="s">
        <v>489</v>
      </c>
      <c r="C742" t="s">
        <v>754</v>
      </c>
      <c r="D742" t="s">
        <v>55</v>
      </c>
      <c r="E742">
        <v>9.8417250000000003</v>
      </c>
    </row>
    <row r="743" spans="1:5" x14ac:dyDescent="0.3">
      <c r="A743" s="1" t="s">
        <v>128</v>
      </c>
      <c r="B743" t="s">
        <v>489</v>
      </c>
      <c r="C743" t="s">
        <v>755</v>
      </c>
      <c r="D743" t="s">
        <v>53</v>
      </c>
      <c r="E743">
        <v>2.238235</v>
      </c>
    </row>
    <row r="744" spans="1:5" x14ac:dyDescent="0.3">
      <c r="A744" s="1" t="s">
        <v>128</v>
      </c>
      <c r="B744" t="s">
        <v>489</v>
      </c>
      <c r="C744" t="s">
        <v>755</v>
      </c>
      <c r="D744" t="s">
        <v>54</v>
      </c>
      <c r="E744">
        <v>0.483265</v>
      </c>
    </row>
    <row r="745" spans="1:5" x14ac:dyDescent="0.3">
      <c r="A745" s="1" t="s">
        <v>128</v>
      </c>
      <c r="B745" t="s">
        <v>489</v>
      </c>
      <c r="C745" t="s">
        <v>755</v>
      </c>
      <c r="D745" t="s">
        <v>55</v>
      </c>
      <c r="E745">
        <v>0.333372</v>
      </c>
    </row>
    <row r="746" spans="1:5" x14ac:dyDescent="0.3">
      <c r="A746" s="1" t="s">
        <v>129</v>
      </c>
      <c r="B746" t="s">
        <v>490</v>
      </c>
      <c r="C746" t="s">
        <v>754</v>
      </c>
      <c r="D746" t="s">
        <v>53</v>
      </c>
      <c r="E746">
        <v>24.013905000000001</v>
      </c>
    </row>
    <row r="747" spans="1:5" x14ac:dyDescent="0.3">
      <c r="A747" s="1" t="s">
        <v>129</v>
      </c>
      <c r="B747" t="s">
        <v>490</v>
      </c>
      <c r="C747" t="s">
        <v>754</v>
      </c>
      <c r="D747" t="s">
        <v>54</v>
      </c>
      <c r="E747">
        <v>9.2280359999999995</v>
      </c>
    </row>
    <row r="748" spans="1:5" x14ac:dyDescent="0.3">
      <c r="A748" s="1" t="s">
        <v>129</v>
      </c>
      <c r="B748" t="s">
        <v>490</v>
      </c>
      <c r="C748" t="s">
        <v>754</v>
      </c>
      <c r="D748" t="s">
        <v>55</v>
      </c>
      <c r="E748">
        <v>6.5683179999999997</v>
      </c>
    </row>
    <row r="749" spans="1:5" x14ac:dyDescent="0.3">
      <c r="A749" s="1" t="s">
        <v>129</v>
      </c>
      <c r="B749" t="s">
        <v>490</v>
      </c>
      <c r="C749" t="s">
        <v>755</v>
      </c>
      <c r="D749" t="s">
        <v>53</v>
      </c>
      <c r="E749">
        <v>1.945932</v>
      </c>
    </row>
    <row r="750" spans="1:5" x14ac:dyDescent="0.3">
      <c r="A750" s="1" t="s">
        <v>129</v>
      </c>
      <c r="B750" t="s">
        <v>490</v>
      </c>
      <c r="C750" t="s">
        <v>755</v>
      </c>
      <c r="D750" t="s">
        <v>54</v>
      </c>
      <c r="E750">
        <v>0.32214700000000002</v>
      </c>
    </row>
    <row r="751" spans="1:5" x14ac:dyDescent="0.3">
      <c r="A751" s="1" t="s">
        <v>129</v>
      </c>
      <c r="B751" t="s">
        <v>490</v>
      </c>
      <c r="C751" t="s">
        <v>755</v>
      </c>
      <c r="D751" t="s">
        <v>55</v>
      </c>
      <c r="E751">
        <v>0.22248999999999999</v>
      </c>
    </row>
    <row r="752" spans="1:5" x14ac:dyDescent="0.3">
      <c r="A752" s="1" t="s">
        <v>130</v>
      </c>
      <c r="B752" t="s">
        <v>493</v>
      </c>
      <c r="C752" t="s">
        <v>754</v>
      </c>
      <c r="D752" t="s">
        <v>53</v>
      </c>
      <c r="E752">
        <v>1.6973860000000001</v>
      </c>
    </row>
    <row r="753" spans="1:5" x14ac:dyDescent="0.3">
      <c r="A753" s="1" t="s">
        <v>130</v>
      </c>
      <c r="B753" t="s">
        <v>493</v>
      </c>
      <c r="C753" t="s">
        <v>754</v>
      </c>
      <c r="D753" t="s">
        <v>54</v>
      </c>
      <c r="E753">
        <v>0.21978700000000001</v>
      </c>
    </row>
    <row r="754" spans="1:5" x14ac:dyDescent="0.3">
      <c r="A754" s="1" t="s">
        <v>130</v>
      </c>
      <c r="B754" t="s">
        <v>493</v>
      </c>
      <c r="C754" t="s">
        <v>754</v>
      </c>
      <c r="D754" t="s">
        <v>55</v>
      </c>
      <c r="E754">
        <v>0.55464100000000005</v>
      </c>
    </row>
    <row r="755" spans="1:5" x14ac:dyDescent="0.3">
      <c r="A755" s="1" t="s">
        <v>130</v>
      </c>
      <c r="B755" t="s">
        <v>493</v>
      </c>
      <c r="C755" t="s">
        <v>755</v>
      </c>
      <c r="D755" t="s">
        <v>53</v>
      </c>
      <c r="E755">
        <v>0.137545</v>
      </c>
    </row>
    <row r="756" spans="1:5" x14ac:dyDescent="0.3">
      <c r="A756" s="1" t="s">
        <v>130</v>
      </c>
      <c r="B756" t="s">
        <v>493</v>
      </c>
      <c r="C756" t="s">
        <v>755</v>
      </c>
      <c r="D756" t="s">
        <v>54</v>
      </c>
      <c r="E756">
        <v>7.672E-3</v>
      </c>
    </row>
    <row r="757" spans="1:5" x14ac:dyDescent="0.3">
      <c r="A757" s="1" t="s">
        <v>130</v>
      </c>
      <c r="B757" t="s">
        <v>493</v>
      </c>
      <c r="C757" t="s">
        <v>755</v>
      </c>
      <c r="D757" t="s">
        <v>55</v>
      </c>
      <c r="E757">
        <v>1.8787000000000002E-2</v>
      </c>
    </row>
    <row r="758" spans="1:5" x14ac:dyDescent="0.3">
      <c r="A758" s="1" t="s">
        <v>131</v>
      </c>
      <c r="B758" t="s">
        <v>494</v>
      </c>
      <c r="C758" t="s">
        <v>754</v>
      </c>
      <c r="D758" t="s">
        <v>53</v>
      </c>
      <c r="E758">
        <v>5.092E-2</v>
      </c>
    </row>
    <row r="759" spans="1:5" x14ac:dyDescent="0.3">
      <c r="A759" s="1" t="s">
        <v>131</v>
      </c>
      <c r="B759" t="s">
        <v>494</v>
      </c>
      <c r="C759" t="s">
        <v>754</v>
      </c>
      <c r="D759" t="s">
        <v>54</v>
      </c>
      <c r="E759">
        <v>0.24341499999999999</v>
      </c>
    </row>
    <row r="760" spans="1:5" x14ac:dyDescent="0.3">
      <c r="A760" s="1" t="s">
        <v>131</v>
      </c>
      <c r="B760" t="s">
        <v>494</v>
      </c>
      <c r="C760" t="s">
        <v>754</v>
      </c>
      <c r="D760" t="s">
        <v>55</v>
      </c>
      <c r="E760">
        <v>0.15208099999999999</v>
      </c>
    </row>
    <row r="761" spans="1:5" x14ac:dyDescent="0.3">
      <c r="A761" s="1" t="s">
        <v>131</v>
      </c>
      <c r="B761" t="s">
        <v>494</v>
      </c>
      <c r="C761" t="s">
        <v>755</v>
      </c>
      <c r="D761" t="s">
        <v>53</v>
      </c>
      <c r="E761">
        <v>4.1250000000000002E-3</v>
      </c>
    </row>
    <row r="762" spans="1:5" x14ac:dyDescent="0.3">
      <c r="A762" s="1" t="s">
        <v>131</v>
      </c>
      <c r="B762" t="s">
        <v>494</v>
      </c>
      <c r="C762" t="s">
        <v>755</v>
      </c>
      <c r="D762" t="s">
        <v>54</v>
      </c>
      <c r="E762">
        <v>8.4969999999999993E-3</v>
      </c>
    </row>
    <row r="763" spans="1:5" x14ac:dyDescent="0.3">
      <c r="A763" s="1" t="s">
        <v>131</v>
      </c>
      <c r="B763" t="s">
        <v>494</v>
      </c>
      <c r="C763" t="s">
        <v>755</v>
      </c>
      <c r="D763" t="s">
        <v>55</v>
      </c>
      <c r="E763">
        <v>5.1510000000000002E-3</v>
      </c>
    </row>
    <row r="764" spans="1:5" x14ac:dyDescent="0.3">
      <c r="A764" s="1" t="s">
        <v>132</v>
      </c>
      <c r="B764" t="s">
        <v>497</v>
      </c>
      <c r="C764" t="s">
        <v>754</v>
      </c>
      <c r="D764" t="s">
        <v>53</v>
      </c>
      <c r="E764">
        <v>0.22256600000000001</v>
      </c>
    </row>
    <row r="765" spans="1:5" x14ac:dyDescent="0.3">
      <c r="A765" s="1" t="s">
        <v>132</v>
      </c>
      <c r="B765" t="s">
        <v>497</v>
      </c>
      <c r="C765" t="s">
        <v>754</v>
      </c>
      <c r="D765" t="s">
        <v>54</v>
      </c>
      <c r="E765">
        <v>0</v>
      </c>
    </row>
    <row r="766" spans="1:5" x14ac:dyDescent="0.3">
      <c r="A766" s="1" t="s">
        <v>132</v>
      </c>
      <c r="B766" t="s">
        <v>497</v>
      </c>
      <c r="C766" t="s">
        <v>754</v>
      </c>
      <c r="D766" t="s">
        <v>55</v>
      </c>
      <c r="E766">
        <v>0</v>
      </c>
    </row>
    <row r="767" spans="1:5" x14ac:dyDescent="0.3">
      <c r="A767" s="1" t="s">
        <v>132</v>
      </c>
      <c r="B767" t="s">
        <v>497</v>
      </c>
      <c r="C767" t="s">
        <v>755</v>
      </c>
      <c r="D767" t="s">
        <v>53</v>
      </c>
      <c r="E767">
        <v>1.8034999999999999E-2</v>
      </c>
    </row>
    <row r="768" spans="1:5" x14ac:dyDescent="0.3">
      <c r="A768" s="1" t="s">
        <v>132</v>
      </c>
      <c r="B768" t="s">
        <v>497</v>
      </c>
      <c r="C768" t="s">
        <v>755</v>
      </c>
      <c r="D768" t="s">
        <v>54</v>
      </c>
      <c r="E768">
        <v>0</v>
      </c>
    </row>
    <row r="769" spans="1:5" x14ac:dyDescent="0.3">
      <c r="A769" s="1" t="s">
        <v>132</v>
      </c>
      <c r="B769" t="s">
        <v>497</v>
      </c>
      <c r="C769" t="s">
        <v>755</v>
      </c>
      <c r="D769" t="s">
        <v>55</v>
      </c>
      <c r="E769">
        <v>0</v>
      </c>
    </row>
    <row r="770" spans="1:5" x14ac:dyDescent="0.3">
      <c r="A770" s="1" t="s">
        <v>133</v>
      </c>
      <c r="B770" t="s">
        <v>498</v>
      </c>
      <c r="C770" t="s">
        <v>754</v>
      </c>
      <c r="D770" t="s">
        <v>53</v>
      </c>
      <c r="E770">
        <v>0.20094200000000001</v>
      </c>
    </row>
    <row r="771" spans="1:5" x14ac:dyDescent="0.3">
      <c r="A771" s="1" t="s">
        <v>133</v>
      </c>
      <c r="B771" t="s">
        <v>498</v>
      </c>
      <c r="C771" t="s">
        <v>754</v>
      </c>
      <c r="D771" t="s">
        <v>54</v>
      </c>
      <c r="E771">
        <v>0.180002</v>
      </c>
    </row>
    <row r="772" spans="1:5" x14ac:dyDescent="0.3">
      <c r="A772" s="1" t="s">
        <v>133</v>
      </c>
      <c r="B772" t="s">
        <v>498</v>
      </c>
      <c r="C772" t="s">
        <v>754</v>
      </c>
      <c r="D772" t="s">
        <v>55</v>
      </c>
      <c r="E772">
        <v>4.6962999999999998E-2</v>
      </c>
    </row>
    <row r="773" spans="1:5" x14ac:dyDescent="0.3">
      <c r="A773" s="1" t="s">
        <v>133</v>
      </c>
      <c r="B773" t="s">
        <v>498</v>
      </c>
      <c r="C773" t="s">
        <v>755</v>
      </c>
      <c r="D773" t="s">
        <v>53</v>
      </c>
      <c r="E773">
        <v>1.6282999999999999E-2</v>
      </c>
    </row>
    <row r="774" spans="1:5" x14ac:dyDescent="0.3">
      <c r="A774" s="1" t="s">
        <v>133</v>
      </c>
      <c r="B774" t="s">
        <v>498</v>
      </c>
      <c r="C774" t="s">
        <v>755</v>
      </c>
      <c r="D774" t="s">
        <v>54</v>
      </c>
      <c r="E774">
        <v>6.2830000000000004E-3</v>
      </c>
    </row>
    <row r="775" spans="1:5" x14ac:dyDescent="0.3">
      <c r="A775" s="1" t="s">
        <v>133</v>
      </c>
      <c r="B775" t="s">
        <v>498</v>
      </c>
      <c r="C775" t="s">
        <v>755</v>
      </c>
      <c r="D775" t="s">
        <v>55</v>
      </c>
      <c r="E775">
        <v>1.5900000000000001E-3</v>
      </c>
    </row>
    <row r="776" spans="1:5" x14ac:dyDescent="0.3">
      <c r="A776" s="1" t="s">
        <v>134</v>
      </c>
      <c r="B776" t="s">
        <v>499</v>
      </c>
      <c r="C776" t="s">
        <v>754</v>
      </c>
      <c r="D776" t="s">
        <v>53</v>
      </c>
      <c r="E776">
        <v>0.87876200000000004</v>
      </c>
    </row>
    <row r="777" spans="1:5" x14ac:dyDescent="0.3">
      <c r="A777" s="1" t="s">
        <v>134</v>
      </c>
      <c r="B777" t="s">
        <v>499</v>
      </c>
      <c r="C777" t="s">
        <v>754</v>
      </c>
      <c r="D777" t="s">
        <v>54</v>
      </c>
      <c r="E777">
        <v>9.1750999999999999E-2</v>
      </c>
    </row>
    <row r="778" spans="1:5" x14ac:dyDescent="0.3">
      <c r="A778" s="1" t="s">
        <v>134</v>
      </c>
      <c r="B778" t="s">
        <v>499</v>
      </c>
      <c r="C778" t="s">
        <v>754</v>
      </c>
      <c r="D778" t="s">
        <v>55</v>
      </c>
      <c r="E778">
        <v>0.12775</v>
      </c>
    </row>
    <row r="779" spans="1:5" x14ac:dyDescent="0.3">
      <c r="A779" s="1" t="s">
        <v>134</v>
      </c>
      <c r="B779" t="s">
        <v>499</v>
      </c>
      <c r="C779" t="s">
        <v>755</v>
      </c>
      <c r="D779" t="s">
        <v>53</v>
      </c>
      <c r="E779">
        <v>7.1208999999999995E-2</v>
      </c>
    </row>
    <row r="780" spans="1:5" x14ac:dyDescent="0.3">
      <c r="A780" s="1" t="s">
        <v>134</v>
      </c>
      <c r="B780" t="s">
        <v>499</v>
      </c>
      <c r="C780" t="s">
        <v>755</v>
      </c>
      <c r="D780" t="s">
        <v>54</v>
      </c>
      <c r="E780">
        <v>3.2030000000000001E-3</v>
      </c>
    </row>
    <row r="781" spans="1:5" x14ac:dyDescent="0.3">
      <c r="A781" s="1" t="s">
        <v>134</v>
      </c>
      <c r="B781" t="s">
        <v>499</v>
      </c>
      <c r="C781" t="s">
        <v>755</v>
      </c>
      <c r="D781" t="s">
        <v>55</v>
      </c>
      <c r="E781">
        <v>4.3270000000000001E-3</v>
      </c>
    </row>
    <row r="782" spans="1:5" x14ac:dyDescent="0.3">
      <c r="A782" s="1" t="s">
        <v>135</v>
      </c>
      <c r="B782" t="s">
        <v>500</v>
      </c>
      <c r="C782" t="s">
        <v>754</v>
      </c>
      <c r="D782" t="s">
        <v>53</v>
      </c>
      <c r="E782">
        <v>8.1668640000000003</v>
      </c>
    </row>
    <row r="783" spans="1:5" x14ac:dyDescent="0.3">
      <c r="A783" s="1" t="s">
        <v>135</v>
      </c>
      <c r="B783" t="s">
        <v>500</v>
      </c>
      <c r="C783" t="s">
        <v>754</v>
      </c>
      <c r="D783" t="s">
        <v>54</v>
      </c>
      <c r="E783">
        <v>4.1377519999999999</v>
      </c>
    </row>
    <row r="784" spans="1:5" x14ac:dyDescent="0.3">
      <c r="A784" s="1" t="s">
        <v>135</v>
      </c>
      <c r="B784" t="s">
        <v>500</v>
      </c>
      <c r="C784" t="s">
        <v>754</v>
      </c>
      <c r="D784" t="s">
        <v>55</v>
      </c>
      <c r="E784">
        <v>3.043301</v>
      </c>
    </row>
    <row r="785" spans="1:5" x14ac:dyDescent="0.3">
      <c r="A785" s="1" t="s">
        <v>135</v>
      </c>
      <c r="B785" t="s">
        <v>500</v>
      </c>
      <c r="C785" t="s">
        <v>755</v>
      </c>
      <c r="D785" t="s">
        <v>53</v>
      </c>
      <c r="E785">
        <v>0.66178999999999999</v>
      </c>
    </row>
    <row r="786" spans="1:5" x14ac:dyDescent="0.3">
      <c r="A786" s="1" t="s">
        <v>135</v>
      </c>
      <c r="B786" t="s">
        <v>500</v>
      </c>
      <c r="C786" t="s">
        <v>755</v>
      </c>
      <c r="D786" t="s">
        <v>54</v>
      </c>
      <c r="E786">
        <v>0.14444699999999999</v>
      </c>
    </row>
    <row r="787" spans="1:5" x14ac:dyDescent="0.3">
      <c r="A787" s="1" t="s">
        <v>135</v>
      </c>
      <c r="B787" t="s">
        <v>500</v>
      </c>
      <c r="C787" t="s">
        <v>755</v>
      </c>
      <c r="D787" t="s">
        <v>55</v>
      </c>
      <c r="E787">
        <v>0.103086</v>
      </c>
    </row>
    <row r="788" spans="1:5" x14ac:dyDescent="0.3">
      <c r="A788" s="1" t="s">
        <v>136</v>
      </c>
      <c r="B788" t="s">
        <v>501</v>
      </c>
      <c r="C788" t="s">
        <v>754</v>
      </c>
      <c r="D788" t="s">
        <v>53</v>
      </c>
      <c r="E788">
        <v>1.407753</v>
      </c>
    </row>
    <row r="789" spans="1:5" x14ac:dyDescent="0.3">
      <c r="A789" s="1" t="s">
        <v>136</v>
      </c>
      <c r="B789" t="s">
        <v>501</v>
      </c>
      <c r="C789" t="s">
        <v>754</v>
      </c>
      <c r="D789" t="s">
        <v>54</v>
      </c>
      <c r="E789">
        <v>0.838696</v>
      </c>
    </row>
    <row r="790" spans="1:5" x14ac:dyDescent="0.3">
      <c r="A790" s="1" t="s">
        <v>136</v>
      </c>
      <c r="B790" t="s">
        <v>501</v>
      </c>
      <c r="C790" t="s">
        <v>754</v>
      </c>
      <c r="D790" t="s">
        <v>55</v>
      </c>
      <c r="E790">
        <v>0.51616499999999998</v>
      </c>
    </row>
    <row r="791" spans="1:5" x14ac:dyDescent="0.3">
      <c r="A791" s="1" t="s">
        <v>136</v>
      </c>
      <c r="B791" t="s">
        <v>501</v>
      </c>
      <c r="C791" t="s">
        <v>755</v>
      </c>
      <c r="D791" t="s">
        <v>53</v>
      </c>
      <c r="E791">
        <v>0.11407399999999999</v>
      </c>
    </row>
    <row r="792" spans="1:5" x14ac:dyDescent="0.3">
      <c r="A792" s="1" t="s">
        <v>136</v>
      </c>
      <c r="B792" t="s">
        <v>501</v>
      </c>
      <c r="C792" t="s">
        <v>755</v>
      </c>
      <c r="D792" t="s">
        <v>54</v>
      </c>
      <c r="E792">
        <v>2.9277999999999998E-2</v>
      </c>
    </row>
    <row r="793" spans="1:5" x14ac:dyDescent="0.3">
      <c r="A793" s="1" t="s">
        <v>136</v>
      </c>
      <c r="B793" t="s">
        <v>501</v>
      </c>
      <c r="C793" t="s">
        <v>755</v>
      </c>
      <c r="D793" t="s">
        <v>55</v>
      </c>
      <c r="E793">
        <v>1.7484E-2</v>
      </c>
    </row>
    <row r="794" spans="1:5" x14ac:dyDescent="0.3">
      <c r="A794" s="1" t="s">
        <v>137</v>
      </c>
      <c r="B794" t="s">
        <v>502</v>
      </c>
      <c r="C794" t="s">
        <v>754</v>
      </c>
      <c r="D794" t="s">
        <v>53</v>
      </c>
      <c r="E794">
        <v>2.6847690000000002</v>
      </c>
    </row>
    <row r="795" spans="1:5" x14ac:dyDescent="0.3">
      <c r="A795" s="1" t="s">
        <v>137</v>
      </c>
      <c r="B795" t="s">
        <v>502</v>
      </c>
      <c r="C795" t="s">
        <v>754</v>
      </c>
      <c r="D795" t="s">
        <v>54</v>
      </c>
      <c r="E795">
        <v>1.282044</v>
      </c>
    </row>
    <row r="796" spans="1:5" x14ac:dyDescent="0.3">
      <c r="A796" s="1" t="s">
        <v>137</v>
      </c>
      <c r="B796" t="s">
        <v>502</v>
      </c>
      <c r="C796" t="s">
        <v>754</v>
      </c>
      <c r="D796" t="s">
        <v>55</v>
      </c>
      <c r="E796">
        <v>0.69509299999999996</v>
      </c>
    </row>
    <row r="797" spans="1:5" x14ac:dyDescent="0.3">
      <c r="A797" s="1" t="s">
        <v>137</v>
      </c>
      <c r="B797" t="s">
        <v>502</v>
      </c>
      <c r="C797" t="s">
        <v>755</v>
      </c>
      <c r="D797" t="s">
        <v>53</v>
      </c>
      <c r="E797">
        <v>0.217555</v>
      </c>
    </row>
    <row r="798" spans="1:5" x14ac:dyDescent="0.3">
      <c r="A798" s="1" t="s">
        <v>137</v>
      </c>
      <c r="B798" t="s">
        <v>502</v>
      </c>
      <c r="C798" t="s">
        <v>755</v>
      </c>
      <c r="D798" t="s">
        <v>54</v>
      </c>
      <c r="E798">
        <v>4.4755000000000003E-2</v>
      </c>
    </row>
    <row r="799" spans="1:5" x14ac:dyDescent="0.3">
      <c r="A799" s="1" t="s">
        <v>137</v>
      </c>
      <c r="B799" t="s">
        <v>502</v>
      </c>
      <c r="C799" t="s">
        <v>755</v>
      </c>
      <c r="D799" t="s">
        <v>55</v>
      </c>
      <c r="E799">
        <v>2.3545E-2</v>
      </c>
    </row>
    <row r="800" spans="1:5" x14ac:dyDescent="0.3">
      <c r="A800" s="1" t="s">
        <v>138</v>
      </c>
      <c r="B800" t="s">
        <v>505</v>
      </c>
      <c r="C800" t="s">
        <v>754</v>
      </c>
      <c r="D800" t="s">
        <v>53</v>
      </c>
      <c r="E800">
        <v>0.22251699999999999</v>
      </c>
    </row>
    <row r="801" spans="1:5" x14ac:dyDescent="0.3">
      <c r="A801" s="1" t="s">
        <v>138</v>
      </c>
      <c r="B801" t="s">
        <v>505</v>
      </c>
      <c r="C801" t="s">
        <v>754</v>
      </c>
      <c r="D801" t="s">
        <v>54</v>
      </c>
      <c r="E801">
        <v>0.10413699999999999</v>
      </c>
    </row>
    <row r="802" spans="1:5" x14ac:dyDescent="0.3">
      <c r="A802" s="1" t="s">
        <v>138</v>
      </c>
      <c r="B802" t="s">
        <v>505</v>
      </c>
      <c r="C802" t="s">
        <v>754</v>
      </c>
      <c r="D802" t="s">
        <v>55</v>
      </c>
      <c r="E802">
        <v>6.2993999999999994E-2</v>
      </c>
    </row>
    <row r="803" spans="1:5" x14ac:dyDescent="0.3">
      <c r="A803" s="1" t="s">
        <v>138</v>
      </c>
      <c r="B803" t="s">
        <v>505</v>
      </c>
      <c r="C803" t="s">
        <v>755</v>
      </c>
      <c r="D803" t="s">
        <v>53</v>
      </c>
      <c r="E803">
        <v>1.8030999999999998E-2</v>
      </c>
    </row>
    <row r="804" spans="1:5" x14ac:dyDescent="0.3">
      <c r="A804" s="1" t="s">
        <v>138</v>
      </c>
      <c r="B804" t="s">
        <v>505</v>
      </c>
      <c r="C804" t="s">
        <v>755</v>
      </c>
      <c r="D804" t="s">
        <v>54</v>
      </c>
      <c r="E804">
        <v>3.6350000000000002E-3</v>
      </c>
    </row>
    <row r="805" spans="1:5" x14ac:dyDescent="0.3">
      <c r="A805" s="1" t="s">
        <v>138</v>
      </c>
      <c r="B805" t="s">
        <v>505</v>
      </c>
      <c r="C805" t="s">
        <v>755</v>
      </c>
      <c r="D805" t="s">
        <v>55</v>
      </c>
      <c r="E805">
        <v>2.1329999999999999E-3</v>
      </c>
    </row>
    <row r="806" spans="1:5" x14ac:dyDescent="0.3">
      <c r="A806" s="1" t="s">
        <v>506</v>
      </c>
      <c r="B806" t="s">
        <v>507</v>
      </c>
      <c r="C806" t="s">
        <v>754</v>
      </c>
      <c r="D806" t="s">
        <v>53</v>
      </c>
      <c r="E806">
        <v>0.22814599999999999</v>
      </c>
    </row>
    <row r="807" spans="1:5" x14ac:dyDescent="0.3">
      <c r="A807" s="1" t="s">
        <v>506</v>
      </c>
      <c r="B807" t="s">
        <v>507</v>
      </c>
      <c r="C807" t="s">
        <v>754</v>
      </c>
      <c r="D807" t="s">
        <v>54</v>
      </c>
      <c r="E807">
        <v>9.3433000000000002E-2</v>
      </c>
    </row>
    <row r="808" spans="1:5" x14ac:dyDescent="0.3">
      <c r="A808" s="1" t="s">
        <v>506</v>
      </c>
      <c r="B808" t="s">
        <v>507</v>
      </c>
      <c r="C808" t="s">
        <v>754</v>
      </c>
      <c r="D808" t="s">
        <v>55</v>
      </c>
      <c r="E808">
        <v>0.14114299999999999</v>
      </c>
    </row>
    <row r="809" spans="1:5" x14ac:dyDescent="0.3">
      <c r="A809" s="1" t="s">
        <v>506</v>
      </c>
      <c r="B809" t="s">
        <v>507</v>
      </c>
      <c r="C809" t="s">
        <v>755</v>
      </c>
      <c r="D809" t="s">
        <v>53</v>
      </c>
      <c r="E809">
        <v>1.8487E-2</v>
      </c>
    </row>
    <row r="810" spans="1:5" x14ac:dyDescent="0.3">
      <c r="A810" s="1" t="s">
        <v>506</v>
      </c>
      <c r="B810" t="s">
        <v>507</v>
      </c>
      <c r="C810" t="s">
        <v>755</v>
      </c>
      <c r="D810" t="s">
        <v>54</v>
      </c>
      <c r="E810">
        <v>3.261E-3</v>
      </c>
    </row>
    <row r="811" spans="1:5" x14ac:dyDescent="0.3">
      <c r="A811" s="1" t="s">
        <v>506</v>
      </c>
      <c r="B811" t="s">
        <v>507</v>
      </c>
      <c r="C811" t="s">
        <v>755</v>
      </c>
      <c r="D811" t="s">
        <v>55</v>
      </c>
      <c r="E811">
        <v>4.7809999999999997E-3</v>
      </c>
    </row>
    <row r="812" spans="1:5" x14ac:dyDescent="0.3">
      <c r="A812" s="1" t="s">
        <v>139</v>
      </c>
      <c r="B812" t="s">
        <v>508</v>
      </c>
      <c r="C812" t="s">
        <v>754</v>
      </c>
      <c r="D812" t="s">
        <v>53</v>
      </c>
      <c r="E812">
        <v>0.38365100000000002</v>
      </c>
    </row>
    <row r="813" spans="1:5" x14ac:dyDescent="0.3">
      <c r="A813" s="1" t="s">
        <v>139</v>
      </c>
      <c r="B813" t="s">
        <v>508</v>
      </c>
      <c r="C813" t="s">
        <v>754</v>
      </c>
      <c r="D813" t="s">
        <v>54</v>
      </c>
      <c r="E813">
        <v>0</v>
      </c>
    </row>
    <row r="814" spans="1:5" x14ac:dyDescent="0.3">
      <c r="A814" s="1" t="s">
        <v>139</v>
      </c>
      <c r="B814" t="s">
        <v>508</v>
      </c>
      <c r="C814" t="s">
        <v>754</v>
      </c>
      <c r="D814" t="s">
        <v>55</v>
      </c>
      <c r="E814">
        <v>0.10059</v>
      </c>
    </row>
    <row r="815" spans="1:5" x14ac:dyDescent="0.3">
      <c r="A815" s="1" t="s">
        <v>139</v>
      </c>
      <c r="B815" t="s">
        <v>508</v>
      </c>
      <c r="C815" t="s">
        <v>755</v>
      </c>
      <c r="D815" t="s">
        <v>53</v>
      </c>
      <c r="E815">
        <v>3.1088000000000001E-2</v>
      </c>
    </row>
    <row r="816" spans="1:5" x14ac:dyDescent="0.3">
      <c r="A816" s="1" t="s">
        <v>139</v>
      </c>
      <c r="B816" t="s">
        <v>508</v>
      </c>
      <c r="C816" t="s">
        <v>755</v>
      </c>
      <c r="D816" t="s">
        <v>54</v>
      </c>
      <c r="E816">
        <v>0</v>
      </c>
    </row>
    <row r="817" spans="1:5" x14ac:dyDescent="0.3">
      <c r="A817" s="1" t="s">
        <v>139</v>
      </c>
      <c r="B817" t="s">
        <v>508</v>
      </c>
      <c r="C817" t="s">
        <v>755</v>
      </c>
      <c r="D817" t="s">
        <v>55</v>
      </c>
      <c r="E817">
        <v>3.4069999999999999E-3</v>
      </c>
    </row>
    <row r="818" spans="1:5" x14ac:dyDescent="0.3">
      <c r="A818" s="1" t="s">
        <v>140</v>
      </c>
      <c r="B818" t="s">
        <v>509</v>
      </c>
      <c r="C818" t="s">
        <v>754</v>
      </c>
      <c r="D818" t="s">
        <v>53</v>
      </c>
      <c r="E818">
        <v>0.55220800000000003</v>
      </c>
    </row>
    <row r="819" spans="1:5" x14ac:dyDescent="0.3">
      <c r="A819" s="1" t="s">
        <v>140</v>
      </c>
      <c r="B819" t="s">
        <v>509</v>
      </c>
      <c r="C819" t="s">
        <v>754</v>
      </c>
      <c r="D819" t="s">
        <v>54</v>
      </c>
      <c r="E819">
        <v>0.38706800000000002</v>
      </c>
    </row>
    <row r="820" spans="1:5" x14ac:dyDescent="0.3">
      <c r="A820" s="1" t="s">
        <v>140</v>
      </c>
      <c r="B820" t="s">
        <v>509</v>
      </c>
      <c r="C820" t="s">
        <v>754</v>
      </c>
      <c r="D820" t="s">
        <v>55</v>
      </c>
      <c r="E820">
        <v>0.168679</v>
      </c>
    </row>
    <row r="821" spans="1:5" x14ac:dyDescent="0.3">
      <c r="A821" s="1" t="s">
        <v>140</v>
      </c>
      <c r="B821" t="s">
        <v>509</v>
      </c>
      <c r="C821" t="s">
        <v>755</v>
      </c>
      <c r="D821" t="s">
        <v>53</v>
      </c>
      <c r="E821">
        <v>4.4746000000000001E-2</v>
      </c>
    </row>
    <row r="822" spans="1:5" x14ac:dyDescent="0.3">
      <c r="A822" s="1" t="s">
        <v>140</v>
      </c>
      <c r="B822" t="s">
        <v>509</v>
      </c>
      <c r="C822" t="s">
        <v>755</v>
      </c>
      <c r="D822" t="s">
        <v>54</v>
      </c>
      <c r="E822">
        <v>1.3512E-2</v>
      </c>
    </row>
    <row r="823" spans="1:5" x14ac:dyDescent="0.3">
      <c r="A823" s="1" t="s">
        <v>140</v>
      </c>
      <c r="B823" t="s">
        <v>509</v>
      </c>
      <c r="C823" t="s">
        <v>755</v>
      </c>
      <c r="D823" t="s">
        <v>55</v>
      </c>
      <c r="E823">
        <v>5.7130000000000002E-3</v>
      </c>
    </row>
    <row r="824" spans="1:5" x14ac:dyDescent="0.3">
      <c r="A824" s="1" t="s">
        <v>141</v>
      </c>
      <c r="B824" t="s">
        <v>510</v>
      </c>
      <c r="C824" t="s">
        <v>754</v>
      </c>
      <c r="D824" t="s">
        <v>53</v>
      </c>
      <c r="E824">
        <v>0.10408199999999999</v>
      </c>
    </row>
    <row r="825" spans="1:5" x14ac:dyDescent="0.3">
      <c r="A825" s="1" t="s">
        <v>141</v>
      </c>
      <c r="B825" t="s">
        <v>510</v>
      </c>
      <c r="C825" t="s">
        <v>754</v>
      </c>
      <c r="D825" t="s">
        <v>54</v>
      </c>
      <c r="E825">
        <v>7.7007999999999993E-2</v>
      </c>
    </row>
    <row r="826" spans="1:5" x14ac:dyDescent="0.3">
      <c r="A826" s="1" t="s">
        <v>141</v>
      </c>
      <c r="B826" t="s">
        <v>510</v>
      </c>
      <c r="C826" t="s">
        <v>754</v>
      </c>
      <c r="D826" t="s">
        <v>55</v>
      </c>
      <c r="E826">
        <v>6.2849999999999998E-3</v>
      </c>
    </row>
    <row r="827" spans="1:5" x14ac:dyDescent="0.3">
      <c r="A827" s="1" t="s">
        <v>141</v>
      </c>
      <c r="B827" t="s">
        <v>510</v>
      </c>
      <c r="C827" t="s">
        <v>755</v>
      </c>
      <c r="D827" t="s">
        <v>53</v>
      </c>
      <c r="E827">
        <v>8.4329999999999995E-3</v>
      </c>
    </row>
    <row r="828" spans="1:5" x14ac:dyDescent="0.3">
      <c r="A828" s="1" t="s">
        <v>141</v>
      </c>
      <c r="B828" t="s">
        <v>510</v>
      </c>
      <c r="C828" t="s">
        <v>755</v>
      </c>
      <c r="D828" t="s">
        <v>54</v>
      </c>
      <c r="E828">
        <v>2.6879999999999999E-3</v>
      </c>
    </row>
    <row r="829" spans="1:5" x14ac:dyDescent="0.3">
      <c r="A829" s="1" t="s">
        <v>141</v>
      </c>
      <c r="B829" t="s">
        <v>510</v>
      </c>
      <c r="C829" t="s">
        <v>755</v>
      </c>
      <c r="D829" t="s">
        <v>55</v>
      </c>
      <c r="E829">
        <v>2.12E-4</v>
      </c>
    </row>
    <row r="830" spans="1:5" x14ac:dyDescent="0.3">
      <c r="A830" s="1" t="s">
        <v>142</v>
      </c>
      <c r="B830" t="s">
        <v>511</v>
      </c>
      <c r="C830" t="s">
        <v>754</v>
      </c>
      <c r="D830" t="s">
        <v>53</v>
      </c>
      <c r="E830">
        <v>0.21399699999999999</v>
      </c>
    </row>
    <row r="831" spans="1:5" x14ac:dyDescent="0.3">
      <c r="A831" s="1" t="s">
        <v>142</v>
      </c>
      <c r="B831" t="s">
        <v>511</v>
      </c>
      <c r="C831" t="s">
        <v>754</v>
      </c>
      <c r="D831" t="s">
        <v>54</v>
      </c>
      <c r="E831">
        <v>0.13126599999999999</v>
      </c>
    </row>
    <row r="832" spans="1:5" x14ac:dyDescent="0.3">
      <c r="A832" s="1" t="s">
        <v>142</v>
      </c>
      <c r="B832" t="s">
        <v>511</v>
      </c>
      <c r="C832" t="s">
        <v>754</v>
      </c>
      <c r="D832" t="s">
        <v>55</v>
      </c>
      <c r="E832">
        <v>6.2868999999999994E-2</v>
      </c>
    </row>
    <row r="833" spans="1:5" x14ac:dyDescent="0.3">
      <c r="A833" s="1" t="s">
        <v>142</v>
      </c>
      <c r="B833" t="s">
        <v>511</v>
      </c>
      <c r="C833" t="s">
        <v>755</v>
      </c>
      <c r="D833" t="s">
        <v>53</v>
      </c>
      <c r="E833">
        <v>1.7340000000000001E-2</v>
      </c>
    </row>
    <row r="834" spans="1:5" x14ac:dyDescent="0.3">
      <c r="A834" s="1" t="s">
        <v>142</v>
      </c>
      <c r="B834" t="s">
        <v>511</v>
      </c>
      <c r="C834" t="s">
        <v>755</v>
      </c>
      <c r="D834" t="s">
        <v>54</v>
      </c>
      <c r="E834">
        <v>4.5820000000000001E-3</v>
      </c>
    </row>
    <row r="835" spans="1:5" x14ac:dyDescent="0.3">
      <c r="A835" s="1" t="s">
        <v>142</v>
      </c>
      <c r="B835" t="s">
        <v>511</v>
      </c>
      <c r="C835" t="s">
        <v>755</v>
      </c>
      <c r="D835" t="s">
        <v>55</v>
      </c>
      <c r="E835">
        <v>2.1289999999999998E-3</v>
      </c>
    </row>
    <row r="836" spans="1:5" x14ac:dyDescent="0.3">
      <c r="A836" s="1" t="s">
        <v>143</v>
      </c>
      <c r="B836" t="s">
        <v>512</v>
      </c>
      <c r="C836" t="s">
        <v>754</v>
      </c>
      <c r="D836" t="s">
        <v>53</v>
      </c>
      <c r="E836">
        <v>0.11624</v>
      </c>
    </row>
    <row r="837" spans="1:5" x14ac:dyDescent="0.3">
      <c r="A837" s="1" t="s">
        <v>143</v>
      </c>
      <c r="B837" t="s">
        <v>512</v>
      </c>
      <c r="C837" t="s">
        <v>754</v>
      </c>
      <c r="D837" t="s">
        <v>54</v>
      </c>
      <c r="E837">
        <v>0</v>
      </c>
    </row>
    <row r="838" spans="1:5" x14ac:dyDescent="0.3">
      <c r="A838" s="1" t="s">
        <v>143</v>
      </c>
      <c r="B838" t="s">
        <v>512</v>
      </c>
      <c r="C838" t="s">
        <v>754</v>
      </c>
      <c r="D838" t="s">
        <v>55</v>
      </c>
      <c r="E838">
        <v>0</v>
      </c>
    </row>
    <row r="839" spans="1:5" x14ac:dyDescent="0.3">
      <c r="A839" s="1" t="s">
        <v>143</v>
      </c>
      <c r="B839" t="s">
        <v>512</v>
      </c>
      <c r="C839" t="s">
        <v>755</v>
      </c>
      <c r="D839" t="s">
        <v>53</v>
      </c>
      <c r="E839">
        <v>9.4179999999999993E-3</v>
      </c>
    </row>
    <row r="840" spans="1:5" x14ac:dyDescent="0.3">
      <c r="A840" s="1" t="s">
        <v>143</v>
      </c>
      <c r="B840" t="s">
        <v>512</v>
      </c>
      <c r="C840" t="s">
        <v>755</v>
      </c>
      <c r="D840" t="s">
        <v>54</v>
      </c>
      <c r="E840">
        <v>0</v>
      </c>
    </row>
    <row r="841" spans="1:5" x14ac:dyDescent="0.3">
      <c r="A841" s="1" t="s">
        <v>143</v>
      </c>
      <c r="B841" t="s">
        <v>512</v>
      </c>
      <c r="C841" t="s">
        <v>755</v>
      </c>
      <c r="D841" t="s">
        <v>55</v>
      </c>
      <c r="E841">
        <v>0</v>
      </c>
    </row>
    <row r="842" spans="1:5" x14ac:dyDescent="0.3">
      <c r="A842" s="1" t="s">
        <v>144</v>
      </c>
      <c r="B842" t="s">
        <v>513</v>
      </c>
      <c r="C842" t="s">
        <v>754</v>
      </c>
      <c r="D842" t="s">
        <v>53</v>
      </c>
      <c r="E842">
        <v>2.0062519999999999</v>
      </c>
    </row>
    <row r="843" spans="1:5" x14ac:dyDescent="0.3">
      <c r="A843" s="1" t="s">
        <v>144</v>
      </c>
      <c r="B843" t="s">
        <v>513</v>
      </c>
      <c r="C843" t="s">
        <v>754</v>
      </c>
      <c r="D843" t="s">
        <v>54</v>
      </c>
      <c r="E843">
        <v>1.3211539999999999</v>
      </c>
    </row>
    <row r="844" spans="1:5" x14ac:dyDescent="0.3">
      <c r="A844" s="1" t="s">
        <v>144</v>
      </c>
      <c r="B844" t="s">
        <v>513</v>
      </c>
      <c r="C844" t="s">
        <v>754</v>
      </c>
      <c r="D844" t="s">
        <v>55</v>
      </c>
      <c r="E844">
        <v>0.69276700000000002</v>
      </c>
    </row>
    <row r="845" spans="1:5" x14ac:dyDescent="0.3">
      <c r="A845" s="1" t="s">
        <v>144</v>
      </c>
      <c r="B845" t="s">
        <v>513</v>
      </c>
      <c r="C845" t="s">
        <v>755</v>
      </c>
      <c r="D845" t="s">
        <v>53</v>
      </c>
      <c r="E845">
        <v>0.162573</v>
      </c>
    </row>
    <row r="846" spans="1:5" x14ac:dyDescent="0.3">
      <c r="A846" s="1" t="s">
        <v>144</v>
      </c>
      <c r="B846" t="s">
        <v>513</v>
      </c>
      <c r="C846" t="s">
        <v>755</v>
      </c>
      <c r="D846" t="s">
        <v>54</v>
      </c>
      <c r="E846">
        <v>4.6121000000000002E-2</v>
      </c>
    </row>
    <row r="847" spans="1:5" x14ac:dyDescent="0.3">
      <c r="A847" s="1" t="s">
        <v>144</v>
      </c>
      <c r="B847" t="s">
        <v>513</v>
      </c>
      <c r="C847" t="s">
        <v>755</v>
      </c>
      <c r="D847" t="s">
        <v>55</v>
      </c>
      <c r="E847">
        <v>2.3466000000000001E-2</v>
      </c>
    </row>
    <row r="848" spans="1:5" x14ac:dyDescent="0.3">
      <c r="A848" s="1" t="s">
        <v>145</v>
      </c>
      <c r="B848" t="s">
        <v>514</v>
      </c>
      <c r="C848" t="s">
        <v>754</v>
      </c>
      <c r="D848" t="s">
        <v>53</v>
      </c>
      <c r="E848">
        <v>2.4263750000000002</v>
      </c>
    </row>
    <row r="849" spans="1:5" x14ac:dyDescent="0.3">
      <c r="A849" s="1" t="s">
        <v>145</v>
      </c>
      <c r="B849" t="s">
        <v>514</v>
      </c>
      <c r="C849" t="s">
        <v>754</v>
      </c>
      <c r="D849" t="s">
        <v>54</v>
      </c>
      <c r="E849">
        <v>1.8841920000000001</v>
      </c>
    </row>
    <row r="850" spans="1:5" x14ac:dyDescent="0.3">
      <c r="A850" s="1" t="s">
        <v>145</v>
      </c>
      <c r="B850" t="s">
        <v>514</v>
      </c>
      <c r="C850" t="s">
        <v>754</v>
      </c>
      <c r="D850" t="s">
        <v>55</v>
      </c>
      <c r="E850">
        <v>1.0659650000000001</v>
      </c>
    </row>
    <row r="851" spans="1:5" x14ac:dyDescent="0.3">
      <c r="A851" s="1" t="s">
        <v>145</v>
      </c>
      <c r="B851" t="s">
        <v>514</v>
      </c>
      <c r="C851" t="s">
        <v>755</v>
      </c>
      <c r="D851" t="s">
        <v>53</v>
      </c>
      <c r="E851">
        <v>0.19661699999999999</v>
      </c>
    </row>
    <row r="852" spans="1:5" x14ac:dyDescent="0.3">
      <c r="A852" s="1" t="s">
        <v>145</v>
      </c>
      <c r="B852" t="s">
        <v>514</v>
      </c>
      <c r="C852" t="s">
        <v>755</v>
      </c>
      <c r="D852" t="s">
        <v>54</v>
      </c>
      <c r="E852">
        <v>6.5776000000000001E-2</v>
      </c>
    </row>
    <row r="853" spans="1:5" x14ac:dyDescent="0.3">
      <c r="A853" s="1" t="s">
        <v>145</v>
      </c>
      <c r="B853" t="s">
        <v>514</v>
      </c>
      <c r="C853" t="s">
        <v>755</v>
      </c>
      <c r="D853" t="s">
        <v>55</v>
      </c>
      <c r="E853">
        <v>3.6107E-2</v>
      </c>
    </row>
    <row r="854" spans="1:5" x14ac:dyDescent="0.3">
      <c r="A854" s="1" t="s">
        <v>515</v>
      </c>
      <c r="B854" t="s">
        <v>516</v>
      </c>
      <c r="C854" t="s">
        <v>754</v>
      </c>
      <c r="D854" t="s">
        <v>53</v>
      </c>
      <c r="E854">
        <v>0.50328099999999998</v>
      </c>
    </row>
    <row r="855" spans="1:5" x14ac:dyDescent="0.3">
      <c r="A855" s="1" t="s">
        <v>515</v>
      </c>
      <c r="B855" t="s">
        <v>516</v>
      </c>
      <c r="C855" t="s">
        <v>754</v>
      </c>
      <c r="D855" t="s">
        <v>54</v>
      </c>
      <c r="E855">
        <v>0.31268400000000002</v>
      </c>
    </row>
    <row r="856" spans="1:5" x14ac:dyDescent="0.3">
      <c r="A856" s="1" t="s">
        <v>515</v>
      </c>
      <c r="B856" t="s">
        <v>516</v>
      </c>
      <c r="C856" t="s">
        <v>754</v>
      </c>
      <c r="D856" t="s">
        <v>55</v>
      </c>
      <c r="E856">
        <v>0.20954500000000001</v>
      </c>
    </row>
    <row r="857" spans="1:5" x14ac:dyDescent="0.3">
      <c r="A857" s="1" t="s">
        <v>515</v>
      </c>
      <c r="B857" t="s">
        <v>516</v>
      </c>
      <c r="C857" t="s">
        <v>755</v>
      </c>
      <c r="D857" t="s">
        <v>53</v>
      </c>
      <c r="E857">
        <v>4.0781999999999999E-2</v>
      </c>
    </row>
    <row r="858" spans="1:5" x14ac:dyDescent="0.3">
      <c r="A858" s="1" t="s">
        <v>515</v>
      </c>
      <c r="B858" t="s">
        <v>516</v>
      </c>
      <c r="C858" t="s">
        <v>755</v>
      </c>
      <c r="D858" t="s">
        <v>54</v>
      </c>
      <c r="E858">
        <v>1.0914999999999999E-2</v>
      </c>
    </row>
    <row r="859" spans="1:5" x14ac:dyDescent="0.3">
      <c r="A859" s="1" t="s">
        <v>515</v>
      </c>
      <c r="B859" t="s">
        <v>516</v>
      </c>
      <c r="C859" t="s">
        <v>755</v>
      </c>
      <c r="D859" t="s">
        <v>55</v>
      </c>
      <c r="E859">
        <v>7.0980000000000001E-3</v>
      </c>
    </row>
    <row r="860" spans="1:5" x14ac:dyDescent="0.3">
      <c r="A860" s="1" t="s">
        <v>146</v>
      </c>
      <c r="B860" t="s">
        <v>517</v>
      </c>
      <c r="C860" t="s">
        <v>754</v>
      </c>
      <c r="D860" t="s">
        <v>53</v>
      </c>
      <c r="E860">
        <v>2.02115</v>
      </c>
    </row>
    <row r="861" spans="1:5" x14ac:dyDescent="0.3">
      <c r="A861" s="1" t="s">
        <v>146</v>
      </c>
      <c r="B861" t="s">
        <v>517</v>
      </c>
      <c r="C861" t="s">
        <v>754</v>
      </c>
      <c r="D861" t="s">
        <v>54</v>
      </c>
      <c r="E861">
        <v>0.69463900000000001</v>
      </c>
    </row>
    <row r="862" spans="1:5" x14ac:dyDescent="0.3">
      <c r="A862" s="1" t="s">
        <v>146</v>
      </c>
      <c r="B862" t="s">
        <v>517</v>
      </c>
      <c r="C862" t="s">
        <v>754</v>
      </c>
      <c r="D862" t="s">
        <v>55</v>
      </c>
      <c r="E862">
        <v>0.55376099999999995</v>
      </c>
    </row>
    <row r="863" spans="1:5" x14ac:dyDescent="0.3">
      <c r="A863" s="1" t="s">
        <v>146</v>
      </c>
      <c r="B863" t="s">
        <v>517</v>
      </c>
      <c r="C863" t="s">
        <v>755</v>
      </c>
      <c r="D863" t="s">
        <v>53</v>
      </c>
      <c r="E863">
        <v>0.16378000000000001</v>
      </c>
    </row>
    <row r="864" spans="1:5" x14ac:dyDescent="0.3">
      <c r="A864" s="1" t="s">
        <v>146</v>
      </c>
      <c r="B864" t="s">
        <v>517</v>
      </c>
      <c r="C864" t="s">
        <v>755</v>
      </c>
      <c r="D864" t="s">
        <v>54</v>
      </c>
      <c r="E864">
        <v>2.4249E-2</v>
      </c>
    </row>
    <row r="865" spans="1:5" x14ac:dyDescent="0.3">
      <c r="A865" s="1" t="s">
        <v>146</v>
      </c>
      <c r="B865" t="s">
        <v>517</v>
      </c>
      <c r="C865" t="s">
        <v>755</v>
      </c>
      <c r="D865" t="s">
        <v>55</v>
      </c>
      <c r="E865">
        <v>1.8756999999999999E-2</v>
      </c>
    </row>
    <row r="866" spans="1:5" x14ac:dyDescent="0.3">
      <c r="A866" s="1" t="s">
        <v>147</v>
      </c>
      <c r="B866" t="s">
        <v>518</v>
      </c>
      <c r="C866" t="s">
        <v>754</v>
      </c>
      <c r="D866" t="s">
        <v>53</v>
      </c>
      <c r="E866">
        <v>0.337113</v>
      </c>
    </row>
    <row r="867" spans="1:5" x14ac:dyDescent="0.3">
      <c r="A867" s="1" t="s">
        <v>147</v>
      </c>
      <c r="B867" t="s">
        <v>518</v>
      </c>
      <c r="C867" t="s">
        <v>754</v>
      </c>
      <c r="D867" t="s">
        <v>54</v>
      </c>
      <c r="E867">
        <v>0</v>
      </c>
    </row>
    <row r="868" spans="1:5" x14ac:dyDescent="0.3">
      <c r="A868" s="1" t="s">
        <v>147</v>
      </c>
      <c r="B868" t="s">
        <v>518</v>
      </c>
      <c r="C868" t="s">
        <v>754</v>
      </c>
      <c r="D868" t="s">
        <v>55</v>
      </c>
      <c r="E868">
        <v>0</v>
      </c>
    </row>
    <row r="869" spans="1:5" x14ac:dyDescent="0.3">
      <c r="A869" s="1" t="s">
        <v>147</v>
      </c>
      <c r="B869" t="s">
        <v>518</v>
      </c>
      <c r="C869" t="s">
        <v>755</v>
      </c>
      <c r="D869" t="s">
        <v>53</v>
      </c>
      <c r="E869">
        <v>2.7316E-2</v>
      </c>
    </row>
    <row r="870" spans="1:5" x14ac:dyDescent="0.3">
      <c r="A870" s="1" t="s">
        <v>147</v>
      </c>
      <c r="B870" t="s">
        <v>518</v>
      </c>
      <c r="C870" t="s">
        <v>755</v>
      </c>
      <c r="D870" t="s">
        <v>54</v>
      </c>
      <c r="E870">
        <v>0</v>
      </c>
    </row>
    <row r="871" spans="1:5" x14ac:dyDescent="0.3">
      <c r="A871" s="1" t="s">
        <v>147</v>
      </c>
      <c r="B871" t="s">
        <v>518</v>
      </c>
      <c r="C871" t="s">
        <v>755</v>
      </c>
      <c r="D871" t="s">
        <v>55</v>
      </c>
      <c r="E871">
        <v>0</v>
      </c>
    </row>
    <row r="872" spans="1:5" x14ac:dyDescent="0.3">
      <c r="A872" s="1" t="s">
        <v>148</v>
      </c>
      <c r="B872" t="s">
        <v>519</v>
      </c>
      <c r="C872" t="s">
        <v>754</v>
      </c>
      <c r="D872" t="s">
        <v>53</v>
      </c>
      <c r="E872">
        <v>1.6575260000000001</v>
      </c>
    </row>
    <row r="873" spans="1:5" x14ac:dyDescent="0.3">
      <c r="A873" s="1" t="s">
        <v>148</v>
      </c>
      <c r="B873" t="s">
        <v>519</v>
      </c>
      <c r="C873" t="s">
        <v>754</v>
      </c>
      <c r="D873" t="s">
        <v>54</v>
      </c>
      <c r="E873">
        <v>0.71934299999999995</v>
      </c>
    </row>
    <row r="874" spans="1:5" x14ac:dyDescent="0.3">
      <c r="A874" s="1" t="s">
        <v>148</v>
      </c>
      <c r="B874" t="s">
        <v>519</v>
      </c>
      <c r="C874" t="s">
        <v>754</v>
      </c>
      <c r="D874" t="s">
        <v>55</v>
      </c>
      <c r="E874">
        <v>0.51528399999999996</v>
      </c>
    </row>
    <row r="875" spans="1:5" x14ac:dyDescent="0.3">
      <c r="A875" s="1" t="s">
        <v>148</v>
      </c>
      <c r="B875" t="s">
        <v>519</v>
      </c>
      <c r="C875" t="s">
        <v>755</v>
      </c>
      <c r="D875" t="s">
        <v>53</v>
      </c>
      <c r="E875">
        <v>0.13431499999999999</v>
      </c>
    </row>
    <row r="876" spans="1:5" x14ac:dyDescent="0.3">
      <c r="A876" s="1" t="s">
        <v>148</v>
      </c>
      <c r="B876" t="s">
        <v>519</v>
      </c>
      <c r="C876" t="s">
        <v>755</v>
      </c>
      <c r="D876" t="s">
        <v>54</v>
      </c>
      <c r="E876">
        <v>2.5111999999999999E-2</v>
      </c>
    </row>
    <row r="877" spans="1:5" x14ac:dyDescent="0.3">
      <c r="A877" s="1" t="s">
        <v>148</v>
      </c>
      <c r="B877" t="s">
        <v>519</v>
      </c>
      <c r="C877" t="s">
        <v>755</v>
      </c>
      <c r="D877" t="s">
        <v>55</v>
      </c>
      <c r="E877">
        <v>1.7454000000000001E-2</v>
      </c>
    </row>
    <row r="878" spans="1:5" x14ac:dyDescent="0.3">
      <c r="A878" s="1" t="s">
        <v>149</v>
      </c>
      <c r="B878" t="s">
        <v>520</v>
      </c>
      <c r="C878" t="s">
        <v>754</v>
      </c>
      <c r="D878" t="s">
        <v>53</v>
      </c>
      <c r="E878">
        <v>1.088376</v>
      </c>
    </row>
    <row r="879" spans="1:5" x14ac:dyDescent="0.3">
      <c r="A879" s="1" t="s">
        <v>149</v>
      </c>
      <c r="B879" t="s">
        <v>520</v>
      </c>
      <c r="C879" t="s">
        <v>754</v>
      </c>
      <c r="D879" t="s">
        <v>54</v>
      </c>
      <c r="E879">
        <v>0.14876700000000001</v>
      </c>
    </row>
    <row r="880" spans="1:5" x14ac:dyDescent="0.3">
      <c r="A880" s="1" t="s">
        <v>149</v>
      </c>
      <c r="B880" t="s">
        <v>520</v>
      </c>
      <c r="C880" t="s">
        <v>754</v>
      </c>
      <c r="D880" t="s">
        <v>55</v>
      </c>
      <c r="E880">
        <v>4.7275999999999999E-2</v>
      </c>
    </row>
    <row r="881" spans="1:5" x14ac:dyDescent="0.3">
      <c r="A881" s="1" t="s">
        <v>149</v>
      </c>
      <c r="B881" t="s">
        <v>520</v>
      </c>
      <c r="C881" t="s">
        <v>755</v>
      </c>
      <c r="D881" t="s">
        <v>53</v>
      </c>
      <c r="E881">
        <v>8.8193999999999995E-2</v>
      </c>
    </row>
    <row r="882" spans="1:5" x14ac:dyDescent="0.3">
      <c r="A882" s="1" t="s">
        <v>149</v>
      </c>
      <c r="B882" t="s">
        <v>520</v>
      </c>
      <c r="C882" t="s">
        <v>755</v>
      </c>
      <c r="D882" t="s">
        <v>54</v>
      </c>
      <c r="E882">
        <v>5.1929999999999997E-3</v>
      </c>
    </row>
    <row r="883" spans="1:5" x14ac:dyDescent="0.3">
      <c r="A883" s="1" t="s">
        <v>149</v>
      </c>
      <c r="B883" t="s">
        <v>520</v>
      </c>
      <c r="C883" t="s">
        <v>755</v>
      </c>
      <c r="D883" t="s">
        <v>55</v>
      </c>
      <c r="E883">
        <v>1.601E-3</v>
      </c>
    </row>
    <row r="884" spans="1:5" x14ac:dyDescent="0.3">
      <c r="A884" s="1" t="s">
        <v>150</v>
      </c>
      <c r="B884" t="s">
        <v>521</v>
      </c>
      <c r="C884" t="s">
        <v>754</v>
      </c>
      <c r="D884" t="s">
        <v>53</v>
      </c>
      <c r="E884">
        <v>1.5581750000000001</v>
      </c>
    </row>
    <row r="885" spans="1:5" x14ac:dyDescent="0.3">
      <c r="A885" s="1" t="s">
        <v>150</v>
      </c>
      <c r="B885" t="s">
        <v>521</v>
      </c>
      <c r="C885" t="s">
        <v>754</v>
      </c>
      <c r="D885" t="s">
        <v>54</v>
      </c>
      <c r="E885">
        <v>1.0881719999999999</v>
      </c>
    </row>
    <row r="886" spans="1:5" x14ac:dyDescent="0.3">
      <c r="A886" s="1" t="s">
        <v>150</v>
      </c>
      <c r="B886" t="s">
        <v>521</v>
      </c>
      <c r="C886" t="s">
        <v>754</v>
      </c>
      <c r="D886" t="s">
        <v>55</v>
      </c>
      <c r="E886">
        <v>0.51364799999999999</v>
      </c>
    </row>
    <row r="887" spans="1:5" x14ac:dyDescent="0.3">
      <c r="A887" s="1" t="s">
        <v>150</v>
      </c>
      <c r="B887" t="s">
        <v>521</v>
      </c>
      <c r="C887" t="s">
        <v>755</v>
      </c>
      <c r="D887" t="s">
        <v>53</v>
      </c>
      <c r="E887">
        <v>0.12626399999999999</v>
      </c>
    </row>
    <row r="888" spans="1:5" x14ac:dyDescent="0.3">
      <c r="A888" s="1" t="s">
        <v>150</v>
      </c>
      <c r="B888" t="s">
        <v>521</v>
      </c>
      <c r="C888" t="s">
        <v>755</v>
      </c>
      <c r="D888" t="s">
        <v>54</v>
      </c>
      <c r="E888">
        <v>3.7987E-2</v>
      </c>
    </row>
    <row r="889" spans="1:5" x14ac:dyDescent="0.3">
      <c r="A889" s="1" t="s">
        <v>150</v>
      </c>
      <c r="B889" t="s">
        <v>521</v>
      </c>
      <c r="C889" t="s">
        <v>755</v>
      </c>
      <c r="D889" t="s">
        <v>55</v>
      </c>
      <c r="E889">
        <v>1.7399000000000001E-2</v>
      </c>
    </row>
    <row r="890" spans="1:5" x14ac:dyDescent="0.3">
      <c r="A890" s="1" t="s">
        <v>151</v>
      </c>
      <c r="B890" t="s">
        <v>522</v>
      </c>
      <c r="C890" t="s">
        <v>754</v>
      </c>
      <c r="D890" t="s">
        <v>53</v>
      </c>
      <c r="E890">
        <v>2.2311109999999998</v>
      </c>
    </row>
    <row r="891" spans="1:5" x14ac:dyDescent="0.3">
      <c r="A891" s="1" t="s">
        <v>151</v>
      </c>
      <c r="B891" t="s">
        <v>522</v>
      </c>
      <c r="C891" t="s">
        <v>754</v>
      </c>
      <c r="D891" t="s">
        <v>54</v>
      </c>
      <c r="E891">
        <v>0.85431400000000002</v>
      </c>
    </row>
    <row r="892" spans="1:5" x14ac:dyDescent="0.3">
      <c r="A892" s="1" t="s">
        <v>151</v>
      </c>
      <c r="B892" t="s">
        <v>522</v>
      </c>
      <c r="C892" t="s">
        <v>754</v>
      </c>
      <c r="D892" t="s">
        <v>55</v>
      </c>
      <c r="E892">
        <v>0.607576</v>
      </c>
    </row>
    <row r="893" spans="1:5" x14ac:dyDescent="0.3">
      <c r="A893" s="1" t="s">
        <v>151</v>
      </c>
      <c r="B893" t="s">
        <v>522</v>
      </c>
      <c r="C893" t="s">
        <v>755</v>
      </c>
      <c r="D893" t="s">
        <v>53</v>
      </c>
      <c r="E893">
        <v>0.18079400000000001</v>
      </c>
    </row>
    <row r="894" spans="1:5" x14ac:dyDescent="0.3">
      <c r="A894" s="1" t="s">
        <v>151</v>
      </c>
      <c r="B894" t="s">
        <v>522</v>
      </c>
      <c r="C894" t="s">
        <v>755</v>
      </c>
      <c r="D894" t="s">
        <v>54</v>
      </c>
      <c r="E894">
        <v>2.9822999999999999E-2</v>
      </c>
    </row>
    <row r="895" spans="1:5" x14ac:dyDescent="0.3">
      <c r="A895" s="1" t="s">
        <v>151</v>
      </c>
      <c r="B895" t="s">
        <v>522</v>
      </c>
      <c r="C895" t="s">
        <v>755</v>
      </c>
      <c r="D895" t="s">
        <v>55</v>
      </c>
      <c r="E895">
        <v>2.0580000000000001E-2</v>
      </c>
    </row>
    <row r="896" spans="1:5" x14ac:dyDescent="0.3">
      <c r="A896" s="1" t="s">
        <v>152</v>
      </c>
      <c r="B896" t="s">
        <v>523</v>
      </c>
      <c r="C896" t="s">
        <v>754</v>
      </c>
      <c r="D896" t="s">
        <v>53</v>
      </c>
      <c r="E896">
        <v>0.33626699999999998</v>
      </c>
    </row>
    <row r="897" spans="1:5" x14ac:dyDescent="0.3">
      <c r="A897" s="1" t="s">
        <v>152</v>
      </c>
      <c r="B897" t="s">
        <v>523</v>
      </c>
      <c r="C897" t="s">
        <v>754</v>
      </c>
      <c r="D897" t="s">
        <v>54</v>
      </c>
      <c r="E897">
        <v>0</v>
      </c>
    </row>
    <row r="898" spans="1:5" x14ac:dyDescent="0.3">
      <c r="A898" s="1" t="s">
        <v>152</v>
      </c>
      <c r="B898" t="s">
        <v>523</v>
      </c>
      <c r="C898" t="s">
        <v>754</v>
      </c>
      <c r="D898" t="s">
        <v>55</v>
      </c>
      <c r="E898">
        <v>4.9729000000000002E-2</v>
      </c>
    </row>
    <row r="899" spans="1:5" x14ac:dyDescent="0.3">
      <c r="A899" s="1" t="s">
        <v>152</v>
      </c>
      <c r="B899" t="s">
        <v>523</v>
      </c>
      <c r="C899" t="s">
        <v>755</v>
      </c>
      <c r="D899" t="s">
        <v>53</v>
      </c>
      <c r="E899">
        <v>2.7248000000000001E-2</v>
      </c>
    </row>
    <row r="900" spans="1:5" x14ac:dyDescent="0.3">
      <c r="A900" s="1" t="s">
        <v>152</v>
      </c>
      <c r="B900" t="s">
        <v>523</v>
      </c>
      <c r="C900" t="s">
        <v>755</v>
      </c>
      <c r="D900" t="s">
        <v>54</v>
      </c>
      <c r="E900">
        <v>0</v>
      </c>
    </row>
    <row r="901" spans="1:5" x14ac:dyDescent="0.3">
      <c r="A901" s="1" t="s">
        <v>152</v>
      </c>
      <c r="B901" t="s">
        <v>523</v>
      </c>
      <c r="C901" t="s">
        <v>755</v>
      </c>
      <c r="D901" t="s">
        <v>55</v>
      </c>
      <c r="E901">
        <v>1.684E-3</v>
      </c>
    </row>
    <row r="902" spans="1:5" x14ac:dyDescent="0.3">
      <c r="A902" s="1" t="s">
        <v>153</v>
      </c>
      <c r="B902" t="s">
        <v>524</v>
      </c>
      <c r="C902" t="s">
        <v>754</v>
      </c>
      <c r="D902" t="s">
        <v>53</v>
      </c>
      <c r="E902">
        <v>2.4959820000000001</v>
      </c>
    </row>
    <row r="903" spans="1:5" x14ac:dyDescent="0.3">
      <c r="A903" s="1" t="s">
        <v>153</v>
      </c>
      <c r="B903" t="s">
        <v>524</v>
      </c>
      <c r="C903" t="s">
        <v>754</v>
      </c>
      <c r="D903" t="s">
        <v>54</v>
      </c>
      <c r="E903">
        <v>1.0392330000000001</v>
      </c>
    </row>
    <row r="904" spans="1:5" x14ac:dyDescent="0.3">
      <c r="A904" s="1" t="s">
        <v>153</v>
      </c>
      <c r="B904" t="s">
        <v>524</v>
      </c>
      <c r="C904" t="s">
        <v>754</v>
      </c>
      <c r="D904" t="s">
        <v>55</v>
      </c>
      <c r="E904">
        <v>0.63329199999999997</v>
      </c>
    </row>
    <row r="905" spans="1:5" x14ac:dyDescent="0.3">
      <c r="A905" s="1" t="s">
        <v>153</v>
      </c>
      <c r="B905" t="s">
        <v>524</v>
      </c>
      <c r="C905" t="s">
        <v>755</v>
      </c>
      <c r="D905" t="s">
        <v>53</v>
      </c>
      <c r="E905">
        <v>0.20225699999999999</v>
      </c>
    </row>
    <row r="906" spans="1:5" x14ac:dyDescent="0.3">
      <c r="A906" s="1" t="s">
        <v>153</v>
      </c>
      <c r="B906" t="s">
        <v>524</v>
      </c>
      <c r="C906" t="s">
        <v>755</v>
      </c>
      <c r="D906" t="s">
        <v>54</v>
      </c>
      <c r="E906">
        <v>3.6278999999999999E-2</v>
      </c>
    </row>
    <row r="907" spans="1:5" x14ac:dyDescent="0.3">
      <c r="A907" s="1" t="s">
        <v>153</v>
      </c>
      <c r="B907" t="s">
        <v>524</v>
      </c>
      <c r="C907" t="s">
        <v>755</v>
      </c>
      <c r="D907" t="s">
        <v>55</v>
      </c>
      <c r="E907">
        <v>2.1451000000000001E-2</v>
      </c>
    </row>
    <row r="908" spans="1:5" x14ac:dyDescent="0.3">
      <c r="A908" s="1" t="s">
        <v>154</v>
      </c>
      <c r="B908" t="s">
        <v>525</v>
      </c>
      <c r="C908" t="s">
        <v>754</v>
      </c>
      <c r="D908" t="s">
        <v>53</v>
      </c>
      <c r="E908">
        <v>2.198477</v>
      </c>
    </row>
    <row r="909" spans="1:5" x14ac:dyDescent="0.3">
      <c r="A909" s="1" t="s">
        <v>154</v>
      </c>
      <c r="B909" t="s">
        <v>525</v>
      </c>
      <c r="C909" t="s">
        <v>754</v>
      </c>
      <c r="D909" t="s">
        <v>54</v>
      </c>
      <c r="E909">
        <v>0.59877999999999998</v>
      </c>
    </row>
    <row r="910" spans="1:5" x14ac:dyDescent="0.3">
      <c r="A910" s="1" t="s">
        <v>154</v>
      </c>
      <c r="B910" t="s">
        <v>525</v>
      </c>
      <c r="C910" t="s">
        <v>754</v>
      </c>
      <c r="D910" t="s">
        <v>55</v>
      </c>
      <c r="E910">
        <v>0.57211900000000004</v>
      </c>
    </row>
    <row r="911" spans="1:5" x14ac:dyDescent="0.3">
      <c r="A911" s="1" t="s">
        <v>154</v>
      </c>
      <c r="B911" t="s">
        <v>525</v>
      </c>
      <c r="C911" t="s">
        <v>755</v>
      </c>
      <c r="D911" t="s">
        <v>53</v>
      </c>
      <c r="E911">
        <v>0.178149</v>
      </c>
    </row>
    <row r="912" spans="1:5" x14ac:dyDescent="0.3">
      <c r="A912" s="1" t="s">
        <v>154</v>
      </c>
      <c r="B912" t="s">
        <v>525</v>
      </c>
      <c r="C912" t="s">
        <v>755</v>
      </c>
      <c r="D912" t="s">
        <v>54</v>
      </c>
      <c r="E912">
        <v>2.0903000000000001E-2</v>
      </c>
    </row>
    <row r="913" spans="1:5" x14ac:dyDescent="0.3">
      <c r="A913" s="1" t="s">
        <v>154</v>
      </c>
      <c r="B913" t="s">
        <v>525</v>
      </c>
      <c r="C913" t="s">
        <v>755</v>
      </c>
      <c r="D913" t="s">
        <v>55</v>
      </c>
      <c r="E913">
        <v>1.9379E-2</v>
      </c>
    </row>
    <row r="914" spans="1:5" x14ac:dyDescent="0.3">
      <c r="A914" s="1" t="s">
        <v>155</v>
      </c>
      <c r="B914" t="s">
        <v>526</v>
      </c>
      <c r="C914" t="s">
        <v>754</v>
      </c>
      <c r="D914" t="s">
        <v>53</v>
      </c>
      <c r="E914">
        <v>0.74577899999999997</v>
      </c>
    </row>
    <row r="915" spans="1:5" x14ac:dyDescent="0.3">
      <c r="A915" s="1" t="s">
        <v>155</v>
      </c>
      <c r="B915" t="s">
        <v>526</v>
      </c>
      <c r="C915" t="s">
        <v>754</v>
      </c>
      <c r="D915" t="s">
        <v>54</v>
      </c>
      <c r="E915">
        <v>0.421601</v>
      </c>
    </row>
    <row r="916" spans="1:5" x14ac:dyDescent="0.3">
      <c r="A916" s="1" t="s">
        <v>155</v>
      </c>
      <c r="B916" t="s">
        <v>526</v>
      </c>
      <c r="C916" t="s">
        <v>754</v>
      </c>
      <c r="D916" t="s">
        <v>55</v>
      </c>
      <c r="E916">
        <v>0.31365799999999999</v>
      </c>
    </row>
    <row r="917" spans="1:5" x14ac:dyDescent="0.3">
      <c r="A917" s="1" t="s">
        <v>155</v>
      </c>
      <c r="B917" t="s">
        <v>526</v>
      </c>
      <c r="C917" t="s">
        <v>755</v>
      </c>
      <c r="D917" t="s">
        <v>53</v>
      </c>
      <c r="E917">
        <v>6.0432E-2</v>
      </c>
    </row>
    <row r="918" spans="1:5" x14ac:dyDescent="0.3">
      <c r="A918" s="1" t="s">
        <v>155</v>
      </c>
      <c r="B918" t="s">
        <v>526</v>
      </c>
      <c r="C918" t="s">
        <v>755</v>
      </c>
      <c r="D918" t="s">
        <v>54</v>
      </c>
      <c r="E918">
        <v>1.4718E-2</v>
      </c>
    </row>
    <row r="919" spans="1:5" x14ac:dyDescent="0.3">
      <c r="A919" s="1" t="s">
        <v>155</v>
      </c>
      <c r="B919" t="s">
        <v>526</v>
      </c>
      <c r="C919" t="s">
        <v>755</v>
      </c>
      <c r="D919" t="s">
        <v>55</v>
      </c>
      <c r="E919">
        <v>1.0624E-2</v>
      </c>
    </row>
    <row r="920" spans="1:5" x14ac:dyDescent="0.3">
      <c r="A920" s="1" t="s">
        <v>156</v>
      </c>
      <c r="B920" t="s">
        <v>527</v>
      </c>
      <c r="C920" t="s">
        <v>754</v>
      </c>
      <c r="D920" t="s">
        <v>53</v>
      </c>
      <c r="E920">
        <v>7.1636879999999996</v>
      </c>
    </row>
    <row r="921" spans="1:5" x14ac:dyDescent="0.3">
      <c r="A921" s="1" t="s">
        <v>156</v>
      </c>
      <c r="B921" t="s">
        <v>527</v>
      </c>
      <c r="C921" t="s">
        <v>754</v>
      </c>
      <c r="D921" t="s">
        <v>54</v>
      </c>
      <c r="E921">
        <v>4.2061440000000001</v>
      </c>
    </row>
    <row r="922" spans="1:5" x14ac:dyDescent="0.3">
      <c r="A922" s="1" t="s">
        <v>156</v>
      </c>
      <c r="B922" t="s">
        <v>527</v>
      </c>
      <c r="C922" t="s">
        <v>754</v>
      </c>
      <c r="D922" t="s">
        <v>55</v>
      </c>
      <c r="E922">
        <v>2.9672909999999999</v>
      </c>
    </row>
    <row r="923" spans="1:5" x14ac:dyDescent="0.3">
      <c r="A923" s="1" t="s">
        <v>156</v>
      </c>
      <c r="B923" t="s">
        <v>527</v>
      </c>
      <c r="C923" t="s">
        <v>755</v>
      </c>
      <c r="D923" t="s">
        <v>53</v>
      </c>
      <c r="E923">
        <v>0.58049899999999999</v>
      </c>
    </row>
    <row r="924" spans="1:5" x14ac:dyDescent="0.3">
      <c r="A924" s="1" t="s">
        <v>156</v>
      </c>
      <c r="B924" t="s">
        <v>527</v>
      </c>
      <c r="C924" t="s">
        <v>755</v>
      </c>
      <c r="D924" t="s">
        <v>54</v>
      </c>
      <c r="E924">
        <v>0.14683499999999999</v>
      </c>
    </row>
    <row r="925" spans="1:5" x14ac:dyDescent="0.3">
      <c r="A925" s="1" t="s">
        <v>156</v>
      </c>
      <c r="B925" t="s">
        <v>527</v>
      </c>
      <c r="C925" t="s">
        <v>755</v>
      </c>
      <c r="D925" t="s">
        <v>55</v>
      </c>
      <c r="E925">
        <v>0.100512</v>
      </c>
    </row>
    <row r="926" spans="1:5" x14ac:dyDescent="0.3">
      <c r="A926" s="1" t="s">
        <v>157</v>
      </c>
      <c r="B926" t="s">
        <v>528</v>
      </c>
      <c r="C926" t="s">
        <v>754</v>
      </c>
      <c r="D926" t="s">
        <v>53</v>
      </c>
      <c r="E926">
        <v>0.93287100000000001</v>
      </c>
    </row>
    <row r="927" spans="1:5" x14ac:dyDescent="0.3">
      <c r="A927" s="1" t="s">
        <v>157</v>
      </c>
      <c r="B927" t="s">
        <v>528</v>
      </c>
      <c r="C927" t="s">
        <v>754</v>
      </c>
      <c r="D927" t="s">
        <v>54</v>
      </c>
      <c r="E927">
        <v>0.41500599999999999</v>
      </c>
    </row>
    <row r="928" spans="1:5" x14ac:dyDescent="0.3">
      <c r="A928" s="1" t="s">
        <v>157</v>
      </c>
      <c r="B928" t="s">
        <v>528</v>
      </c>
      <c r="C928" t="s">
        <v>754</v>
      </c>
      <c r="D928" t="s">
        <v>55</v>
      </c>
      <c r="E928">
        <v>0.31780799999999998</v>
      </c>
    </row>
    <row r="929" spans="1:5" x14ac:dyDescent="0.3">
      <c r="A929" s="1" t="s">
        <v>157</v>
      </c>
      <c r="B929" t="s">
        <v>528</v>
      </c>
      <c r="C929" t="s">
        <v>755</v>
      </c>
      <c r="D929" t="s">
        <v>53</v>
      </c>
      <c r="E929">
        <v>7.5592999999999994E-2</v>
      </c>
    </row>
    <row r="930" spans="1:5" x14ac:dyDescent="0.3">
      <c r="A930" s="1" t="s">
        <v>157</v>
      </c>
      <c r="B930" t="s">
        <v>528</v>
      </c>
      <c r="C930" t="s">
        <v>755</v>
      </c>
      <c r="D930" t="s">
        <v>54</v>
      </c>
      <c r="E930">
        <v>1.4487E-2</v>
      </c>
    </row>
    <row r="931" spans="1:5" x14ac:dyDescent="0.3">
      <c r="A931" s="1" t="s">
        <v>157</v>
      </c>
      <c r="B931" t="s">
        <v>528</v>
      </c>
      <c r="C931" t="s">
        <v>755</v>
      </c>
      <c r="D931" t="s">
        <v>55</v>
      </c>
      <c r="E931">
        <v>1.0765E-2</v>
      </c>
    </row>
    <row r="932" spans="1:5" x14ac:dyDescent="0.3">
      <c r="A932" s="1" t="s">
        <v>158</v>
      </c>
      <c r="B932" t="s">
        <v>529</v>
      </c>
      <c r="C932" t="s">
        <v>754</v>
      </c>
      <c r="D932" t="s">
        <v>53</v>
      </c>
      <c r="E932">
        <v>8.4872890000000005</v>
      </c>
    </row>
    <row r="933" spans="1:5" x14ac:dyDescent="0.3">
      <c r="A933" s="1" t="s">
        <v>158</v>
      </c>
      <c r="B933" t="s">
        <v>529</v>
      </c>
      <c r="C933" t="s">
        <v>754</v>
      </c>
      <c r="D933" t="s">
        <v>54</v>
      </c>
      <c r="E933">
        <v>3.4664030000000001</v>
      </c>
    </row>
    <row r="934" spans="1:5" x14ac:dyDescent="0.3">
      <c r="A934" s="1" t="s">
        <v>158</v>
      </c>
      <c r="B934" t="s">
        <v>529</v>
      </c>
      <c r="C934" t="s">
        <v>754</v>
      </c>
      <c r="D934" t="s">
        <v>55</v>
      </c>
      <c r="E934">
        <v>2.3700220000000001</v>
      </c>
    </row>
    <row r="935" spans="1:5" x14ac:dyDescent="0.3">
      <c r="A935" s="1" t="s">
        <v>158</v>
      </c>
      <c r="B935" t="s">
        <v>529</v>
      </c>
      <c r="C935" t="s">
        <v>755</v>
      </c>
      <c r="D935" t="s">
        <v>53</v>
      </c>
      <c r="E935">
        <v>0.68775500000000001</v>
      </c>
    </row>
    <row r="936" spans="1:5" x14ac:dyDescent="0.3">
      <c r="A936" s="1" t="s">
        <v>158</v>
      </c>
      <c r="B936" t="s">
        <v>529</v>
      </c>
      <c r="C936" t="s">
        <v>755</v>
      </c>
      <c r="D936" t="s">
        <v>54</v>
      </c>
      <c r="E936">
        <v>0.12101000000000001</v>
      </c>
    </row>
    <row r="937" spans="1:5" x14ac:dyDescent="0.3">
      <c r="A937" s="1" t="s">
        <v>158</v>
      </c>
      <c r="B937" t="s">
        <v>529</v>
      </c>
      <c r="C937" t="s">
        <v>755</v>
      </c>
      <c r="D937" t="s">
        <v>55</v>
      </c>
      <c r="E937">
        <v>8.0280000000000004E-2</v>
      </c>
    </row>
    <row r="938" spans="1:5" x14ac:dyDescent="0.3">
      <c r="A938" s="1" t="s">
        <v>159</v>
      </c>
      <c r="B938" t="s">
        <v>532</v>
      </c>
      <c r="C938" t="s">
        <v>754</v>
      </c>
      <c r="D938" t="s">
        <v>53</v>
      </c>
      <c r="E938">
        <v>0.14887500000000001</v>
      </c>
    </row>
    <row r="939" spans="1:5" x14ac:dyDescent="0.3">
      <c r="A939" s="1" t="s">
        <v>159</v>
      </c>
      <c r="B939" t="s">
        <v>532</v>
      </c>
      <c r="C939" t="s">
        <v>754</v>
      </c>
      <c r="D939" t="s">
        <v>54</v>
      </c>
      <c r="E939">
        <v>0.11901399999999999</v>
      </c>
    </row>
    <row r="940" spans="1:5" x14ac:dyDescent="0.3">
      <c r="A940" s="1" t="s">
        <v>159</v>
      </c>
      <c r="B940" t="s">
        <v>532</v>
      </c>
      <c r="C940" t="s">
        <v>754</v>
      </c>
      <c r="D940" t="s">
        <v>55</v>
      </c>
      <c r="E940">
        <v>0</v>
      </c>
    </row>
    <row r="941" spans="1:5" x14ac:dyDescent="0.3">
      <c r="A941" s="1" t="s">
        <v>159</v>
      </c>
      <c r="B941" t="s">
        <v>532</v>
      </c>
      <c r="C941" t="s">
        <v>755</v>
      </c>
      <c r="D941" t="s">
        <v>53</v>
      </c>
      <c r="E941">
        <v>1.2063000000000001E-2</v>
      </c>
    </row>
    <row r="942" spans="1:5" x14ac:dyDescent="0.3">
      <c r="A942" s="1" t="s">
        <v>159</v>
      </c>
      <c r="B942" t="s">
        <v>532</v>
      </c>
      <c r="C942" t="s">
        <v>755</v>
      </c>
      <c r="D942" t="s">
        <v>54</v>
      </c>
      <c r="E942">
        <v>4.1539999999999997E-3</v>
      </c>
    </row>
    <row r="943" spans="1:5" x14ac:dyDescent="0.3">
      <c r="A943" s="1" t="s">
        <v>159</v>
      </c>
      <c r="B943" t="s">
        <v>532</v>
      </c>
      <c r="C943" t="s">
        <v>755</v>
      </c>
      <c r="D943" t="s">
        <v>55</v>
      </c>
      <c r="E943">
        <v>0</v>
      </c>
    </row>
    <row r="944" spans="1:5" x14ac:dyDescent="0.3">
      <c r="A944" s="1" t="s">
        <v>160</v>
      </c>
      <c r="B944" t="s">
        <v>533</v>
      </c>
      <c r="C944" t="s">
        <v>754</v>
      </c>
      <c r="D944" t="s">
        <v>53</v>
      </c>
      <c r="E944">
        <v>1.6811940000000001</v>
      </c>
    </row>
    <row r="945" spans="1:5" x14ac:dyDescent="0.3">
      <c r="A945" s="1" t="s">
        <v>160</v>
      </c>
      <c r="B945" t="s">
        <v>533</v>
      </c>
      <c r="C945" t="s">
        <v>754</v>
      </c>
      <c r="D945" t="s">
        <v>54</v>
      </c>
      <c r="E945">
        <v>1.108905</v>
      </c>
    </row>
    <row r="946" spans="1:5" x14ac:dyDescent="0.3">
      <c r="A946" s="1" t="s">
        <v>160</v>
      </c>
      <c r="B946" t="s">
        <v>533</v>
      </c>
      <c r="C946" t="s">
        <v>754</v>
      </c>
      <c r="D946" t="s">
        <v>55</v>
      </c>
      <c r="E946">
        <v>0.64203100000000002</v>
      </c>
    </row>
    <row r="947" spans="1:5" x14ac:dyDescent="0.3">
      <c r="A947" s="1" t="s">
        <v>160</v>
      </c>
      <c r="B947" t="s">
        <v>533</v>
      </c>
      <c r="C947" t="s">
        <v>755</v>
      </c>
      <c r="D947" t="s">
        <v>53</v>
      </c>
      <c r="E947">
        <v>0.13623199999999999</v>
      </c>
    </row>
    <row r="948" spans="1:5" x14ac:dyDescent="0.3">
      <c r="A948" s="1" t="s">
        <v>160</v>
      </c>
      <c r="B948" t="s">
        <v>533</v>
      </c>
      <c r="C948" t="s">
        <v>755</v>
      </c>
      <c r="D948" t="s">
        <v>54</v>
      </c>
      <c r="E948">
        <v>3.8711000000000002E-2</v>
      </c>
    </row>
    <row r="949" spans="1:5" x14ac:dyDescent="0.3">
      <c r="A949" s="1" t="s">
        <v>160</v>
      </c>
      <c r="B949" t="s">
        <v>533</v>
      </c>
      <c r="C949" t="s">
        <v>755</v>
      </c>
      <c r="D949" t="s">
        <v>55</v>
      </c>
      <c r="E949">
        <v>2.1746999999999999E-2</v>
      </c>
    </row>
    <row r="950" spans="1:5" x14ac:dyDescent="0.3">
      <c r="A950" s="1" t="s">
        <v>161</v>
      </c>
      <c r="B950" t="s">
        <v>534</v>
      </c>
      <c r="C950" t="s">
        <v>754</v>
      </c>
      <c r="D950" t="s">
        <v>53</v>
      </c>
      <c r="E950">
        <v>0.28345199999999998</v>
      </c>
    </row>
    <row r="951" spans="1:5" x14ac:dyDescent="0.3">
      <c r="A951" s="1" t="s">
        <v>161</v>
      </c>
      <c r="B951" t="s">
        <v>534</v>
      </c>
      <c r="C951" t="s">
        <v>754</v>
      </c>
      <c r="D951" t="s">
        <v>54</v>
      </c>
      <c r="E951">
        <v>0.13584299999999999</v>
      </c>
    </row>
    <row r="952" spans="1:5" x14ac:dyDescent="0.3">
      <c r="A952" s="1" t="s">
        <v>161</v>
      </c>
      <c r="B952" t="s">
        <v>534</v>
      </c>
      <c r="C952" t="s">
        <v>754</v>
      </c>
      <c r="D952" t="s">
        <v>55</v>
      </c>
      <c r="E952">
        <v>0.1021</v>
      </c>
    </row>
    <row r="953" spans="1:5" x14ac:dyDescent="0.3">
      <c r="A953" s="1" t="s">
        <v>161</v>
      </c>
      <c r="B953" t="s">
        <v>534</v>
      </c>
      <c r="C953" t="s">
        <v>755</v>
      </c>
      <c r="D953" t="s">
        <v>53</v>
      </c>
      <c r="E953">
        <v>2.2967999999999999E-2</v>
      </c>
    </row>
    <row r="954" spans="1:5" x14ac:dyDescent="0.3">
      <c r="A954" s="1" t="s">
        <v>161</v>
      </c>
      <c r="B954" t="s">
        <v>534</v>
      </c>
      <c r="C954" t="s">
        <v>755</v>
      </c>
      <c r="D954" t="s">
        <v>54</v>
      </c>
      <c r="E954">
        <v>4.7419999999999997E-3</v>
      </c>
    </row>
    <row r="955" spans="1:5" x14ac:dyDescent="0.3">
      <c r="A955" s="1" t="s">
        <v>161</v>
      </c>
      <c r="B955" t="s">
        <v>534</v>
      </c>
      <c r="C955" t="s">
        <v>755</v>
      </c>
      <c r="D955" t="s">
        <v>55</v>
      </c>
      <c r="E955">
        <v>3.4580000000000001E-3</v>
      </c>
    </row>
    <row r="956" spans="1:5" x14ac:dyDescent="0.3">
      <c r="A956" s="1" t="s">
        <v>535</v>
      </c>
      <c r="B956" t="s">
        <v>536</v>
      </c>
      <c r="C956" t="s">
        <v>754</v>
      </c>
      <c r="D956" t="s">
        <v>53</v>
      </c>
      <c r="E956">
        <v>0.26571499999999998</v>
      </c>
    </row>
    <row r="957" spans="1:5" x14ac:dyDescent="0.3">
      <c r="A957" s="1" t="s">
        <v>535</v>
      </c>
      <c r="B957" t="s">
        <v>536</v>
      </c>
      <c r="C957" t="s">
        <v>754</v>
      </c>
      <c r="D957" t="s">
        <v>54</v>
      </c>
      <c r="E957">
        <v>0.12177399999999999</v>
      </c>
    </row>
    <row r="958" spans="1:5" x14ac:dyDescent="0.3">
      <c r="A958" s="1" t="s">
        <v>535</v>
      </c>
      <c r="B958" t="s">
        <v>536</v>
      </c>
      <c r="C958" t="s">
        <v>754</v>
      </c>
      <c r="D958" t="s">
        <v>55</v>
      </c>
      <c r="E958">
        <v>7.3557999999999998E-2</v>
      </c>
    </row>
    <row r="959" spans="1:5" x14ac:dyDescent="0.3">
      <c r="A959" s="1" t="s">
        <v>535</v>
      </c>
      <c r="B959" t="s">
        <v>536</v>
      </c>
      <c r="C959" t="s">
        <v>755</v>
      </c>
      <c r="D959" t="s">
        <v>53</v>
      </c>
      <c r="E959">
        <v>2.1531000000000002E-2</v>
      </c>
    </row>
    <row r="960" spans="1:5" x14ac:dyDescent="0.3">
      <c r="A960" s="1" t="s">
        <v>535</v>
      </c>
      <c r="B960" t="s">
        <v>536</v>
      </c>
      <c r="C960" t="s">
        <v>755</v>
      </c>
      <c r="D960" t="s">
        <v>54</v>
      </c>
      <c r="E960">
        <v>4.2509999999999996E-3</v>
      </c>
    </row>
    <row r="961" spans="1:5" x14ac:dyDescent="0.3">
      <c r="A961" s="1" t="s">
        <v>535</v>
      </c>
      <c r="B961" t="s">
        <v>536</v>
      </c>
      <c r="C961" t="s">
        <v>755</v>
      </c>
      <c r="D961" t="s">
        <v>55</v>
      </c>
      <c r="E961">
        <v>2.4910000000000002E-3</v>
      </c>
    </row>
    <row r="962" spans="1:5" x14ac:dyDescent="0.3">
      <c r="A962" s="1" t="s">
        <v>162</v>
      </c>
      <c r="B962" t="s">
        <v>537</v>
      </c>
      <c r="C962" t="s">
        <v>754</v>
      </c>
      <c r="D962" t="s">
        <v>53</v>
      </c>
      <c r="E962">
        <v>0.56521299999999997</v>
      </c>
    </row>
    <row r="963" spans="1:5" x14ac:dyDescent="0.3">
      <c r="A963" s="1" t="s">
        <v>162</v>
      </c>
      <c r="B963" t="s">
        <v>537</v>
      </c>
      <c r="C963" t="s">
        <v>754</v>
      </c>
      <c r="D963" t="s">
        <v>54</v>
      </c>
      <c r="E963">
        <v>0.31214500000000001</v>
      </c>
    </row>
    <row r="964" spans="1:5" x14ac:dyDescent="0.3">
      <c r="A964" s="1" t="s">
        <v>162</v>
      </c>
      <c r="B964" t="s">
        <v>537</v>
      </c>
      <c r="C964" t="s">
        <v>754</v>
      </c>
      <c r="D964" t="s">
        <v>55</v>
      </c>
      <c r="E964">
        <v>0.177983</v>
      </c>
    </row>
    <row r="965" spans="1:5" x14ac:dyDescent="0.3">
      <c r="A965" s="1" t="s">
        <v>162</v>
      </c>
      <c r="B965" t="s">
        <v>537</v>
      </c>
      <c r="C965" t="s">
        <v>755</v>
      </c>
      <c r="D965" t="s">
        <v>53</v>
      </c>
      <c r="E965">
        <v>4.5801000000000001E-2</v>
      </c>
    </row>
    <row r="966" spans="1:5" x14ac:dyDescent="0.3">
      <c r="A966" s="1" t="s">
        <v>162</v>
      </c>
      <c r="B966" t="s">
        <v>537</v>
      </c>
      <c r="C966" t="s">
        <v>755</v>
      </c>
      <c r="D966" t="s">
        <v>54</v>
      </c>
      <c r="E966">
        <v>1.0895999999999999E-2</v>
      </c>
    </row>
    <row r="967" spans="1:5" x14ac:dyDescent="0.3">
      <c r="A967" s="1" t="s">
        <v>162</v>
      </c>
      <c r="B967" t="s">
        <v>537</v>
      </c>
      <c r="C967" t="s">
        <v>755</v>
      </c>
      <c r="D967" t="s">
        <v>55</v>
      </c>
      <c r="E967">
        <v>6.0280000000000004E-3</v>
      </c>
    </row>
    <row r="968" spans="1:5" x14ac:dyDescent="0.3">
      <c r="A968" s="1" t="s">
        <v>163</v>
      </c>
      <c r="B968" t="s">
        <v>538</v>
      </c>
      <c r="C968" t="s">
        <v>754</v>
      </c>
      <c r="D968" t="s">
        <v>53</v>
      </c>
      <c r="E968">
        <v>0.67926200000000003</v>
      </c>
    </row>
    <row r="969" spans="1:5" x14ac:dyDescent="0.3">
      <c r="A969" s="1" t="s">
        <v>163</v>
      </c>
      <c r="B969" t="s">
        <v>538</v>
      </c>
      <c r="C969" t="s">
        <v>754</v>
      </c>
      <c r="D969" t="s">
        <v>54</v>
      </c>
      <c r="E969">
        <v>0.32271499999999997</v>
      </c>
    </row>
    <row r="970" spans="1:5" x14ac:dyDescent="0.3">
      <c r="A970" s="1" t="s">
        <v>163</v>
      </c>
      <c r="B970" t="s">
        <v>538</v>
      </c>
      <c r="C970" t="s">
        <v>754</v>
      </c>
      <c r="D970" t="s">
        <v>55</v>
      </c>
      <c r="E970">
        <v>0.22872100000000001</v>
      </c>
    </row>
    <row r="971" spans="1:5" x14ac:dyDescent="0.3">
      <c r="A971" s="1" t="s">
        <v>163</v>
      </c>
      <c r="B971" t="s">
        <v>538</v>
      </c>
      <c r="C971" t="s">
        <v>755</v>
      </c>
      <c r="D971" t="s">
        <v>53</v>
      </c>
      <c r="E971">
        <v>5.5043000000000002E-2</v>
      </c>
    </row>
    <row r="972" spans="1:5" x14ac:dyDescent="0.3">
      <c r="A972" s="1" t="s">
        <v>163</v>
      </c>
      <c r="B972" t="s">
        <v>538</v>
      </c>
      <c r="C972" t="s">
        <v>755</v>
      </c>
      <c r="D972" t="s">
        <v>54</v>
      </c>
      <c r="E972">
        <v>1.1265000000000001E-2</v>
      </c>
    </row>
    <row r="973" spans="1:5" x14ac:dyDescent="0.3">
      <c r="A973" s="1" t="s">
        <v>163</v>
      </c>
      <c r="B973" t="s">
        <v>538</v>
      </c>
      <c r="C973" t="s">
        <v>755</v>
      </c>
      <c r="D973" t="s">
        <v>55</v>
      </c>
      <c r="E973">
        <v>7.7470000000000004E-3</v>
      </c>
    </row>
    <row r="974" spans="1:5" x14ac:dyDescent="0.3">
      <c r="A974" s="1" t="s">
        <v>164</v>
      </c>
      <c r="B974" t="s">
        <v>539</v>
      </c>
      <c r="C974" t="s">
        <v>754</v>
      </c>
      <c r="D974" t="s">
        <v>53</v>
      </c>
      <c r="E974">
        <v>0.30671999999999999</v>
      </c>
    </row>
    <row r="975" spans="1:5" x14ac:dyDescent="0.3">
      <c r="A975" s="1" t="s">
        <v>164</v>
      </c>
      <c r="B975" t="s">
        <v>539</v>
      </c>
      <c r="C975" t="s">
        <v>754</v>
      </c>
      <c r="D975" t="s">
        <v>54</v>
      </c>
      <c r="E975">
        <v>0.113359</v>
      </c>
    </row>
    <row r="976" spans="1:5" x14ac:dyDescent="0.3">
      <c r="A976" s="1" t="s">
        <v>164</v>
      </c>
      <c r="B976" t="s">
        <v>539</v>
      </c>
      <c r="C976" t="s">
        <v>754</v>
      </c>
      <c r="D976" t="s">
        <v>55</v>
      </c>
      <c r="E976">
        <v>9.1914999999999997E-2</v>
      </c>
    </row>
    <row r="977" spans="1:5" x14ac:dyDescent="0.3">
      <c r="A977" s="1" t="s">
        <v>164</v>
      </c>
      <c r="B977" t="s">
        <v>539</v>
      </c>
      <c r="C977" t="s">
        <v>755</v>
      </c>
      <c r="D977" t="s">
        <v>53</v>
      </c>
      <c r="E977">
        <v>2.4854000000000001E-2</v>
      </c>
    </row>
    <row r="978" spans="1:5" x14ac:dyDescent="0.3">
      <c r="A978" s="1" t="s">
        <v>164</v>
      </c>
      <c r="B978" t="s">
        <v>539</v>
      </c>
      <c r="C978" t="s">
        <v>755</v>
      </c>
      <c r="D978" t="s">
        <v>54</v>
      </c>
      <c r="E978">
        <v>3.9569999999999996E-3</v>
      </c>
    </row>
    <row r="979" spans="1:5" x14ac:dyDescent="0.3">
      <c r="A979" s="1" t="s">
        <v>164</v>
      </c>
      <c r="B979" t="s">
        <v>539</v>
      </c>
      <c r="C979" t="s">
        <v>755</v>
      </c>
      <c r="D979" t="s">
        <v>55</v>
      </c>
      <c r="E979">
        <v>3.1129999999999999E-3</v>
      </c>
    </row>
    <row r="980" spans="1:5" x14ac:dyDescent="0.3">
      <c r="A980" s="1" t="s">
        <v>165</v>
      </c>
      <c r="B980" t="s">
        <v>540</v>
      </c>
      <c r="C980" t="s">
        <v>754</v>
      </c>
      <c r="D980" t="s">
        <v>53</v>
      </c>
      <c r="E980">
        <v>1.87581</v>
      </c>
    </row>
    <row r="981" spans="1:5" x14ac:dyDescent="0.3">
      <c r="A981" s="1" t="s">
        <v>165</v>
      </c>
      <c r="B981" t="s">
        <v>540</v>
      </c>
      <c r="C981" t="s">
        <v>754</v>
      </c>
      <c r="D981" t="s">
        <v>54</v>
      </c>
      <c r="E981">
        <v>0.70729399999999998</v>
      </c>
    </row>
    <row r="982" spans="1:5" x14ac:dyDescent="0.3">
      <c r="A982" s="1" t="s">
        <v>165</v>
      </c>
      <c r="B982" t="s">
        <v>540</v>
      </c>
      <c r="C982" t="s">
        <v>754</v>
      </c>
      <c r="D982" t="s">
        <v>55</v>
      </c>
      <c r="E982">
        <v>0.51251599999999997</v>
      </c>
    </row>
    <row r="983" spans="1:5" x14ac:dyDescent="0.3">
      <c r="A983" s="1" t="s">
        <v>165</v>
      </c>
      <c r="B983" t="s">
        <v>540</v>
      </c>
      <c r="C983" t="s">
        <v>755</v>
      </c>
      <c r="D983" t="s">
        <v>53</v>
      </c>
      <c r="E983">
        <v>0.152003</v>
      </c>
    </row>
    <row r="984" spans="1:5" x14ac:dyDescent="0.3">
      <c r="A984" s="1" t="s">
        <v>165</v>
      </c>
      <c r="B984" t="s">
        <v>540</v>
      </c>
      <c r="C984" t="s">
        <v>755</v>
      </c>
      <c r="D984" t="s">
        <v>54</v>
      </c>
      <c r="E984">
        <v>2.4691000000000001E-2</v>
      </c>
    </row>
    <row r="985" spans="1:5" x14ac:dyDescent="0.3">
      <c r="A985" s="1" t="s">
        <v>165</v>
      </c>
      <c r="B985" t="s">
        <v>540</v>
      </c>
      <c r="C985" t="s">
        <v>755</v>
      </c>
      <c r="D985" t="s">
        <v>55</v>
      </c>
      <c r="E985">
        <v>1.736E-2</v>
      </c>
    </row>
    <row r="986" spans="1:5" x14ac:dyDescent="0.3">
      <c r="A986" s="1" t="s">
        <v>166</v>
      </c>
      <c r="B986" t="s">
        <v>541</v>
      </c>
      <c r="C986" t="s">
        <v>754</v>
      </c>
      <c r="D986" t="s">
        <v>53</v>
      </c>
      <c r="E986">
        <v>0.90731200000000001</v>
      </c>
    </row>
    <row r="987" spans="1:5" x14ac:dyDescent="0.3">
      <c r="A987" s="1" t="s">
        <v>166</v>
      </c>
      <c r="B987" t="s">
        <v>541</v>
      </c>
      <c r="C987" t="s">
        <v>754</v>
      </c>
      <c r="D987" t="s">
        <v>54</v>
      </c>
      <c r="E987">
        <v>0</v>
      </c>
    </row>
    <row r="988" spans="1:5" x14ac:dyDescent="0.3">
      <c r="A988" s="1" t="s">
        <v>166</v>
      </c>
      <c r="B988" t="s">
        <v>541</v>
      </c>
      <c r="C988" t="s">
        <v>754</v>
      </c>
      <c r="D988" t="s">
        <v>55</v>
      </c>
      <c r="E988">
        <v>0.16698199999999999</v>
      </c>
    </row>
    <row r="989" spans="1:5" x14ac:dyDescent="0.3">
      <c r="A989" s="1" t="s">
        <v>166</v>
      </c>
      <c r="B989" t="s">
        <v>541</v>
      </c>
      <c r="C989" t="s">
        <v>755</v>
      </c>
      <c r="D989" t="s">
        <v>53</v>
      </c>
      <c r="E989">
        <v>7.3522000000000004E-2</v>
      </c>
    </row>
    <row r="990" spans="1:5" x14ac:dyDescent="0.3">
      <c r="A990" s="1" t="s">
        <v>166</v>
      </c>
      <c r="B990" t="s">
        <v>541</v>
      </c>
      <c r="C990" t="s">
        <v>755</v>
      </c>
      <c r="D990" t="s">
        <v>54</v>
      </c>
      <c r="E990">
        <v>0</v>
      </c>
    </row>
    <row r="991" spans="1:5" x14ac:dyDescent="0.3">
      <c r="A991" s="1" t="s">
        <v>166</v>
      </c>
      <c r="B991" t="s">
        <v>541</v>
      </c>
      <c r="C991" t="s">
        <v>755</v>
      </c>
      <c r="D991" t="s">
        <v>55</v>
      </c>
      <c r="E991">
        <v>5.6559999999999996E-3</v>
      </c>
    </row>
    <row r="992" spans="1:5" x14ac:dyDescent="0.3">
      <c r="A992" s="1" t="s">
        <v>167</v>
      </c>
      <c r="B992" t="s">
        <v>542</v>
      </c>
      <c r="C992" t="s">
        <v>754</v>
      </c>
      <c r="D992" t="s">
        <v>53</v>
      </c>
      <c r="E992">
        <v>0.905169</v>
      </c>
    </row>
    <row r="993" spans="1:5" x14ac:dyDescent="0.3">
      <c r="A993" s="1" t="s">
        <v>167</v>
      </c>
      <c r="B993" t="s">
        <v>542</v>
      </c>
      <c r="C993" t="s">
        <v>754</v>
      </c>
      <c r="D993" t="s">
        <v>54</v>
      </c>
      <c r="E993">
        <v>0</v>
      </c>
    </row>
    <row r="994" spans="1:5" x14ac:dyDescent="0.3">
      <c r="A994" s="1" t="s">
        <v>167</v>
      </c>
      <c r="B994" t="s">
        <v>542</v>
      </c>
      <c r="C994" t="s">
        <v>754</v>
      </c>
      <c r="D994" t="s">
        <v>55</v>
      </c>
      <c r="E994">
        <v>0.31359599999999999</v>
      </c>
    </row>
    <row r="995" spans="1:5" x14ac:dyDescent="0.3">
      <c r="A995" s="1" t="s">
        <v>167</v>
      </c>
      <c r="B995" t="s">
        <v>542</v>
      </c>
      <c r="C995" t="s">
        <v>755</v>
      </c>
      <c r="D995" t="s">
        <v>53</v>
      </c>
      <c r="E995">
        <v>7.3347999999999997E-2</v>
      </c>
    </row>
    <row r="996" spans="1:5" x14ac:dyDescent="0.3">
      <c r="A996" s="1" t="s">
        <v>167</v>
      </c>
      <c r="B996" t="s">
        <v>542</v>
      </c>
      <c r="C996" t="s">
        <v>755</v>
      </c>
      <c r="D996" t="s">
        <v>54</v>
      </c>
      <c r="E996">
        <v>0</v>
      </c>
    </row>
    <row r="997" spans="1:5" x14ac:dyDescent="0.3">
      <c r="A997" s="1" t="s">
        <v>167</v>
      </c>
      <c r="B997" t="s">
        <v>542</v>
      </c>
      <c r="C997" t="s">
        <v>755</v>
      </c>
      <c r="D997" t="s">
        <v>55</v>
      </c>
      <c r="E997">
        <v>1.0621999999999999E-2</v>
      </c>
    </row>
    <row r="998" spans="1:5" x14ac:dyDescent="0.3">
      <c r="A998" s="1" t="s">
        <v>168</v>
      </c>
      <c r="B998" t="s">
        <v>543</v>
      </c>
      <c r="C998" t="s">
        <v>754</v>
      </c>
      <c r="D998" t="s">
        <v>53</v>
      </c>
      <c r="E998">
        <v>9.3881730000000001</v>
      </c>
    </row>
    <row r="999" spans="1:5" x14ac:dyDescent="0.3">
      <c r="A999" s="1" t="s">
        <v>168</v>
      </c>
      <c r="B999" t="s">
        <v>543</v>
      </c>
      <c r="C999" t="s">
        <v>754</v>
      </c>
      <c r="D999" t="s">
        <v>54</v>
      </c>
      <c r="E999">
        <v>4.444985</v>
      </c>
    </row>
    <row r="1000" spans="1:5" x14ac:dyDescent="0.3">
      <c r="A1000" s="1" t="s">
        <v>168</v>
      </c>
      <c r="B1000" t="s">
        <v>543</v>
      </c>
      <c r="C1000" t="s">
        <v>754</v>
      </c>
      <c r="D1000" t="s">
        <v>55</v>
      </c>
      <c r="E1000">
        <v>2.2730769999999998</v>
      </c>
    </row>
    <row r="1001" spans="1:5" x14ac:dyDescent="0.3">
      <c r="A1001" s="1" t="s">
        <v>168</v>
      </c>
      <c r="B1001" t="s">
        <v>543</v>
      </c>
      <c r="C1001" t="s">
        <v>755</v>
      </c>
      <c r="D1001" t="s">
        <v>53</v>
      </c>
      <c r="E1001">
        <v>0.76075700000000002</v>
      </c>
    </row>
    <row r="1002" spans="1:5" x14ac:dyDescent="0.3">
      <c r="A1002" s="1" t="s">
        <v>168</v>
      </c>
      <c r="B1002" t="s">
        <v>543</v>
      </c>
      <c r="C1002" t="s">
        <v>755</v>
      </c>
      <c r="D1002" t="s">
        <v>54</v>
      </c>
      <c r="E1002">
        <v>0.155172</v>
      </c>
    </row>
    <row r="1003" spans="1:5" x14ac:dyDescent="0.3">
      <c r="A1003" s="1" t="s">
        <v>168</v>
      </c>
      <c r="B1003" t="s">
        <v>543</v>
      </c>
      <c r="C1003" t="s">
        <v>755</v>
      </c>
      <c r="D1003" t="s">
        <v>55</v>
      </c>
      <c r="E1003">
        <v>7.6995999999999995E-2</v>
      </c>
    </row>
    <row r="1004" spans="1:5" x14ac:dyDescent="0.3">
      <c r="A1004" s="1" t="s">
        <v>169</v>
      </c>
      <c r="B1004" t="s">
        <v>544</v>
      </c>
      <c r="C1004" t="s">
        <v>754</v>
      </c>
      <c r="D1004" t="s">
        <v>53</v>
      </c>
      <c r="E1004">
        <v>0.50153700000000001</v>
      </c>
    </row>
    <row r="1005" spans="1:5" x14ac:dyDescent="0.3">
      <c r="A1005" s="1" t="s">
        <v>169</v>
      </c>
      <c r="B1005" t="s">
        <v>544</v>
      </c>
      <c r="C1005" t="s">
        <v>754</v>
      </c>
      <c r="D1005" t="s">
        <v>54</v>
      </c>
      <c r="E1005">
        <v>0.22059599999999999</v>
      </c>
    </row>
    <row r="1006" spans="1:5" x14ac:dyDescent="0.3">
      <c r="A1006" s="1" t="s">
        <v>169</v>
      </c>
      <c r="B1006" t="s">
        <v>544</v>
      </c>
      <c r="C1006" t="s">
        <v>754</v>
      </c>
      <c r="D1006" t="s">
        <v>55</v>
      </c>
      <c r="E1006">
        <v>0.178675</v>
      </c>
    </row>
    <row r="1007" spans="1:5" x14ac:dyDescent="0.3">
      <c r="A1007" s="1" t="s">
        <v>169</v>
      </c>
      <c r="B1007" t="s">
        <v>544</v>
      </c>
      <c r="C1007" t="s">
        <v>755</v>
      </c>
      <c r="D1007" t="s">
        <v>53</v>
      </c>
      <c r="E1007">
        <v>4.0640999999999997E-2</v>
      </c>
    </row>
    <row r="1008" spans="1:5" x14ac:dyDescent="0.3">
      <c r="A1008" s="1" t="s">
        <v>169</v>
      </c>
      <c r="B1008" t="s">
        <v>544</v>
      </c>
      <c r="C1008" t="s">
        <v>755</v>
      </c>
      <c r="D1008" t="s">
        <v>54</v>
      </c>
      <c r="E1008">
        <v>7.7000000000000002E-3</v>
      </c>
    </row>
    <row r="1009" spans="1:5" x14ac:dyDescent="0.3">
      <c r="A1009" s="1" t="s">
        <v>169</v>
      </c>
      <c r="B1009" t="s">
        <v>544</v>
      </c>
      <c r="C1009" t="s">
        <v>755</v>
      </c>
      <c r="D1009" t="s">
        <v>55</v>
      </c>
      <c r="E1009">
        <v>6.0520000000000001E-3</v>
      </c>
    </row>
    <row r="1010" spans="1:5" x14ac:dyDescent="0.3">
      <c r="A1010" s="1" t="s">
        <v>170</v>
      </c>
      <c r="B1010" t="s">
        <v>545</v>
      </c>
      <c r="C1010" t="s">
        <v>754</v>
      </c>
      <c r="D1010" t="s">
        <v>53</v>
      </c>
      <c r="E1010">
        <v>2.8346420000000001</v>
      </c>
    </row>
    <row r="1011" spans="1:5" x14ac:dyDescent="0.3">
      <c r="A1011" s="1" t="s">
        <v>170</v>
      </c>
      <c r="B1011" t="s">
        <v>545</v>
      </c>
      <c r="C1011" t="s">
        <v>754</v>
      </c>
      <c r="D1011" t="s">
        <v>54</v>
      </c>
      <c r="E1011">
        <v>0</v>
      </c>
    </row>
    <row r="1012" spans="1:5" x14ac:dyDescent="0.3">
      <c r="A1012" s="1" t="s">
        <v>170</v>
      </c>
      <c r="B1012" t="s">
        <v>545</v>
      </c>
      <c r="C1012" t="s">
        <v>754</v>
      </c>
      <c r="D1012" t="s">
        <v>55</v>
      </c>
      <c r="E1012">
        <v>1.0924339999999999</v>
      </c>
    </row>
    <row r="1013" spans="1:5" x14ac:dyDescent="0.3">
      <c r="A1013" s="1" t="s">
        <v>170</v>
      </c>
      <c r="B1013" t="s">
        <v>545</v>
      </c>
      <c r="C1013" t="s">
        <v>755</v>
      </c>
      <c r="D1013" t="s">
        <v>53</v>
      </c>
      <c r="E1013">
        <v>0.22969999999999999</v>
      </c>
    </row>
    <row r="1014" spans="1:5" x14ac:dyDescent="0.3">
      <c r="A1014" s="1" t="s">
        <v>170</v>
      </c>
      <c r="B1014" t="s">
        <v>545</v>
      </c>
      <c r="C1014" t="s">
        <v>755</v>
      </c>
      <c r="D1014" t="s">
        <v>54</v>
      </c>
      <c r="E1014">
        <v>0</v>
      </c>
    </row>
    <row r="1015" spans="1:5" x14ac:dyDescent="0.3">
      <c r="A1015" s="1" t="s">
        <v>170</v>
      </c>
      <c r="B1015" t="s">
        <v>545</v>
      </c>
      <c r="C1015" t="s">
        <v>755</v>
      </c>
      <c r="D1015" t="s">
        <v>55</v>
      </c>
      <c r="E1015">
        <v>3.7004000000000002E-2</v>
      </c>
    </row>
    <row r="1016" spans="1:5" x14ac:dyDescent="0.3">
      <c r="A1016" s="1" t="s">
        <v>171</v>
      </c>
      <c r="B1016" t="s">
        <v>546</v>
      </c>
      <c r="C1016" t="s">
        <v>754</v>
      </c>
      <c r="D1016" t="s">
        <v>53</v>
      </c>
      <c r="E1016">
        <v>5.6221509999999997</v>
      </c>
    </row>
    <row r="1017" spans="1:5" x14ac:dyDescent="0.3">
      <c r="A1017" s="1" t="s">
        <v>171</v>
      </c>
      <c r="B1017" t="s">
        <v>546</v>
      </c>
      <c r="C1017" t="s">
        <v>754</v>
      </c>
      <c r="D1017" t="s">
        <v>54</v>
      </c>
      <c r="E1017">
        <v>2.8323469999999999</v>
      </c>
    </row>
    <row r="1018" spans="1:5" x14ac:dyDescent="0.3">
      <c r="A1018" s="1" t="s">
        <v>171</v>
      </c>
      <c r="B1018" t="s">
        <v>546</v>
      </c>
      <c r="C1018" t="s">
        <v>754</v>
      </c>
      <c r="D1018" t="s">
        <v>55</v>
      </c>
      <c r="E1018">
        <v>1.5379350000000001</v>
      </c>
    </row>
    <row r="1019" spans="1:5" x14ac:dyDescent="0.3">
      <c r="A1019" s="1" t="s">
        <v>171</v>
      </c>
      <c r="B1019" t="s">
        <v>546</v>
      </c>
      <c r="C1019" t="s">
        <v>755</v>
      </c>
      <c r="D1019" t="s">
        <v>53</v>
      </c>
      <c r="E1019">
        <v>0.45558300000000002</v>
      </c>
    </row>
    <row r="1020" spans="1:5" x14ac:dyDescent="0.3">
      <c r="A1020" s="1" t="s">
        <v>171</v>
      </c>
      <c r="B1020" t="s">
        <v>546</v>
      </c>
      <c r="C1020" t="s">
        <v>755</v>
      </c>
      <c r="D1020" t="s">
        <v>54</v>
      </c>
      <c r="E1020">
        <v>9.8876000000000006E-2</v>
      </c>
    </row>
    <row r="1021" spans="1:5" x14ac:dyDescent="0.3">
      <c r="A1021" s="1" t="s">
        <v>171</v>
      </c>
      <c r="B1021" t="s">
        <v>546</v>
      </c>
      <c r="C1021" t="s">
        <v>755</v>
      </c>
      <c r="D1021" t="s">
        <v>55</v>
      </c>
      <c r="E1021">
        <v>5.2095000000000002E-2</v>
      </c>
    </row>
    <row r="1022" spans="1:5" x14ac:dyDescent="0.3">
      <c r="A1022" s="1" t="s">
        <v>172</v>
      </c>
      <c r="B1022" t="s">
        <v>547</v>
      </c>
      <c r="C1022" t="s">
        <v>754</v>
      </c>
      <c r="D1022" t="s">
        <v>53</v>
      </c>
      <c r="E1022">
        <v>1.3565830000000001</v>
      </c>
    </row>
    <row r="1023" spans="1:5" x14ac:dyDescent="0.3">
      <c r="A1023" s="1" t="s">
        <v>172</v>
      </c>
      <c r="B1023" t="s">
        <v>547</v>
      </c>
      <c r="C1023" t="s">
        <v>754</v>
      </c>
      <c r="D1023" t="s">
        <v>54</v>
      </c>
      <c r="E1023">
        <v>0</v>
      </c>
    </row>
    <row r="1024" spans="1:5" x14ac:dyDescent="0.3">
      <c r="A1024" s="1" t="s">
        <v>172</v>
      </c>
      <c r="B1024" t="s">
        <v>547</v>
      </c>
      <c r="C1024" t="s">
        <v>754</v>
      </c>
      <c r="D1024" t="s">
        <v>55</v>
      </c>
      <c r="E1024">
        <v>0.34679100000000002</v>
      </c>
    </row>
    <row r="1025" spans="1:5" x14ac:dyDescent="0.3">
      <c r="A1025" s="1" t="s">
        <v>172</v>
      </c>
      <c r="B1025" t="s">
        <v>547</v>
      </c>
      <c r="C1025" t="s">
        <v>755</v>
      </c>
      <c r="D1025" t="s">
        <v>53</v>
      </c>
      <c r="E1025">
        <v>0.109928</v>
      </c>
    </row>
    <row r="1026" spans="1:5" x14ac:dyDescent="0.3">
      <c r="A1026" s="1" t="s">
        <v>172</v>
      </c>
      <c r="B1026" t="s">
        <v>547</v>
      </c>
      <c r="C1026" t="s">
        <v>755</v>
      </c>
      <c r="D1026" t="s">
        <v>54</v>
      </c>
      <c r="E1026">
        <v>0</v>
      </c>
    </row>
    <row r="1027" spans="1:5" x14ac:dyDescent="0.3">
      <c r="A1027" s="1" t="s">
        <v>172</v>
      </c>
      <c r="B1027" t="s">
        <v>547</v>
      </c>
      <c r="C1027" t="s">
        <v>755</v>
      </c>
      <c r="D1027" t="s">
        <v>55</v>
      </c>
      <c r="E1027">
        <v>1.1747E-2</v>
      </c>
    </row>
    <row r="1028" spans="1:5" x14ac:dyDescent="0.3">
      <c r="A1028" s="1" t="s">
        <v>173</v>
      </c>
      <c r="B1028" t="s">
        <v>548</v>
      </c>
      <c r="C1028" t="s">
        <v>754</v>
      </c>
      <c r="D1028" t="s">
        <v>53</v>
      </c>
      <c r="E1028">
        <v>0.54757500000000003</v>
      </c>
    </row>
    <row r="1029" spans="1:5" x14ac:dyDescent="0.3">
      <c r="A1029" s="1" t="s">
        <v>173</v>
      </c>
      <c r="B1029" t="s">
        <v>548</v>
      </c>
      <c r="C1029" t="s">
        <v>754</v>
      </c>
      <c r="D1029" t="s">
        <v>54</v>
      </c>
      <c r="E1029">
        <v>9.5048999999999995E-2</v>
      </c>
    </row>
    <row r="1030" spans="1:5" x14ac:dyDescent="0.3">
      <c r="A1030" s="1" t="s">
        <v>173</v>
      </c>
      <c r="B1030" t="s">
        <v>548</v>
      </c>
      <c r="C1030" t="s">
        <v>754</v>
      </c>
      <c r="D1030" t="s">
        <v>55</v>
      </c>
      <c r="E1030">
        <v>9.0218000000000007E-2</v>
      </c>
    </row>
    <row r="1031" spans="1:5" x14ac:dyDescent="0.3">
      <c r="A1031" s="1" t="s">
        <v>173</v>
      </c>
      <c r="B1031" t="s">
        <v>548</v>
      </c>
      <c r="C1031" t="s">
        <v>755</v>
      </c>
      <c r="D1031" t="s">
        <v>53</v>
      </c>
      <c r="E1031">
        <v>4.4371000000000001E-2</v>
      </c>
    </row>
    <row r="1032" spans="1:5" x14ac:dyDescent="0.3">
      <c r="A1032" s="1" t="s">
        <v>173</v>
      </c>
      <c r="B1032" t="s">
        <v>548</v>
      </c>
      <c r="C1032" t="s">
        <v>755</v>
      </c>
      <c r="D1032" t="s">
        <v>54</v>
      </c>
      <c r="E1032">
        <v>3.3180000000000002E-3</v>
      </c>
    </row>
    <row r="1033" spans="1:5" x14ac:dyDescent="0.3">
      <c r="A1033" s="1" t="s">
        <v>173</v>
      </c>
      <c r="B1033" t="s">
        <v>548</v>
      </c>
      <c r="C1033" t="s">
        <v>755</v>
      </c>
      <c r="D1033" t="s">
        <v>55</v>
      </c>
      <c r="E1033">
        <v>3.0560000000000001E-3</v>
      </c>
    </row>
    <row r="1034" spans="1:5" x14ac:dyDescent="0.3">
      <c r="A1034" s="1" t="s">
        <v>174</v>
      </c>
      <c r="B1034" t="s">
        <v>549</v>
      </c>
      <c r="C1034" t="s">
        <v>754</v>
      </c>
      <c r="D1034" t="s">
        <v>53</v>
      </c>
      <c r="E1034">
        <v>3.5662729999999998</v>
      </c>
    </row>
    <row r="1035" spans="1:5" x14ac:dyDescent="0.3">
      <c r="A1035" s="1" t="s">
        <v>174</v>
      </c>
      <c r="B1035" t="s">
        <v>549</v>
      </c>
      <c r="C1035" t="s">
        <v>754</v>
      </c>
      <c r="D1035" t="s">
        <v>54</v>
      </c>
      <c r="E1035">
        <v>1.642525</v>
      </c>
    </row>
    <row r="1036" spans="1:5" x14ac:dyDescent="0.3">
      <c r="A1036" s="1" t="s">
        <v>174</v>
      </c>
      <c r="B1036" t="s">
        <v>549</v>
      </c>
      <c r="C1036" t="s">
        <v>754</v>
      </c>
      <c r="D1036" t="s">
        <v>55</v>
      </c>
      <c r="E1036">
        <v>1.0228360000000001</v>
      </c>
    </row>
    <row r="1037" spans="1:5" x14ac:dyDescent="0.3">
      <c r="A1037" s="1" t="s">
        <v>174</v>
      </c>
      <c r="B1037" t="s">
        <v>549</v>
      </c>
      <c r="C1037" t="s">
        <v>755</v>
      </c>
      <c r="D1037" t="s">
        <v>53</v>
      </c>
      <c r="E1037">
        <v>0.28898699999999999</v>
      </c>
    </row>
    <row r="1038" spans="1:5" x14ac:dyDescent="0.3">
      <c r="A1038" s="1" t="s">
        <v>174</v>
      </c>
      <c r="B1038" t="s">
        <v>549</v>
      </c>
      <c r="C1038" t="s">
        <v>755</v>
      </c>
      <c r="D1038" t="s">
        <v>54</v>
      </c>
      <c r="E1038">
        <v>5.7340000000000002E-2</v>
      </c>
    </row>
    <row r="1039" spans="1:5" x14ac:dyDescent="0.3">
      <c r="A1039" s="1" t="s">
        <v>174</v>
      </c>
      <c r="B1039" t="s">
        <v>549</v>
      </c>
      <c r="C1039" t="s">
        <v>755</v>
      </c>
      <c r="D1039" t="s">
        <v>55</v>
      </c>
      <c r="E1039">
        <v>3.4646000000000003E-2</v>
      </c>
    </row>
    <row r="1040" spans="1:5" x14ac:dyDescent="0.3">
      <c r="A1040" s="1" t="s">
        <v>175</v>
      </c>
      <c r="B1040" t="s">
        <v>550</v>
      </c>
      <c r="C1040" t="s">
        <v>754</v>
      </c>
      <c r="D1040" t="s">
        <v>53</v>
      </c>
      <c r="E1040">
        <v>2.3389829999999998</v>
      </c>
    </row>
    <row r="1041" spans="1:5" x14ac:dyDescent="0.3">
      <c r="A1041" s="1" t="s">
        <v>175</v>
      </c>
      <c r="B1041" t="s">
        <v>550</v>
      </c>
      <c r="C1041" t="s">
        <v>754</v>
      </c>
      <c r="D1041" t="s">
        <v>54</v>
      </c>
      <c r="E1041">
        <v>1.482378</v>
      </c>
    </row>
    <row r="1042" spans="1:5" x14ac:dyDescent="0.3">
      <c r="A1042" s="1" t="s">
        <v>175</v>
      </c>
      <c r="B1042" t="s">
        <v>550</v>
      </c>
      <c r="C1042" t="s">
        <v>754</v>
      </c>
      <c r="D1042" t="s">
        <v>55</v>
      </c>
      <c r="E1042">
        <v>0.86151</v>
      </c>
    </row>
    <row r="1043" spans="1:5" x14ac:dyDescent="0.3">
      <c r="A1043" s="1" t="s">
        <v>175</v>
      </c>
      <c r="B1043" t="s">
        <v>550</v>
      </c>
      <c r="C1043" t="s">
        <v>755</v>
      </c>
      <c r="D1043" t="s">
        <v>53</v>
      </c>
      <c r="E1043">
        <v>0.18953600000000001</v>
      </c>
    </row>
    <row r="1044" spans="1:5" x14ac:dyDescent="0.3">
      <c r="A1044" s="1" t="s">
        <v>175</v>
      </c>
      <c r="B1044" t="s">
        <v>550</v>
      </c>
      <c r="C1044" t="s">
        <v>755</v>
      </c>
      <c r="D1044" t="s">
        <v>54</v>
      </c>
      <c r="E1044">
        <v>5.1749000000000003E-2</v>
      </c>
    </row>
    <row r="1045" spans="1:5" x14ac:dyDescent="0.3">
      <c r="A1045" s="1" t="s">
        <v>175</v>
      </c>
      <c r="B1045" t="s">
        <v>550</v>
      </c>
      <c r="C1045" t="s">
        <v>755</v>
      </c>
      <c r="D1045" t="s">
        <v>55</v>
      </c>
      <c r="E1045">
        <v>2.9182E-2</v>
      </c>
    </row>
    <row r="1046" spans="1:5" x14ac:dyDescent="0.3">
      <c r="A1046" s="1" t="s">
        <v>176</v>
      </c>
      <c r="B1046" t="s">
        <v>551</v>
      </c>
      <c r="C1046" t="s">
        <v>754</v>
      </c>
      <c r="D1046" t="s">
        <v>53</v>
      </c>
      <c r="E1046">
        <v>2.4031579999999999</v>
      </c>
    </row>
    <row r="1047" spans="1:5" x14ac:dyDescent="0.3">
      <c r="A1047" s="1" t="s">
        <v>176</v>
      </c>
      <c r="B1047" t="s">
        <v>551</v>
      </c>
      <c r="C1047" t="s">
        <v>754</v>
      </c>
      <c r="D1047" t="s">
        <v>54</v>
      </c>
      <c r="E1047">
        <v>1.254175</v>
      </c>
    </row>
    <row r="1048" spans="1:5" x14ac:dyDescent="0.3">
      <c r="A1048" s="1" t="s">
        <v>176</v>
      </c>
      <c r="B1048" t="s">
        <v>551</v>
      </c>
      <c r="C1048" t="s">
        <v>754</v>
      </c>
      <c r="D1048" t="s">
        <v>55</v>
      </c>
      <c r="E1048">
        <v>0.84309100000000003</v>
      </c>
    </row>
    <row r="1049" spans="1:5" x14ac:dyDescent="0.3">
      <c r="A1049" s="1" t="s">
        <v>176</v>
      </c>
      <c r="B1049" t="s">
        <v>551</v>
      </c>
      <c r="C1049" t="s">
        <v>755</v>
      </c>
      <c r="D1049" t="s">
        <v>53</v>
      </c>
      <c r="E1049">
        <v>0.19473599999999999</v>
      </c>
    </row>
    <row r="1050" spans="1:5" x14ac:dyDescent="0.3">
      <c r="A1050" s="1" t="s">
        <v>176</v>
      </c>
      <c r="B1050" t="s">
        <v>551</v>
      </c>
      <c r="C1050" t="s">
        <v>755</v>
      </c>
      <c r="D1050" t="s">
        <v>54</v>
      </c>
      <c r="E1050">
        <v>4.3782000000000001E-2</v>
      </c>
    </row>
    <row r="1051" spans="1:5" x14ac:dyDescent="0.3">
      <c r="A1051" s="1" t="s">
        <v>176</v>
      </c>
      <c r="B1051" t="s">
        <v>551</v>
      </c>
      <c r="C1051" t="s">
        <v>755</v>
      </c>
      <c r="D1051" t="s">
        <v>55</v>
      </c>
      <c r="E1051">
        <v>2.8558E-2</v>
      </c>
    </row>
    <row r="1052" spans="1:5" x14ac:dyDescent="0.3">
      <c r="A1052" s="1" t="s">
        <v>177</v>
      </c>
      <c r="B1052" t="s">
        <v>552</v>
      </c>
      <c r="C1052" t="s">
        <v>754</v>
      </c>
      <c r="D1052" t="s">
        <v>53</v>
      </c>
      <c r="E1052">
        <v>0.62126599999999998</v>
      </c>
    </row>
    <row r="1053" spans="1:5" x14ac:dyDescent="0.3">
      <c r="A1053" s="1" t="s">
        <v>177</v>
      </c>
      <c r="B1053" t="s">
        <v>552</v>
      </c>
      <c r="C1053" t="s">
        <v>754</v>
      </c>
      <c r="D1053" t="s">
        <v>54</v>
      </c>
      <c r="E1053">
        <v>0.35361199999999998</v>
      </c>
    </row>
    <row r="1054" spans="1:5" x14ac:dyDescent="0.3">
      <c r="A1054" s="1" t="s">
        <v>177</v>
      </c>
      <c r="B1054" t="s">
        <v>552</v>
      </c>
      <c r="C1054" t="s">
        <v>754</v>
      </c>
      <c r="D1054" t="s">
        <v>55</v>
      </c>
      <c r="E1054">
        <v>0.13133400000000001</v>
      </c>
    </row>
    <row r="1055" spans="1:5" x14ac:dyDescent="0.3">
      <c r="A1055" s="1" t="s">
        <v>177</v>
      </c>
      <c r="B1055" t="s">
        <v>552</v>
      </c>
      <c r="C1055" t="s">
        <v>755</v>
      </c>
      <c r="D1055" t="s">
        <v>53</v>
      </c>
      <c r="E1055">
        <v>5.0342999999999999E-2</v>
      </c>
    </row>
    <row r="1056" spans="1:5" x14ac:dyDescent="0.3">
      <c r="A1056" s="1" t="s">
        <v>177</v>
      </c>
      <c r="B1056" t="s">
        <v>552</v>
      </c>
      <c r="C1056" t="s">
        <v>755</v>
      </c>
      <c r="D1056" t="s">
        <v>54</v>
      </c>
      <c r="E1056">
        <v>1.2344000000000001E-2</v>
      </c>
    </row>
    <row r="1057" spans="1:5" x14ac:dyDescent="0.3">
      <c r="A1057" s="1" t="s">
        <v>177</v>
      </c>
      <c r="B1057" t="s">
        <v>552</v>
      </c>
      <c r="C1057" t="s">
        <v>755</v>
      </c>
      <c r="D1057" t="s">
        <v>55</v>
      </c>
      <c r="E1057">
        <v>4.4479999999999997E-3</v>
      </c>
    </row>
    <row r="1058" spans="1:5" x14ac:dyDescent="0.3">
      <c r="A1058" s="1" t="s">
        <v>178</v>
      </c>
      <c r="B1058" t="s">
        <v>553</v>
      </c>
      <c r="C1058" t="s">
        <v>754</v>
      </c>
      <c r="D1058" t="s">
        <v>53</v>
      </c>
      <c r="E1058">
        <v>1.8720730000000001</v>
      </c>
    </row>
    <row r="1059" spans="1:5" x14ac:dyDescent="0.3">
      <c r="A1059" s="1" t="s">
        <v>178</v>
      </c>
      <c r="B1059" t="s">
        <v>553</v>
      </c>
      <c r="C1059" t="s">
        <v>754</v>
      </c>
      <c r="D1059" t="s">
        <v>54</v>
      </c>
      <c r="E1059">
        <v>1.0888450000000001</v>
      </c>
    </row>
    <row r="1060" spans="1:5" x14ac:dyDescent="0.3">
      <c r="A1060" s="1" t="s">
        <v>178</v>
      </c>
      <c r="B1060" t="s">
        <v>553</v>
      </c>
      <c r="C1060" t="s">
        <v>754</v>
      </c>
      <c r="D1060" t="s">
        <v>55</v>
      </c>
      <c r="E1060">
        <v>0.63247299999999995</v>
      </c>
    </row>
    <row r="1061" spans="1:5" x14ac:dyDescent="0.3">
      <c r="A1061" s="1" t="s">
        <v>178</v>
      </c>
      <c r="B1061" t="s">
        <v>553</v>
      </c>
      <c r="C1061" t="s">
        <v>755</v>
      </c>
      <c r="D1061" t="s">
        <v>53</v>
      </c>
      <c r="E1061">
        <v>0.1517</v>
      </c>
    </row>
    <row r="1062" spans="1:5" x14ac:dyDescent="0.3">
      <c r="A1062" s="1" t="s">
        <v>178</v>
      </c>
      <c r="B1062" t="s">
        <v>553</v>
      </c>
      <c r="C1062" t="s">
        <v>755</v>
      </c>
      <c r="D1062" t="s">
        <v>54</v>
      </c>
      <c r="E1062">
        <v>3.8011000000000003E-2</v>
      </c>
    </row>
    <row r="1063" spans="1:5" x14ac:dyDescent="0.3">
      <c r="A1063" s="1" t="s">
        <v>178</v>
      </c>
      <c r="B1063" t="s">
        <v>553</v>
      </c>
      <c r="C1063" t="s">
        <v>755</v>
      </c>
      <c r="D1063" t="s">
        <v>55</v>
      </c>
      <c r="E1063">
        <v>2.1423999999999999E-2</v>
      </c>
    </row>
    <row r="1064" spans="1:5" x14ac:dyDescent="0.3">
      <c r="A1064" s="1" t="s">
        <v>179</v>
      </c>
      <c r="B1064" t="s">
        <v>554</v>
      </c>
      <c r="C1064" t="s">
        <v>754</v>
      </c>
      <c r="D1064" t="s">
        <v>53</v>
      </c>
      <c r="E1064">
        <v>2.4514369999999999</v>
      </c>
    </row>
    <row r="1065" spans="1:5" x14ac:dyDescent="0.3">
      <c r="A1065" s="1" t="s">
        <v>179</v>
      </c>
      <c r="B1065" t="s">
        <v>554</v>
      </c>
      <c r="C1065" t="s">
        <v>754</v>
      </c>
      <c r="D1065" t="s">
        <v>54</v>
      </c>
      <c r="E1065">
        <v>1.318597</v>
      </c>
    </row>
    <row r="1066" spans="1:5" x14ac:dyDescent="0.3">
      <c r="A1066" s="1" t="s">
        <v>179</v>
      </c>
      <c r="B1066" t="s">
        <v>554</v>
      </c>
      <c r="C1066" t="s">
        <v>754</v>
      </c>
      <c r="D1066" t="s">
        <v>55</v>
      </c>
      <c r="E1066">
        <v>0.91230999999999995</v>
      </c>
    </row>
    <row r="1067" spans="1:5" x14ac:dyDescent="0.3">
      <c r="A1067" s="1" t="s">
        <v>179</v>
      </c>
      <c r="B1067" t="s">
        <v>554</v>
      </c>
      <c r="C1067" t="s">
        <v>755</v>
      </c>
      <c r="D1067" t="s">
        <v>53</v>
      </c>
      <c r="E1067">
        <v>0.19864799999999999</v>
      </c>
    </row>
    <row r="1068" spans="1:5" x14ac:dyDescent="0.3">
      <c r="A1068" s="1" t="s">
        <v>179</v>
      </c>
      <c r="B1068" t="s">
        <v>554</v>
      </c>
      <c r="C1068" t="s">
        <v>755</v>
      </c>
      <c r="D1068" t="s">
        <v>54</v>
      </c>
      <c r="E1068">
        <v>4.6031000000000002E-2</v>
      </c>
    </row>
    <row r="1069" spans="1:5" x14ac:dyDescent="0.3">
      <c r="A1069" s="1" t="s">
        <v>179</v>
      </c>
      <c r="B1069" t="s">
        <v>554</v>
      </c>
      <c r="C1069" t="s">
        <v>755</v>
      </c>
      <c r="D1069" t="s">
        <v>55</v>
      </c>
      <c r="E1069">
        <v>3.0903E-2</v>
      </c>
    </row>
    <row r="1070" spans="1:5" x14ac:dyDescent="0.3">
      <c r="A1070" s="1" t="s">
        <v>180</v>
      </c>
      <c r="B1070" t="s">
        <v>555</v>
      </c>
      <c r="C1070" t="s">
        <v>754</v>
      </c>
      <c r="D1070" t="s">
        <v>53</v>
      </c>
      <c r="E1070">
        <v>1.3443769999999999</v>
      </c>
    </row>
    <row r="1071" spans="1:5" x14ac:dyDescent="0.3">
      <c r="A1071" s="1" t="s">
        <v>180</v>
      </c>
      <c r="B1071" t="s">
        <v>555</v>
      </c>
      <c r="C1071" t="s">
        <v>754</v>
      </c>
      <c r="D1071" t="s">
        <v>54</v>
      </c>
      <c r="E1071">
        <v>0.73980900000000005</v>
      </c>
    </row>
    <row r="1072" spans="1:5" x14ac:dyDescent="0.3">
      <c r="A1072" s="1" t="s">
        <v>180</v>
      </c>
      <c r="B1072" t="s">
        <v>555</v>
      </c>
      <c r="C1072" t="s">
        <v>754</v>
      </c>
      <c r="D1072" t="s">
        <v>55</v>
      </c>
      <c r="E1072">
        <v>0.40758699999999998</v>
      </c>
    </row>
    <row r="1073" spans="1:5" x14ac:dyDescent="0.3">
      <c r="A1073" s="1" t="s">
        <v>180</v>
      </c>
      <c r="B1073" t="s">
        <v>555</v>
      </c>
      <c r="C1073" t="s">
        <v>755</v>
      </c>
      <c r="D1073" t="s">
        <v>53</v>
      </c>
      <c r="E1073">
        <v>0.10893899999999999</v>
      </c>
    </row>
    <row r="1074" spans="1:5" x14ac:dyDescent="0.3">
      <c r="A1074" s="1" t="s">
        <v>180</v>
      </c>
      <c r="B1074" t="s">
        <v>555</v>
      </c>
      <c r="C1074" t="s">
        <v>755</v>
      </c>
      <c r="D1074" t="s">
        <v>54</v>
      </c>
      <c r="E1074">
        <v>2.5826000000000002E-2</v>
      </c>
    </row>
    <row r="1075" spans="1:5" x14ac:dyDescent="0.3">
      <c r="A1075" s="1" t="s">
        <v>180</v>
      </c>
      <c r="B1075" t="s">
        <v>555</v>
      </c>
      <c r="C1075" t="s">
        <v>755</v>
      </c>
      <c r="D1075" t="s">
        <v>55</v>
      </c>
      <c r="E1075">
        <v>1.3806000000000001E-2</v>
      </c>
    </row>
    <row r="1076" spans="1:5" x14ac:dyDescent="0.3">
      <c r="A1076" s="1" t="s">
        <v>181</v>
      </c>
      <c r="B1076" t="s">
        <v>556</v>
      </c>
      <c r="C1076" t="s">
        <v>754</v>
      </c>
      <c r="D1076" t="s">
        <v>53</v>
      </c>
      <c r="E1076">
        <v>0.59201899999999996</v>
      </c>
    </row>
    <row r="1077" spans="1:5" x14ac:dyDescent="0.3">
      <c r="A1077" s="1" t="s">
        <v>181</v>
      </c>
      <c r="B1077" t="s">
        <v>556</v>
      </c>
      <c r="C1077" t="s">
        <v>754</v>
      </c>
      <c r="D1077" t="s">
        <v>54</v>
      </c>
      <c r="E1077">
        <v>0.12117</v>
      </c>
    </row>
    <row r="1078" spans="1:5" x14ac:dyDescent="0.3">
      <c r="A1078" s="1" t="s">
        <v>181</v>
      </c>
      <c r="B1078" t="s">
        <v>556</v>
      </c>
      <c r="C1078" t="s">
        <v>754</v>
      </c>
      <c r="D1078" t="s">
        <v>55</v>
      </c>
      <c r="E1078">
        <v>0.19420499999999999</v>
      </c>
    </row>
    <row r="1079" spans="1:5" x14ac:dyDescent="0.3">
      <c r="A1079" s="1" t="s">
        <v>181</v>
      </c>
      <c r="B1079" t="s">
        <v>556</v>
      </c>
      <c r="C1079" t="s">
        <v>755</v>
      </c>
      <c r="D1079" t="s">
        <v>53</v>
      </c>
      <c r="E1079">
        <v>4.7972000000000001E-2</v>
      </c>
    </row>
    <row r="1080" spans="1:5" x14ac:dyDescent="0.3">
      <c r="A1080" s="1" t="s">
        <v>181</v>
      </c>
      <c r="B1080" t="s">
        <v>556</v>
      </c>
      <c r="C1080" t="s">
        <v>755</v>
      </c>
      <c r="D1080" t="s">
        <v>54</v>
      </c>
      <c r="E1080">
        <v>4.2300000000000003E-3</v>
      </c>
    </row>
    <row r="1081" spans="1:5" x14ac:dyDescent="0.3">
      <c r="A1081" s="1" t="s">
        <v>181</v>
      </c>
      <c r="B1081" t="s">
        <v>556</v>
      </c>
      <c r="C1081" t="s">
        <v>755</v>
      </c>
      <c r="D1081" t="s">
        <v>55</v>
      </c>
      <c r="E1081">
        <v>6.5779999999999996E-3</v>
      </c>
    </row>
    <row r="1082" spans="1:5" x14ac:dyDescent="0.3">
      <c r="A1082" s="1" t="s">
        <v>182</v>
      </c>
      <c r="B1082" t="s">
        <v>557</v>
      </c>
      <c r="C1082" t="s">
        <v>754</v>
      </c>
      <c r="D1082" t="s">
        <v>53</v>
      </c>
      <c r="E1082">
        <v>2.2577690000000001</v>
      </c>
    </row>
    <row r="1083" spans="1:5" x14ac:dyDescent="0.3">
      <c r="A1083" s="1" t="s">
        <v>182</v>
      </c>
      <c r="B1083" t="s">
        <v>557</v>
      </c>
      <c r="C1083" t="s">
        <v>754</v>
      </c>
      <c r="D1083" t="s">
        <v>54</v>
      </c>
      <c r="E1083">
        <v>1.143842</v>
      </c>
    </row>
    <row r="1084" spans="1:5" x14ac:dyDescent="0.3">
      <c r="A1084" s="1" t="s">
        <v>182</v>
      </c>
      <c r="B1084" t="s">
        <v>557</v>
      </c>
      <c r="C1084" t="s">
        <v>754</v>
      </c>
      <c r="D1084" t="s">
        <v>55</v>
      </c>
      <c r="E1084">
        <v>0.68974999999999997</v>
      </c>
    </row>
    <row r="1085" spans="1:5" x14ac:dyDescent="0.3">
      <c r="A1085" s="1" t="s">
        <v>182</v>
      </c>
      <c r="B1085" t="s">
        <v>557</v>
      </c>
      <c r="C1085" t="s">
        <v>755</v>
      </c>
      <c r="D1085" t="s">
        <v>53</v>
      </c>
      <c r="E1085">
        <v>0.18295500000000001</v>
      </c>
    </row>
    <row r="1086" spans="1:5" x14ac:dyDescent="0.3">
      <c r="A1086" s="1" t="s">
        <v>182</v>
      </c>
      <c r="B1086" t="s">
        <v>557</v>
      </c>
      <c r="C1086" t="s">
        <v>755</v>
      </c>
      <c r="D1086" t="s">
        <v>54</v>
      </c>
      <c r="E1086">
        <v>3.9931000000000001E-2</v>
      </c>
    </row>
    <row r="1087" spans="1:5" x14ac:dyDescent="0.3">
      <c r="A1087" s="1" t="s">
        <v>182</v>
      </c>
      <c r="B1087" t="s">
        <v>557</v>
      </c>
      <c r="C1087" t="s">
        <v>755</v>
      </c>
      <c r="D1087" t="s">
        <v>55</v>
      </c>
      <c r="E1087">
        <v>2.3363999999999999E-2</v>
      </c>
    </row>
    <row r="1088" spans="1:5" x14ac:dyDescent="0.3">
      <c r="A1088" s="1" t="s">
        <v>183</v>
      </c>
      <c r="B1088" t="s">
        <v>558</v>
      </c>
      <c r="C1088" t="s">
        <v>754</v>
      </c>
      <c r="D1088" t="s">
        <v>53</v>
      </c>
      <c r="E1088">
        <v>1.02749</v>
      </c>
    </row>
    <row r="1089" spans="1:5" x14ac:dyDescent="0.3">
      <c r="A1089" s="1" t="s">
        <v>183</v>
      </c>
      <c r="B1089" t="s">
        <v>558</v>
      </c>
      <c r="C1089" t="s">
        <v>754</v>
      </c>
      <c r="D1089" t="s">
        <v>54</v>
      </c>
      <c r="E1089">
        <v>0.68433999999999995</v>
      </c>
    </row>
    <row r="1090" spans="1:5" x14ac:dyDescent="0.3">
      <c r="A1090" s="1" t="s">
        <v>183</v>
      </c>
      <c r="B1090" t="s">
        <v>558</v>
      </c>
      <c r="C1090" t="s">
        <v>754</v>
      </c>
      <c r="D1090" t="s">
        <v>55</v>
      </c>
      <c r="E1090">
        <v>0.41280499999999998</v>
      </c>
    </row>
    <row r="1091" spans="1:5" x14ac:dyDescent="0.3">
      <c r="A1091" s="1" t="s">
        <v>183</v>
      </c>
      <c r="B1091" t="s">
        <v>558</v>
      </c>
      <c r="C1091" t="s">
        <v>755</v>
      </c>
      <c r="D1091" t="s">
        <v>53</v>
      </c>
      <c r="E1091">
        <v>8.3260000000000001E-2</v>
      </c>
    </row>
    <row r="1092" spans="1:5" x14ac:dyDescent="0.3">
      <c r="A1092" s="1" t="s">
        <v>183</v>
      </c>
      <c r="B1092" t="s">
        <v>558</v>
      </c>
      <c r="C1092" t="s">
        <v>755</v>
      </c>
      <c r="D1092" t="s">
        <v>54</v>
      </c>
      <c r="E1092">
        <v>2.3890000000000002E-2</v>
      </c>
    </row>
    <row r="1093" spans="1:5" x14ac:dyDescent="0.3">
      <c r="A1093" s="1" t="s">
        <v>183</v>
      </c>
      <c r="B1093" t="s">
        <v>558</v>
      </c>
      <c r="C1093" t="s">
        <v>755</v>
      </c>
      <c r="D1093" t="s">
        <v>55</v>
      </c>
      <c r="E1093">
        <v>1.3983000000000001E-2</v>
      </c>
    </row>
    <row r="1094" spans="1:5" x14ac:dyDescent="0.3">
      <c r="A1094" s="1" t="s">
        <v>184</v>
      </c>
      <c r="B1094" t="s">
        <v>559</v>
      </c>
      <c r="C1094" t="s">
        <v>754</v>
      </c>
      <c r="D1094" t="s">
        <v>53</v>
      </c>
      <c r="E1094">
        <v>1.360819</v>
      </c>
    </row>
    <row r="1095" spans="1:5" x14ac:dyDescent="0.3">
      <c r="A1095" s="1" t="s">
        <v>184</v>
      </c>
      <c r="B1095" t="s">
        <v>559</v>
      </c>
      <c r="C1095" t="s">
        <v>754</v>
      </c>
      <c r="D1095" t="s">
        <v>54</v>
      </c>
      <c r="E1095">
        <v>0.76969600000000005</v>
      </c>
    </row>
    <row r="1096" spans="1:5" x14ac:dyDescent="0.3">
      <c r="A1096" s="1" t="s">
        <v>184</v>
      </c>
      <c r="B1096" t="s">
        <v>559</v>
      </c>
      <c r="C1096" t="s">
        <v>754</v>
      </c>
      <c r="D1096" t="s">
        <v>55</v>
      </c>
      <c r="E1096">
        <v>0.53477399999999997</v>
      </c>
    </row>
    <row r="1097" spans="1:5" x14ac:dyDescent="0.3">
      <c r="A1097" s="1" t="s">
        <v>184</v>
      </c>
      <c r="B1097" t="s">
        <v>559</v>
      </c>
      <c r="C1097" t="s">
        <v>755</v>
      </c>
      <c r="D1097" t="s">
        <v>53</v>
      </c>
      <c r="E1097">
        <v>0.110272</v>
      </c>
    </row>
    <row r="1098" spans="1:5" x14ac:dyDescent="0.3">
      <c r="A1098" s="1" t="s">
        <v>184</v>
      </c>
      <c r="B1098" t="s">
        <v>559</v>
      </c>
      <c r="C1098" t="s">
        <v>755</v>
      </c>
      <c r="D1098" t="s">
        <v>54</v>
      </c>
      <c r="E1098">
        <v>2.6869000000000001E-2</v>
      </c>
    </row>
    <row r="1099" spans="1:5" x14ac:dyDescent="0.3">
      <c r="A1099" s="1" t="s">
        <v>184</v>
      </c>
      <c r="B1099" t="s">
        <v>559</v>
      </c>
      <c r="C1099" t="s">
        <v>755</v>
      </c>
      <c r="D1099" t="s">
        <v>55</v>
      </c>
      <c r="E1099">
        <v>1.8114000000000002E-2</v>
      </c>
    </row>
    <row r="1100" spans="1:5" x14ac:dyDescent="0.3">
      <c r="A1100" s="1" t="s">
        <v>185</v>
      </c>
      <c r="B1100" t="s">
        <v>560</v>
      </c>
      <c r="C1100" t="s">
        <v>754</v>
      </c>
      <c r="D1100" t="s">
        <v>53</v>
      </c>
      <c r="E1100">
        <v>0.72938700000000001</v>
      </c>
    </row>
    <row r="1101" spans="1:5" x14ac:dyDescent="0.3">
      <c r="A1101" s="1" t="s">
        <v>185</v>
      </c>
      <c r="B1101" t="s">
        <v>560</v>
      </c>
      <c r="C1101" t="s">
        <v>754</v>
      </c>
      <c r="D1101" t="s">
        <v>54</v>
      </c>
      <c r="E1101">
        <v>0.54142599999999996</v>
      </c>
    </row>
    <row r="1102" spans="1:5" x14ac:dyDescent="0.3">
      <c r="A1102" s="1" t="s">
        <v>185</v>
      </c>
      <c r="B1102" t="s">
        <v>560</v>
      </c>
      <c r="C1102" t="s">
        <v>754</v>
      </c>
      <c r="D1102" t="s">
        <v>55</v>
      </c>
      <c r="E1102">
        <v>0.18521399999999999</v>
      </c>
    </row>
    <row r="1103" spans="1:5" x14ac:dyDescent="0.3">
      <c r="A1103" s="1" t="s">
        <v>185</v>
      </c>
      <c r="B1103" t="s">
        <v>560</v>
      </c>
      <c r="C1103" t="s">
        <v>755</v>
      </c>
      <c r="D1103" t="s">
        <v>53</v>
      </c>
      <c r="E1103">
        <v>5.9103999999999997E-2</v>
      </c>
    </row>
    <row r="1104" spans="1:5" x14ac:dyDescent="0.3">
      <c r="A1104" s="1" t="s">
        <v>185</v>
      </c>
      <c r="B1104" t="s">
        <v>560</v>
      </c>
      <c r="C1104" t="s">
        <v>755</v>
      </c>
      <c r="D1104" t="s">
        <v>54</v>
      </c>
      <c r="E1104">
        <v>1.8901000000000001E-2</v>
      </c>
    </row>
    <row r="1105" spans="1:5" x14ac:dyDescent="0.3">
      <c r="A1105" s="1" t="s">
        <v>185</v>
      </c>
      <c r="B1105" t="s">
        <v>560</v>
      </c>
      <c r="C1105" t="s">
        <v>755</v>
      </c>
      <c r="D1105" t="s">
        <v>55</v>
      </c>
      <c r="E1105">
        <v>6.2729999999999999E-3</v>
      </c>
    </row>
    <row r="1106" spans="1:5" x14ac:dyDescent="0.3">
      <c r="A1106" s="1" t="s">
        <v>186</v>
      </c>
      <c r="B1106" t="s">
        <v>561</v>
      </c>
      <c r="C1106" t="s">
        <v>754</v>
      </c>
      <c r="D1106" t="s">
        <v>53</v>
      </c>
      <c r="E1106">
        <v>0.88797999999999999</v>
      </c>
    </row>
    <row r="1107" spans="1:5" x14ac:dyDescent="0.3">
      <c r="A1107" s="1" t="s">
        <v>186</v>
      </c>
      <c r="B1107" t="s">
        <v>561</v>
      </c>
      <c r="C1107" t="s">
        <v>754</v>
      </c>
      <c r="D1107" t="s">
        <v>54</v>
      </c>
      <c r="E1107">
        <v>0.49315900000000001</v>
      </c>
    </row>
    <row r="1108" spans="1:5" x14ac:dyDescent="0.3">
      <c r="A1108" s="1" t="s">
        <v>186</v>
      </c>
      <c r="B1108" t="s">
        <v>561</v>
      </c>
      <c r="C1108" t="s">
        <v>754</v>
      </c>
      <c r="D1108" t="s">
        <v>55</v>
      </c>
      <c r="E1108">
        <v>0.37445299999999998</v>
      </c>
    </row>
    <row r="1109" spans="1:5" x14ac:dyDescent="0.3">
      <c r="A1109" s="1" t="s">
        <v>186</v>
      </c>
      <c r="B1109" t="s">
        <v>561</v>
      </c>
      <c r="C1109" t="s">
        <v>755</v>
      </c>
      <c r="D1109" t="s">
        <v>53</v>
      </c>
      <c r="E1109">
        <v>7.1955000000000005E-2</v>
      </c>
    </row>
    <row r="1110" spans="1:5" x14ac:dyDescent="0.3">
      <c r="A1110" s="1" t="s">
        <v>186</v>
      </c>
      <c r="B1110" t="s">
        <v>561</v>
      </c>
      <c r="C1110" t="s">
        <v>755</v>
      </c>
      <c r="D1110" t="s">
        <v>54</v>
      </c>
      <c r="E1110">
        <v>1.7215999999999999E-2</v>
      </c>
    </row>
    <row r="1111" spans="1:5" x14ac:dyDescent="0.3">
      <c r="A1111" s="1" t="s">
        <v>186</v>
      </c>
      <c r="B1111" t="s">
        <v>561</v>
      </c>
      <c r="C1111" t="s">
        <v>755</v>
      </c>
      <c r="D1111" t="s">
        <v>55</v>
      </c>
      <c r="E1111">
        <v>1.2684000000000001E-2</v>
      </c>
    </row>
    <row r="1112" spans="1:5" x14ac:dyDescent="0.3">
      <c r="A1112" s="1" t="s">
        <v>187</v>
      </c>
      <c r="B1112" t="s">
        <v>562</v>
      </c>
      <c r="C1112" t="s">
        <v>754</v>
      </c>
      <c r="D1112" t="s">
        <v>53</v>
      </c>
      <c r="E1112">
        <v>0.133827</v>
      </c>
    </row>
    <row r="1113" spans="1:5" x14ac:dyDescent="0.3">
      <c r="A1113" s="1" t="s">
        <v>187</v>
      </c>
      <c r="B1113" t="s">
        <v>562</v>
      </c>
      <c r="C1113" t="s">
        <v>754</v>
      </c>
      <c r="D1113" t="s">
        <v>54</v>
      </c>
      <c r="E1113">
        <v>6.2737000000000001E-2</v>
      </c>
    </row>
    <row r="1114" spans="1:5" x14ac:dyDescent="0.3">
      <c r="A1114" s="1" t="s">
        <v>187</v>
      </c>
      <c r="B1114" t="s">
        <v>562</v>
      </c>
      <c r="C1114" t="s">
        <v>754</v>
      </c>
      <c r="D1114" t="s">
        <v>55</v>
      </c>
      <c r="E1114">
        <v>7.1230000000000002E-2</v>
      </c>
    </row>
    <row r="1115" spans="1:5" x14ac:dyDescent="0.3">
      <c r="A1115" s="1" t="s">
        <v>187</v>
      </c>
      <c r="B1115" t="s">
        <v>562</v>
      </c>
      <c r="C1115" t="s">
        <v>755</v>
      </c>
      <c r="D1115" t="s">
        <v>53</v>
      </c>
      <c r="E1115">
        <v>1.0843E-2</v>
      </c>
    </row>
    <row r="1116" spans="1:5" x14ac:dyDescent="0.3">
      <c r="A1116" s="1" t="s">
        <v>187</v>
      </c>
      <c r="B1116" t="s">
        <v>562</v>
      </c>
      <c r="C1116" t="s">
        <v>755</v>
      </c>
      <c r="D1116" t="s">
        <v>54</v>
      </c>
      <c r="E1116">
        <v>2.1900000000000001E-3</v>
      </c>
    </row>
    <row r="1117" spans="1:5" x14ac:dyDescent="0.3">
      <c r="A1117" s="1" t="s">
        <v>187</v>
      </c>
      <c r="B1117" t="s">
        <v>562</v>
      </c>
      <c r="C1117" t="s">
        <v>755</v>
      </c>
      <c r="D1117" t="s">
        <v>55</v>
      </c>
      <c r="E1117">
        <v>2.4120000000000001E-3</v>
      </c>
    </row>
    <row r="1118" spans="1:5" x14ac:dyDescent="0.3">
      <c r="A1118" s="1" t="s">
        <v>188</v>
      </c>
      <c r="B1118" t="s">
        <v>563</v>
      </c>
      <c r="C1118" t="s">
        <v>754</v>
      </c>
      <c r="D1118" t="s">
        <v>53</v>
      </c>
      <c r="E1118">
        <v>2.5558719999999999</v>
      </c>
    </row>
    <row r="1119" spans="1:5" x14ac:dyDescent="0.3">
      <c r="A1119" s="1" t="s">
        <v>188</v>
      </c>
      <c r="B1119" t="s">
        <v>563</v>
      </c>
      <c r="C1119" t="s">
        <v>754</v>
      </c>
      <c r="D1119" t="s">
        <v>54</v>
      </c>
      <c r="E1119">
        <v>0.95340400000000003</v>
      </c>
    </row>
    <row r="1120" spans="1:5" x14ac:dyDescent="0.3">
      <c r="A1120" s="1" t="s">
        <v>188</v>
      </c>
      <c r="B1120" t="s">
        <v>563</v>
      </c>
      <c r="C1120" t="s">
        <v>754</v>
      </c>
      <c r="D1120" t="s">
        <v>55</v>
      </c>
      <c r="E1120">
        <v>0.63712800000000003</v>
      </c>
    </row>
    <row r="1121" spans="1:5" x14ac:dyDescent="0.3">
      <c r="A1121" s="1" t="s">
        <v>188</v>
      </c>
      <c r="B1121" t="s">
        <v>563</v>
      </c>
      <c r="C1121" t="s">
        <v>755</v>
      </c>
      <c r="D1121" t="s">
        <v>53</v>
      </c>
      <c r="E1121">
        <v>0.20711099999999999</v>
      </c>
    </row>
    <row r="1122" spans="1:5" x14ac:dyDescent="0.3">
      <c r="A1122" s="1" t="s">
        <v>188</v>
      </c>
      <c r="B1122" t="s">
        <v>563</v>
      </c>
      <c r="C1122" t="s">
        <v>755</v>
      </c>
      <c r="D1122" t="s">
        <v>54</v>
      </c>
      <c r="E1122">
        <v>3.3283E-2</v>
      </c>
    </row>
    <row r="1123" spans="1:5" x14ac:dyDescent="0.3">
      <c r="A1123" s="1" t="s">
        <v>188</v>
      </c>
      <c r="B1123" t="s">
        <v>563</v>
      </c>
      <c r="C1123" t="s">
        <v>755</v>
      </c>
      <c r="D1123" t="s">
        <v>55</v>
      </c>
      <c r="E1123">
        <v>2.1580999999999999E-2</v>
      </c>
    </row>
    <row r="1124" spans="1:5" x14ac:dyDescent="0.3">
      <c r="A1124" s="1" t="s">
        <v>189</v>
      </c>
      <c r="B1124" t="s">
        <v>564</v>
      </c>
      <c r="C1124" t="s">
        <v>754</v>
      </c>
      <c r="D1124" t="s">
        <v>53</v>
      </c>
      <c r="E1124">
        <v>0.74861900000000003</v>
      </c>
    </row>
    <row r="1125" spans="1:5" x14ac:dyDescent="0.3">
      <c r="A1125" s="1" t="s">
        <v>189</v>
      </c>
      <c r="B1125" t="s">
        <v>564</v>
      </c>
      <c r="C1125" t="s">
        <v>754</v>
      </c>
      <c r="D1125" t="s">
        <v>54</v>
      </c>
      <c r="E1125">
        <v>0.45902999999999999</v>
      </c>
    </row>
    <row r="1126" spans="1:5" x14ac:dyDescent="0.3">
      <c r="A1126" s="1" t="s">
        <v>189</v>
      </c>
      <c r="B1126" t="s">
        <v>564</v>
      </c>
      <c r="C1126" t="s">
        <v>754</v>
      </c>
      <c r="D1126" t="s">
        <v>55</v>
      </c>
      <c r="E1126">
        <v>0.30586200000000002</v>
      </c>
    </row>
    <row r="1127" spans="1:5" x14ac:dyDescent="0.3">
      <c r="A1127" s="1" t="s">
        <v>189</v>
      </c>
      <c r="B1127" t="s">
        <v>564</v>
      </c>
      <c r="C1127" t="s">
        <v>755</v>
      </c>
      <c r="D1127" t="s">
        <v>53</v>
      </c>
      <c r="E1127">
        <v>6.0663000000000002E-2</v>
      </c>
    </row>
    <row r="1128" spans="1:5" x14ac:dyDescent="0.3">
      <c r="A1128" s="1" t="s">
        <v>189</v>
      </c>
      <c r="B1128" t="s">
        <v>564</v>
      </c>
      <c r="C1128" t="s">
        <v>755</v>
      </c>
      <c r="D1128" t="s">
        <v>54</v>
      </c>
      <c r="E1128">
        <v>1.6024E-2</v>
      </c>
    </row>
    <row r="1129" spans="1:5" x14ac:dyDescent="0.3">
      <c r="A1129" s="1" t="s">
        <v>189</v>
      </c>
      <c r="B1129" t="s">
        <v>564</v>
      </c>
      <c r="C1129" t="s">
        <v>755</v>
      </c>
      <c r="D1129" t="s">
        <v>55</v>
      </c>
      <c r="E1129">
        <v>1.0359999999999999E-2</v>
      </c>
    </row>
    <row r="1130" spans="1:5" x14ac:dyDescent="0.3">
      <c r="A1130" s="1" t="s">
        <v>190</v>
      </c>
      <c r="B1130" t="s">
        <v>565</v>
      </c>
      <c r="C1130" t="s">
        <v>754</v>
      </c>
      <c r="D1130" t="s">
        <v>53</v>
      </c>
      <c r="E1130">
        <v>0.646478</v>
      </c>
    </row>
    <row r="1131" spans="1:5" x14ac:dyDescent="0.3">
      <c r="A1131" s="1" t="s">
        <v>190</v>
      </c>
      <c r="B1131" t="s">
        <v>565</v>
      </c>
      <c r="C1131" t="s">
        <v>754</v>
      </c>
      <c r="D1131" t="s">
        <v>54</v>
      </c>
      <c r="E1131">
        <v>0.34243800000000002</v>
      </c>
    </row>
    <row r="1132" spans="1:5" x14ac:dyDescent="0.3">
      <c r="A1132" s="1" t="s">
        <v>190</v>
      </c>
      <c r="B1132" t="s">
        <v>565</v>
      </c>
      <c r="C1132" t="s">
        <v>754</v>
      </c>
      <c r="D1132" t="s">
        <v>55</v>
      </c>
      <c r="E1132">
        <v>0.17546900000000001</v>
      </c>
    </row>
    <row r="1133" spans="1:5" x14ac:dyDescent="0.3">
      <c r="A1133" s="1" t="s">
        <v>190</v>
      </c>
      <c r="B1133" t="s">
        <v>565</v>
      </c>
      <c r="C1133" t="s">
        <v>755</v>
      </c>
      <c r="D1133" t="s">
        <v>53</v>
      </c>
      <c r="E1133">
        <v>5.2385000000000001E-2</v>
      </c>
    </row>
    <row r="1134" spans="1:5" x14ac:dyDescent="0.3">
      <c r="A1134" s="1" t="s">
        <v>190</v>
      </c>
      <c r="B1134" t="s">
        <v>565</v>
      </c>
      <c r="C1134" t="s">
        <v>755</v>
      </c>
      <c r="D1134" t="s">
        <v>54</v>
      </c>
      <c r="E1134">
        <v>1.1953999999999999E-2</v>
      </c>
    </row>
    <row r="1135" spans="1:5" x14ac:dyDescent="0.3">
      <c r="A1135" s="1" t="s">
        <v>190</v>
      </c>
      <c r="B1135" t="s">
        <v>565</v>
      </c>
      <c r="C1135" t="s">
        <v>755</v>
      </c>
      <c r="D1135" t="s">
        <v>55</v>
      </c>
      <c r="E1135">
        <v>5.9430000000000004E-3</v>
      </c>
    </row>
    <row r="1136" spans="1:5" x14ac:dyDescent="0.3">
      <c r="A1136" s="1" t="s">
        <v>191</v>
      </c>
      <c r="B1136" t="s">
        <v>566</v>
      </c>
      <c r="C1136" t="s">
        <v>754</v>
      </c>
      <c r="D1136" t="s">
        <v>53</v>
      </c>
      <c r="E1136">
        <v>7.6502290000000004</v>
      </c>
    </row>
    <row r="1137" spans="1:5" x14ac:dyDescent="0.3">
      <c r="A1137" s="1" t="s">
        <v>191</v>
      </c>
      <c r="B1137" t="s">
        <v>566</v>
      </c>
      <c r="C1137" t="s">
        <v>754</v>
      </c>
      <c r="D1137" t="s">
        <v>54</v>
      </c>
      <c r="E1137">
        <v>3.8093810000000001</v>
      </c>
    </row>
    <row r="1138" spans="1:5" x14ac:dyDescent="0.3">
      <c r="A1138" s="1" t="s">
        <v>191</v>
      </c>
      <c r="B1138" t="s">
        <v>566</v>
      </c>
      <c r="C1138" t="s">
        <v>754</v>
      </c>
      <c r="D1138" t="s">
        <v>55</v>
      </c>
      <c r="E1138">
        <v>2.9234710000000002</v>
      </c>
    </row>
    <row r="1139" spans="1:5" x14ac:dyDescent="0.3">
      <c r="A1139" s="1" t="s">
        <v>191</v>
      </c>
      <c r="B1139" t="s">
        <v>566</v>
      </c>
      <c r="C1139" t="s">
        <v>755</v>
      </c>
      <c r="D1139" t="s">
        <v>53</v>
      </c>
      <c r="E1139">
        <v>0.61992499999999995</v>
      </c>
    </row>
    <row r="1140" spans="1:5" x14ac:dyDescent="0.3">
      <c r="A1140" s="1" t="s">
        <v>191</v>
      </c>
      <c r="B1140" t="s">
        <v>566</v>
      </c>
      <c r="C1140" t="s">
        <v>755</v>
      </c>
      <c r="D1140" t="s">
        <v>54</v>
      </c>
      <c r="E1140">
        <v>0.13298399999999999</v>
      </c>
    </row>
    <row r="1141" spans="1:5" x14ac:dyDescent="0.3">
      <c r="A1141" s="1" t="s">
        <v>191</v>
      </c>
      <c r="B1141" t="s">
        <v>566</v>
      </c>
      <c r="C1141" t="s">
        <v>755</v>
      </c>
      <c r="D1141" t="s">
        <v>55</v>
      </c>
      <c r="E1141">
        <v>9.9027000000000004E-2</v>
      </c>
    </row>
    <row r="1142" spans="1:5" x14ac:dyDescent="0.3">
      <c r="A1142" s="1" t="s">
        <v>192</v>
      </c>
      <c r="B1142" t="s">
        <v>567</v>
      </c>
      <c r="C1142" t="s">
        <v>754</v>
      </c>
      <c r="D1142" t="s">
        <v>53</v>
      </c>
      <c r="E1142">
        <v>59.744359000000003</v>
      </c>
    </row>
    <row r="1143" spans="1:5" x14ac:dyDescent="0.3">
      <c r="A1143" s="1" t="s">
        <v>192</v>
      </c>
      <c r="B1143" t="s">
        <v>567</v>
      </c>
      <c r="C1143" t="s">
        <v>754</v>
      </c>
      <c r="D1143" t="s">
        <v>54</v>
      </c>
      <c r="E1143">
        <v>33.672131999999998</v>
      </c>
    </row>
    <row r="1144" spans="1:5" x14ac:dyDescent="0.3">
      <c r="A1144" s="1" t="s">
        <v>192</v>
      </c>
      <c r="B1144" t="s">
        <v>567</v>
      </c>
      <c r="C1144" t="s">
        <v>754</v>
      </c>
      <c r="D1144" t="s">
        <v>55</v>
      </c>
      <c r="E1144">
        <v>19.652208000000002</v>
      </c>
    </row>
    <row r="1145" spans="1:5" x14ac:dyDescent="0.3">
      <c r="A1145" s="1" t="s">
        <v>192</v>
      </c>
      <c r="B1145" t="s">
        <v>567</v>
      </c>
      <c r="C1145" t="s">
        <v>755</v>
      </c>
      <c r="D1145" t="s">
        <v>53</v>
      </c>
      <c r="E1145">
        <v>4.8413000000000004</v>
      </c>
    </row>
    <row r="1146" spans="1:5" x14ac:dyDescent="0.3">
      <c r="A1146" s="1" t="s">
        <v>192</v>
      </c>
      <c r="B1146" t="s">
        <v>567</v>
      </c>
      <c r="C1146" t="s">
        <v>755</v>
      </c>
      <c r="D1146" t="s">
        <v>54</v>
      </c>
      <c r="E1146">
        <v>1.175481</v>
      </c>
    </row>
    <row r="1147" spans="1:5" x14ac:dyDescent="0.3">
      <c r="A1147" s="1" t="s">
        <v>192</v>
      </c>
      <c r="B1147" t="s">
        <v>567</v>
      </c>
      <c r="C1147" t="s">
        <v>755</v>
      </c>
      <c r="D1147" t="s">
        <v>55</v>
      </c>
      <c r="E1147">
        <v>0.665686</v>
      </c>
    </row>
    <row r="1148" spans="1:5" x14ac:dyDescent="0.3">
      <c r="A1148" s="1" t="s">
        <v>193</v>
      </c>
      <c r="B1148" t="s">
        <v>568</v>
      </c>
      <c r="C1148" t="s">
        <v>754</v>
      </c>
      <c r="D1148" t="s">
        <v>53</v>
      </c>
      <c r="E1148">
        <v>71.710578999999996</v>
      </c>
    </row>
    <row r="1149" spans="1:5" x14ac:dyDescent="0.3">
      <c r="A1149" s="1" t="s">
        <v>193</v>
      </c>
      <c r="B1149" t="s">
        <v>568</v>
      </c>
      <c r="C1149" t="s">
        <v>754</v>
      </c>
      <c r="D1149" t="s">
        <v>54</v>
      </c>
      <c r="E1149">
        <v>38.345590000000001</v>
      </c>
    </row>
    <row r="1150" spans="1:5" x14ac:dyDescent="0.3">
      <c r="A1150" s="1" t="s">
        <v>193</v>
      </c>
      <c r="B1150" t="s">
        <v>568</v>
      </c>
      <c r="C1150" t="s">
        <v>754</v>
      </c>
      <c r="D1150" t="s">
        <v>55</v>
      </c>
      <c r="E1150">
        <v>22.245483</v>
      </c>
    </row>
    <row r="1151" spans="1:5" x14ac:dyDescent="0.3">
      <c r="A1151" s="1" t="s">
        <v>193</v>
      </c>
      <c r="B1151" t="s">
        <v>568</v>
      </c>
      <c r="C1151" t="s">
        <v>755</v>
      </c>
      <c r="D1151" t="s">
        <v>53</v>
      </c>
      <c r="E1151">
        <v>5.8109669999999998</v>
      </c>
    </row>
    <row r="1152" spans="1:5" x14ac:dyDescent="0.3">
      <c r="A1152" s="1" t="s">
        <v>193</v>
      </c>
      <c r="B1152" t="s">
        <v>568</v>
      </c>
      <c r="C1152" t="s">
        <v>755</v>
      </c>
      <c r="D1152" t="s">
        <v>54</v>
      </c>
      <c r="E1152">
        <v>1.33863</v>
      </c>
    </row>
    <row r="1153" spans="1:5" x14ac:dyDescent="0.3">
      <c r="A1153" s="1" t="s">
        <v>193</v>
      </c>
      <c r="B1153" t="s">
        <v>568</v>
      </c>
      <c r="C1153" t="s">
        <v>755</v>
      </c>
      <c r="D1153" t="s">
        <v>55</v>
      </c>
      <c r="E1153">
        <v>0.75352799999999998</v>
      </c>
    </row>
    <row r="1154" spans="1:5" x14ac:dyDescent="0.3">
      <c r="A1154" s="1" t="s">
        <v>569</v>
      </c>
      <c r="B1154" t="s">
        <v>570</v>
      </c>
      <c r="C1154" t="s">
        <v>754</v>
      </c>
      <c r="D1154" t="s">
        <v>53</v>
      </c>
      <c r="E1154">
        <v>0.62445499999999998</v>
      </c>
    </row>
    <row r="1155" spans="1:5" x14ac:dyDescent="0.3">
      <c r="A1155" s="1" t="s">
        <v>569</v>
      </c>
      <c r="B1155" t="s">
        <v>570</v>
      </c>
      <c r="C1155" t="s">
        <v>754</v>
      </c>
      <c r="D1155" t="s">
        <v>54</v>
      </c>
      <c r="E1155">
        <v>0</v>
      </c>
    </row>
    <row r="1156" spans="1:5" x14ac:dyDescent="0.3">
      <c r="A1156" s="1" t="s">
        <v>569</v>
      </c>
      <c r="B1156" t="s">
        <v>570</v>
      </c>
      <c r="C1156" t="s">
        <v>754</v>
      </c>
      <c r="D1156" t="s">
        <v>55</v>
      </c>
      <c r="E1156">
        <v>0.27386300000000002</v>
      </c>
    </row>
    <row r="1157" spans="1:5" x14ac:dyDescent="0.3">
      <c r="A1157" s="1" t="s">
        <v>569</v>
      </c>
      <c r="B1157" t="s">
        <v>570</v>
      </c>
      <c r="C1157" t="s">
        <v>755</v>
      </c>
      <c r="D1157" t="s">
        <v>53</v>
      </c>
      <c r="E1157">
        <v>5.0601E-2</v>
      </c>
    </row>
    <row r="1158" spans="1:5" x14ac:dyDescent="0.3">
      <c r="A1158" s="1" t="s">
        <v>569</v>
      </c>
      <c r="B1158" t="s">
        <v>570</v>
      </c>
      <c r="C1158" t="s">
        <v>755</v>
      </c>
      <c r="D1158" t="s">
        <v>54</v>
      </c>
      <c r="E1158">
        <v>0</v>
      </c>
    </row>
    <row r="1159" spans="1:5" x14ac:dyDescent="0.3">
      <c r="A1159" s="1" t="s">
        <v>569</v>
      </c>
      <c r="B1159" t="s">
        <v>570</v>
      </c>
      <c r="C1159" t="s">
        <v>755</v>
      </c>
      <c r="D1159" t="s">
        <v>55</v>
      </c>
      <c r="E1159">
        <v>9.2759999999999995E-3</v>
      </c>
    </row>
    <row r="1160" spans="1:5" x14ac:dyDescent="0.3">
      <c r="A1160" s="1" t="s">
        <v>194</v>
      </c>
      <c r="B1160" t="s">
        <v>571</v>
      </c>
      <c r="C1160" t="s">
        <v>754</v>
      </c>
      <c r="D1160" t="s">
        <v>53</v>
      </c>
      <c r="E1160">
        <v>14.462054</v>
      </c>
    </row>
    <row r="1161" spans="1:5" x14ac:dyDescent="0.3">
      <c r="A1161" s="1" t="s">
        <v>194</v>
      </c>
      <c r="B1161" t="s">
        <v>571</v>
      </c>
      <c r="C1161" t="s">
        <v>754</v>
      </c>
      <c r="D1161" t="s">
        <v>54</v>
      </c>
      <c r="E1161">
        <v>8.5952590000000004</v>
      </c>
    </row>
    <row r="1162" spans="1:5" x14ac:dyDescent="0.3">
      <c r="A1162" s="1" t="s">
        <v>194</v>
      </c>
      <c r="B1162" t="s">
        <v>571</v>
      </c>
      <c r="C1162" t="s">
        <v>754</v>
      </c>
      <c r="D1162" t="s">
        <v>55</v>
      </c>
      <c r="E1162">
        <v>5.7064899999999996</v>
      </c>
    </row>
    <row r="1163" spans="1:5" x14ac:dyDescent="0.3">
      <c r="A1163" s="1" t="s">
        <v>194</v>
      </c>
      <c r="B1163" t="s">
        <v>571</v>
      </c>
      <c r="C1163" t="s">
        <v>755</v>
      </c>
      <c r="D1163" t="s">
        <v>53</v>
      </c>
      <c r="E1163">
        <v>1.1719120000000001</v>
      </c>
    </row>
    <row r="1164" spans="1:5" x14ac:dyDescent="0.3">
      <c r="A1164" s="1" t="s">
        <v>194</v>
      </c>
      <c r="B1164" t="s">
        <v>571</v>
      </c>
      <c r="C1164" t="s">
        <v>755</v>
      </c>
      <c r="D1164" t="s">
        <v>54</v>
      </c>
      <c r="E1164">
        <v>0.30005700000000002</v>
      </c>
    </row>
    <row r="1165" spans="1:5" x14ac:dyDescent="0.3">
      <c r="A1165" s="1" t="s">
        <v>194</v>
      </c>
      <c r="B1165" t="s">
        <v>571</v>
      </c>
      <c r="C1165" t="s">
        <v>755</v>
      </c>
      <c r="D1165" t="s">
        <v>55</v>
      </c>
      <c r="E1165">
        <v>0.193297</v>
      </c>
    </row>
    <row r="1166" spans="1:5" x14ac:dyDescent="0.3">
      <c r="A1166" s="1" t="s">
        <v>195</v>
      </c>
      <c r="B1166" t="s">
        <v>572</v>
      </c>
      <c r="C1166" t="s">
        <v>754</v>
      </c>
      <c r="D1166" t="s">
        <v>53</v>
      </c>
      <c r="E1166">
        <v>25.989715</v>
      </c>
    </row>
    <row r="1167" spans="1:5" x14ac:dyDescent="0.3">
      <c r="A1167" s="1" t="s">
        <v>195</v>
      </c>
      <c r="B1167" t="s">
        <v>572</v>
      </c>
      <c r="C1167" t="s">
        <v>754</v>
      </c>
      <c r="D1167" t="s">
        <v>54</v>
      </c>
      <c r="E1167">
        <v>16.057310999999999</v>
      </c>
    </row>
    <row r="1168" spans="1:5" x14ac:dyDescent="0.3">
      <c r="A1168" s="1" t="s">
        <v>195</v>
      </c>
      <c r="B1168" t="s">
        <v>572</v>
      </c>
      <c r="C1168" t="s">
        <v>754</v>
      </c>
      <c r="D1168" t="s">
        <v>55</v>
      </c>
      <c r="E1168">
        <v>9.5117189999999994</v>
      </c>
    </row>
    <row r="1169" spans="1:5" x14ac:dyDescent="0.3">
      <c r="A1169" s="1" t="s">
        <v>195</v>
      </c>
      <c r="B1169" t="s">
        <v>572</v>
      </c>
      <c r="C1169" t="s">
        <v>755</v>
      </c>
      <c r="D1169" t="s">
        <v>53</v>
      </c>
      <c r="E1169">
        <v>2.1060400000000001</v>
      </c>
    </row>
    <row r="1170" spans="1:5" x14ac:dyDescent="0.3">
      <c r="A1170" s="1" t="s">
        <v>195</v>
      </c>
      <c r="B1170" t="s">
        <v>572</v>
      </c>
      <c r="C1170" t="s">
        <v>755</v>
      </c>
      <c r="D1170" t="s">
        <v>54</v>
      </c>
      <c r="E1170">
        <v>0.560554</v>
      </c>
    </row>
    <row r="1171" spans="1:5" x14ac:dyDescent="0.3">
      <c r="A1171" s="1" t="s">
        <v>195</v>
      </c>
      <c r="B1171" t="s">
        <v>572</v>
      </c>
      <c r="C1171" t="s">
        <v>755</v>
      </c>
      <c r="D1171" t="s">
        <v>55</v>
      </c>
      <c r="E1171">
        <v>0.32219300000000001</v>
      </c>
    </row>
    <row r="1172" spans="1:5" x14ac:dyDescent="0.3">
      <c r="A1172" s="1" t="s">
        <v>196</v>
      </c>
      <c r="B1172" t="s">
        <v>573</v>
      </c>
      <c r="C1172" t="s">
        <v>754</v>
      </c>
      <c r="D1172" t="s">
        <v>53</v>
      </c>
      <c r="E1172">
        <v>5.3403900000000002</v>
      </c>
    </row>
    <row r="1173" spans="1:5" x14ac:dyDescent="0.3">
      <c r="A1173" s="1" t="s">
        <v>196</v>
      </c>
      <c r="B1173" t="s">
        <v>573</v>
      </c>
      <c r="C1173" t="s">
        <v>754</v>
      </c>
      <c r="D1173" t="s">
        <v>54</v>
      </c>
      <c r="E1173">
        <v>0</v>
      </c>
    </row>
    <row r="1174" spans="1:5" x14ac:dyDescent="0.3">
      <c r="A1174" s="1" t="s">
        <v>196</v>
      </c>
      <c r="B1174" t="s">
        <v>573</v>
      </c>
      <c r="C1174" t="s">
        <v>754</v>
      </c>
      <c r="D1174" t="s">
        <v>55</v>
      </c>
      <c r="E1174">
        <v>1.648082</v>
      </c>
    </row>
    <row r="1175" spans="1:5" x14ac:dyDescent="0.3">
      <c r="A1175" s="1" t="s">
        <v>196</v>
      </c>
      <c r="B1175" t="s">
        <v>573</v>
      </c>
      <c r="C1175" t="s">
        <v>755</v>
      </c>
      <c r="D1175" t="s">
        <v>53</v>
      </c>
      <c r="E1175">
        <v>0.43275000000000002</v>
      </c>
    </row>
    <row r="1176" spans="1:5" x14ac:dyDescent="0.3">
      <c r="A1176" s="1" t="s">
        <v>196</v>
      </c>
      <c r="B1176" t="s">
        <v>573</v>
      </c>
      <c r="C1176" t="s">
        <v>755</v>
      </c>
      <c r="D1176" t="s">
        <v>54</v>
      </c>
      <c r="E1176">
        <v>0</v>
      </c>
    </row>
    <row r="1177" spans="1:5" x14ac:dyDescent="0.3">
      <c r="A1177" s="1" t="s">
        <v>196</v>
      </c>
      <c r="B1177" t="s">
        <v>573</v>
      </c>
      <c r="C1177" t="s">
        <v>755</v>
      </c>
      <c r="D1177" t="s">
        <v>55</v>
      </c>
      <c r="E1177">
        <v>5.5826000000000001E-2</v>
      </c>
    </row>
    <row r="1178" spans="1:5" x14ac:dyDescent="0.3">
      <c r="A1178" s="1" t="s">
        <v>197</v>
      </c>
      <c r="B1178" t="s">
        <v>574</v>
      </c>
      <c r="C1178" t="s">
        <v>754</v>
      </c>
      <c r="D1178" t="s">
        <v>53</v>
      </c>
      <c r="E1178">
        <v>7.2245739999999996</v>
      </c>
    </row>
    <row r="1179" spans="1:5" x14ac:dyDescent="0.3">
      <c r="A1179" s="1" t="s">
        <v>197</v>
      </c>
      <c r="B1179" t="s">
        <v>574</v>
      </c>
      <c r="C1179" t="s">
        <v>754</v>
      </c>
      <c r="D1179" t="s">
        <v>54</v>
      </c>
      <c r="E1179">
        <v>3.60521</v>
      </c>
    </row>
    <row r="1180" spans="1:5" x14ac:dyDescent="0.3">
      <c r="A1180" s="1" t="s">
        <v>197</v>
      </c>
      <c r="B1180" t="s">
        <v>574</v>
      </c>
      <c r="C1180" t="s">
        <v>754</v>
      </c>
      <c r="D1180" t="s">
        <v>55</v>
      </c>
      <c r="E1180">
        <v>2.0052490000000001</v>
      </c>
    </row>
    <row r="1181" spans="1:5" x14ac:dyDescent="0.3">
      <c r="A1181" s="1" t="s">
        <v>197</v>
      </c>
      <c r="B1181" t="s">
        <v>574</v>
      </c>
      <c r="C1181" t="s">
        <v>755</v>
      </c>
      <c r="D1181" t="s">
        <v>53</v>
      </c>
      <c r="E1181">
        <v>0.58543299999999998</v>
      </c>
    </row>
    <row r="1182" spans="1:5" x14ac:dyDescent="0.3">
      <c r="A1182" s="1" t="s">
        <v>197</v>
      </c>
      <c r="B1182" t="s">
        <v>574</v>
      </c>
      <c r="C1182" t="s">
        <v>755</v>
      </c>
      <c r="D1182" t="s">
        <v>54</v>
      </c>
      <c r="E1182">
        <v>0.125856</v>
      </c>
    </row>
    <row r="1183" spans="1:5" x14ac:dyDescent="0.3">
      <c r="A1183" s="1" t="s">
        <v>197</v>
      </c>
      <c r="B1183" t="s">
        <v>574</v>
      </c>
      <c r="C1183" t="s">
        <v>755</v>
      </c>
      <c r="D1183" t="s">
        <v>55</v>
      </c>
      <c r="E1183">
        <v>6.7923999999999998E-2</v>
      </c>
    </row>
    <row r="1184" spans="1:5" x14ac:dyDescent="0.3">
      <c r="A1184" s="1" t="s">
        <v>198</v>
      </c>
      <c r="B1184" t="s">
        <v>575</v>
      </c>
      <c r="C1184" t="s">
        <v>754</v>
      </c>
      <c r="D1184" t="s">
        <v>53</v>
      </c>
      <c r="E1184">
        <v>35.34366</v>
      </c>
    </row>
    <row r="1185" spans="1:5" x14ac:dyDescent="0.3">
      <c r="A1185" s="1" t="s">
        <v>198</v>
      </c>
      <c r="B1185" t="s">
        <v>575</v>
      </c>
      <c r="C1185" t="s">
        <v>754</v>
      </c>
      <c r="D1185" t="s">
        <v>54</v>
      </c>
      <c r="E1185">
        <v>12.581485000000001</v>
      </c>
    </row>
    <row r="1186" spans="1:5" x14ac:dyDescent="0.3">
      <c r="A1186" s="1" t="s">
        <v>198</v>
      </c>
      <c r="B1186" t="s">
        <v>575</v>
      </c>
      <c r="C1186" t="s">
        <v>754</v>
      </c>
      <c r="D1186" t="s">
        <v>55</v>
      </c>
      <c r="E1186">
        <v>7.7146319999999999</v>
      </c>
    </row>
    <row r="1187" spans="1:5" x14ac:dyDescent="0.3">
      <c r="A1187" s="1" t="s">
        <v>198</v>
      </c>
      <c r="B1187" t="s">
        <v>575</v>
      </c>
      <c r="C1187" t="s">
        <v>755</v>
      </c>
      <c r="D1187" t="s">
        <v>53</v>
      </c>
      <c r="E1187">
        <v>2.8640240000000001</v>
      </c>
    </row>
    <row r="1188" spans="1:5" x14ac:dyDescent="0.3">
      <c r="A1188" s="1" t="s">
        <v>198</v>
      </c>
      <c r="B1188" t="s">
        <v>575</v>
      </c>
      <c r="C1188" t="s">
        <v>755</v>
      </c>
      <c r="D1188" t="s">
        <v>54</v>
      </c>
      <c r="E1188">
        <v>0.43921500000000002</v>
      </c>
    </row>
    <row r="1189" spans="1:5" x14ac:dyDescent="0.3">
      <c r="A1189" s="1" t="s">
        <v>198</v>
      </c>
      <c r="B1189" t="s">
        <v>575</v>
      </c>
      <c r="C1189" t="s">
        <v>755</v>
      </c>
      <c r="D1189" t="s">
        <v>55</v>
      </c>
      <c r="E1189">
        <v>0.26132</v>
      </c>
    </row>
    <row r="1190" spans="1:5" x14ac:dyDescent="0.3">
      <c r="A1190" s="1" t="s">
        <v>199</v>
      </c>
      <c r="B1190" t="s">
        <v>576</v>
      </c>
      <c r="C1190" t="s">
        <v>754</v>
      </c>
      <c r="D1190" t="s">
        <v>53</v>
      </c>
      <c r="E1190">
        <v>23.027567999999999</v>
      </c>
    </row>
    <row r="1191" spans="1:5" x14ac:dyDescent="0.3">
      <c r="A1191" s="1" t="s">
        <v>199</v>
      </c>
      <c r="B1191" t="s">
        <v>576</v>
      </c>
      <c r="C1191" t="s">
        <v>754</v>
      </c>
      <c r="D1191" t="s">
        <v>54</v>
      </c>
      <c r="E1191">
        <v>11.917268999999999</v>
      </c>
    </row>
    <row r="1192" spans="1:5" x14ac:dyDescent="0.3">
      <c r="A1192" s="1" t="s">
        <v>199</v>
      </c>
      <c r="B1192" t="s">
        <v>576</v>
      </c>
      <c r="C1192" t="s">
        <v>754</v>
      </c>
      <c r="D1192" t="s">
        <v>55</v>
      </c>
      <c r="E1192">
        <v>7.8693559999999998</v>
      </c>
    </row>
    <row r="1193" spans="1:5" x14ac:dyDescent="0.3">
      <c r="A1193" s="1" t="s">
        <v>199</v>
      </c>
      <c r="B1193" t="s">
        <v>576</v>
      </c>
      <c r="C1193" t="s">
        <v>755</v>
      </c>
      <c r="D1193" t="s">
        <v>53</v>
      </c>
      <c r="E1193">
        <v>1.8660060000000001</v>
      </c>
    </row>
    <row r="1194" spans="1:5" x14ac:dyDescent="0.3">
      <c r="A1194" s="1" t="s">
        <v>199</v>
      </c>
      <c r="B1194" t="s">
        <v>576</v>
      </c>
      <c r="C1194" t="s">
        <v>755</v>
      </c>
      <c r="D1194" t="s">
        <v>54</v>
      </c>
      <c r="E1194">
        <v>0.41602699999999998</v>
      </c>
    </row>
    <row r="1195" spans="1:5" x14ac:dyDescent="0.3">
      <c r="A1195" s="1" t="s">
        <v>199</v>
      </c>
      <c r="B1195" t="s">
        <v>576</v>
      </c>
      <c r="C1195" t="s">
        <v>755</v>
      </c>
      <c r="D1195" t="s">
        <v>55</v>
      </c>
      <c r="E1195">
        <v>0.26656099999999999</v>
      </c>
    </row>
    <row r="1196" spans="1:5" x14ac:dyDescent="0.3">
      <c r="A1196" s="1" t="s">
        <v>200</v>
      </c>
      <c r="B1196" t="s">
        <v>577</v>
      </c>
      <c r="C1196" t="s">
        <v>754</v>
      </c>
      <c r="D1196" t="s">
        <v>53</v>
      </c>
      <c r="E1196">
        <v>18.419155</v>
      </c>
    </row>
    <row r="1197" spans="1:5" x14ac:dyDescent="0.3">
      <c r="A1197" s="1" t="s">
        <v>200</v>
      </c>
      <c r="B1197" t="s">
        <v>577</v>
      </c>
      <c r="C1197" t="s">
        <v>754</v>
      </c>
      <c r="D1197" t="s">
        <v>54</v>
      </c>
      <c r="E1197">
        <v>10.188174</v>
      </c>
    </row>
    <row r="1198" spans="1:5" x14ac:dyDescent="0.3">
      <c r="A1198" s="1" t="s">
        <v>200</v>
      </c>
      <c r="B1198" t="s">
        <v>577</v>
      </c>
      <c r="C1198" t="s">
        <v>754</v>
      </c>
      <c r="D1198" t="s">
        <v>55</v>
      </c>
      <c r="E1198">
        <v>6.0735260000000002</v>
      </c>
    </row>
    <row r="1199" spans="1:5" x14ac:dyDescent="0.3">
      <c r="A1199" s="1" t="s">
        <v>200</v>
      </c>
      <c r="B1199" t="s">
        <v>577</v>
      </c>
      <c r="C1199" t="s">
        <v>755</v>
      </c>
      <c r="D1199" t="s">
        <v>53</v>
      </c>
      <c r="E1199">
        <v>1.49257</v>
      </c>
    </row>
    <row r="1200" spans="1:5" x14ac:dyDescent="0.3">
      <c r="A1200" s="1" t="s">
        <v>200</v>
      </c>
      <c r="B1200" t="s">
        <v>577</v>
      </c>
      <c r="C1200" t="s">
        <v>755</v>
      </c>
      <c r="D1200" t="s">
        <v>54</v>
      </c>
      <c r="E1200">
        <v>0.35566500000000001</v>
      </c>
    </row>
    <row r="1201" spans="1:5" x14ac:dyDescent="0.3">
      <c r="A1201" s="1" t="s">
        <v>200</v>
      </c>
      <c r="B1201" t="s">
        <v>577</v>
      </c>
      <c r="C1201" t="s">
        <v>755</v>
      </c>
      <c r="D1201" t="s">
        <v>55</v>
      </c>
      <c r="E1201">
        <v>0.20573</v>
      </c>
    </row>
    <row r="1202" spans="1:5" x14ac:dyDescent="0.3">
      <c r="A1202" s="1" t="s">
        <v>201</v>
      </c>
      <c r="B1202" t="s">
        <v>578</v>
      </c>
      <c r="C1202" t="s">
        <v>754</v>
      </c>
      <c r="D1202" t="s">
        <v>53</v>
      </c>
      <c r="E1202">
        <v>53.384644999999999</v>
      </c>
    </row>
    <row r="1203" spans="1:5" x14ac:dyDescent="0.3">
      <c r="A1203" s="1" t="s">
        <v>201</v>
      </c>
      <c r="B1203" t="s">
        <v>578</v>
      </c>
      <c r="C1203" t="s">
        <v>754</v>
      </c>
      <c r="D1203" t="s">
        <v>54</v>
      </c>
      <c r="E1203">
        <v>25.218976000000001</v>
      </c>
    </row>
    <row r="1204" spans="1:5" x14ac:dyDescent="0.3">
      <c r="A1204" s="1" t="s">
        <v>201</v>
      </c>
      <c r="B1204" t="s">
        <v>578</v>
      </c>
      <c r="C1204" t="s">
        <v>754</v>
      </c>
      <c r="D1204" t="s">
        <v>55</v>
      </c>
      <c r="E1204">
        <v>17.107655000000001</v>
      </c>
    </row>
    <row r="1205" spans="1:5" x14ac:dyDescent="0.3">
      <c r="A1205" s="1" t="s">
        <v>201</v>
      </c>
      <c r="B1205" t="s">
        <v>578</v>
      </c>
      <c r="C1205" t="s">
        <v>755</v>
      </c>
      <c r="D1205" t="s">
        <v>53</v>
      </c>
      <c r="E1205">
        <v>4.3259499999999997</v>
      </c>
    </row>
    <row r="1206" spans="1:5" x14ac:dyDescent="0.3">
      <c r="A1206" s="1" t="s">
        <v>201</v>
      </c>
      <c r="B1206" t="s">
        <v>578</v>
      </c>
      <c r="C1206" t="s">
        <v>755</v>
      </c>
      <c r="D1206" t="s">
        <v>54</v>
      </c>
      <c r="E1206">
        <v>0.88038499999999997</v>
      </c>
    </row>
    <row r="1207" spans="1:5" x14ac:dyDescent="0.3">
      <c r="A1207" s="1" t="s">
        <v>201</v>
      </c>
      <c r="B1207" t="s">
        <v>578</v>
      </c>
      <c r="C1207" t="s">
        <v>755</v>
      </c>
      <c r="D1207" t="s">
        <v>55</v>
      </c>
      <c r="E1207">
        <v>0.57949300000000004</v>
      </c>
    </row>
    <row r="1208" spans="1:5" x14ac:dyDescent="0.3">
      <c r="A1208" s="1" t="s">
        <v>202</v>
      </c>
      <c r="B1208" t="s">
        <v>579</v>
      </c>
      <c r="C1208" t="s">
        <v>754</v>
      </c>
      <c r="D1208" t="s">
        <v>53</v>
      </c>
      <c r="E1208">
        <v>5.2033719999999999</v>
      </c>
    </row>
    <row r="1209" spans="1:5" x14ac:dyDescent="0.3">
      <c r="A1209" s="1" t="s">
        <v>202</v>
      </c>
      <c r="B1209" t="s">
        <v>579</v>
      </c>
      <c r="C1209" t="s">
        <v>754</v>
      </c>
      <c r="D1209" t="s">
        <v>54</v>
      </c>
      <c r="E1209">
        <v>2.5467219999999999</v>
      </c>
    </row>
    <row r="1210" spans="1:5" x14ac:dyDescent="0.3">
      <c r="A1210" s="1" t="s">
        <v>202</v>
      </c>
      <c r="B1210" t="s">
        <v>579</v>
      </c>
      <c r="C1210" t="s">
        <v>754</v>
      </c>
      <c r="D1210" t="s">
        <v>55</v>
      </c>
      <c r="E1210">
        <v>1.3673029999999999</v>
      </c>
    </row>
    <row r="1211" spans="1:5" x14ac:dyDescent="0.3">
      <c r="A1211" s="1" t="s">
        <v>202</v>
      </c>
      <c r="B1211" t="s">
        <v>579</v>
      </c>
      <c r="C1211" t="s">
        <v>755</v>
      </c>
      <c r="D1211" t="s">
        <v>53</v>
      </c>
      <c r="E1211">
        <v>0.42164800000000002</v>
      </c>
    </row>
    <row r="1212" spans="1:5" x14ac:dyDescent="0.3">
      <c r="A1212" s="1" t="s">
        <v>202</v>
      </c>
      <c r="B1212" t="s">
        <v>579</v>
      </c>
      <c r="C1212" t="s">
        <v>755</v>
      </c>
      <c r="D1212" t="s">
        <v>54</v>
      </c>
      <c r="E1212">
        <v>8.8904999999999998E-2</v>
      </c>
    </row>
    <row r="1213" spans="1:5" x14ac:dyDescent="0.3">
      <c r="A1213" s="1" t="s">
        <v>202</v>
      </c>
      <c r="B1213" t="s">
        <v>579</v>
      </c>
      <c r="C1213" t="s">
        <v>755</v>
      </c>
      <c r="D1213" t="s">
        <v>55</v>
      </c>
      <c r="E1213">
        <v>4.6315000000000002E-2</v>
      </c>
    </row>
    <row r="1214" spans="1:5" x14ac:dyDescent="0.3">
      <c r="A1214" s="1" t="s">
        <v>203</v>
      </c>
      <c r="B1214" t="s">
        <v>580</v>
      </c>
      <c r="C1214" t="s">
        <v>754</v>
      </c>
      <c r="D1214" t="s">
        <v>53</v>
      </c>
      <c r="E1214">
        <v>11.355365000000001</v>
      </c>
    </row>
    <row r="1215" spans="1:5" x14ac:dyDescent="0.3">
      <c r="A1215" s="1" t="s">
        <v>203</v>
      </c>
      <c r="B1215" t="s">
        <v>580</v>
      </c>
      <c r="C1215" t="s">
        <v>754</v>
      </c>
      <c r="D1215" t="s">
        <v>54</v>
      </c>
      <c r="E1215">
        <v>5.7045469999999998</v>
      </c>
    </row>
    <row r="1216" spans="1:5" x14ac:dyDescent="0.3">
      <c r="A1216" s="1" t="s">
        <v>203</v>
      </c>
      <c r="B1216" t="s">
        <v>580</v>
      </c>
      <c r="C1216" t="s">
        <v>754</v>
      </c>
      <c r="D1216" t="s">
        <v>55</v>
      </c>
      <c r="E1216">
        <v>4.0019489999999998</v>
      </c>
    </row>
    <row r="1217" spans="1:5" x14ac:dyDescent="0.3">
      <c r="A1217" s="1" t="s">
        <v>203</v>
      </c>
      <c r="B1217" t="s">
        <v>580</v>
      </c>
      <c r="C1217" t="s">
        <v>755</v>
      </c>
      <c r="D1217" t="s">
        <v>53</v>
      </c>
      <c r="E1217">
        <v>0.92016600000000004</v>
      </c>
    </row>
    <row r="1218" spans="1:5" x14ac:dyDescent="0.3">
      <c r="A1218" s="1" t="s">
        <v>203</v>
      </c>
      <c r="B1218" t="s">
        <v>580</v>
      </c>
      <c r="C1218" t="s">
        <v>755</v>
      </c>
      <c r="D1218" t="s">
        <v>54</v>
      </c>
      <c r="E1218">
        <v>0.19914299999999999</v>
      </c>
    </row>
    <row r="1219" spans="1:5" x14ac:dyDescent="0.3">
      <c r="A1219" s="1" t="s">
        <v>203</v>
      </c>
      <c r="B1219" t="s">
        <v>580</v>
      </c>
      <c r="C1219" t="s">
        <v>755</v>
      </c>
      <c r="D1219" t="s">
        <v>55</v>
      </c>
      <c r="E1219">
        <v>0.13555900000000001</v>
      </c>
    </row>
    <row r="1220" spans="1:5" x14ac:dyDescent="0.3">
      <c r="A1220" s="1" t="s">
        <v>204</v>
      </c>
      <c r="B1220" t="s">
        <v>581</v>
      </c>
      <c r="C1220" t="s">
        <v>754</v>
      </c>
      <c r="D1220" t="s">
        <v>53</v>
      </c>
      <c r="E1220">
        <v>10.173415</v>
      </c>
    </row>
    <row r="1221" spans="1:5" x14ac:dyDescent="0.3">
      <c r="A1221" s="1" t="s">
        <v>204</v>
      </c>
      <c r="B1221" t="s">
        <v>581</v>
      </c>
      <c r="C1221" t="s">
        <v>754</v>
      </c>
      <c r="D1221" t="s">
        <v>54</v>
      </c>
      <c r="E1221">
        <v>4.9141820000000003</v>
      </c>
    </row>
    <row r="1222" spans="1:5" x14ac:dyDescent="0.3">
      <c r="A1222" s="1" t="s">
        <v>204</v>
      </c>
      <c r="B1222" t="s">
        <v>581</v>
      </c>
      <c r="C1222" t="s">
        <v>754</v>
      </c>
      <c r="D1222" t="s">
        <v>55</v>
      </c>
      <c r="E1222">
        <v>3.536079</v>
      </c>
    </row>
    <row r="1223" spans="1:5" x14ac:dyDescent="0.3">
      <c r="A1223" s="1" t="s">
        <v>204</v>
      </c>
      <c r="B1223" t="s">
        <v>581</v>
      </c>
      <c r="C1223" t="s">
        <v>755</v>
      </c>
      <c r="D1223" t="s">
        <v>53</v>
      </c>
      <c r="E1223">
        <v>0.82438800000000001</v>
      </c>
    </row>
    <row r="1224" spans="1:5" x14ac:dyDescent="0.3">
      <c r="A1224" s="1" t="s">
        <v>204</v>
      </c>
      <c r="B1224" t="s">
        <v>581</v>
      </c>
      <c r="C1224" t="s">
        <v>755</v>
      </c>
      <c r="D1224" t="s">
        <v>54</v>
      </c>
      <c r="E1224">
        <v>0.17155200000000001</v>
      </c>
    </row>
    <row r="1225" spans="1:5" x14ac:dyDescent="0.3">
      <c r="A1225" s="1" t="s">
        <v>204</v>
      </c>
      <c r="B1225" t="s">
        <v>581</v>
      </c>
      <c r="C1225" t="s">
        <v>755</v>
      </c>
      <c r="D1225" t="s">
        <v>55</v>
      </c>
      <c r="E1225">
        <v>0.119778</v>
      </c>
    </row>
    <row r="1226" spans="1:5" x14ac:dyDescent="0.3">
      <c r="A1226" s="1" t="s">
        <v>205</v>
      </c>
      <c r="B1226" t="s">
        <v>582</v>
      </c>
      <c r="C1226" t="s">
        <v>754</v>
      </c>
      <c r="D1226" t="s">
        <v>53</v>
      </c>
      <c r="E1226">
        <v>1.865696</v>
      </c>
    </row>
    <row r="1227" spans="1:5" x14ac:dyDescent="0.3">
      <c r="A1227" s="1" t="s">
        <v>205</v>
      </c>
      <c r="B1227" t="s">
        <v>582</v>
      </c>
      <c r="C1227" t="s">
        <v>754</v>
      </c>
      <c r="D1227" t="s">
        <v>54</v>
      </c>
      <c r="E1227">
        <v>0.979657</v>
      </c>
    </row>
    <row r="1228" spans="1:5" x14ac:dyDescent="0.3">
      <c r="A1228" s="1" t="s">
        <v>205</v>
      </c>
      <c r="B1228" t="s">
        <v>582</v>
      </c>
      <c r="C1228" t="s">
        <v>754</v>
      </c>
      <c r="D1228" t="s">
        <v>55</v>
      </c>
      <c r="E1228">
        <v>0.59236200000000006</v>
      </c>
    </row>
    <row r="1229" spans="1:5" x14ac:dyDescent="0.3">
      <c r="A1229" s="1" t="s">
        <v>205</v>
      </c>
      <c r="B1229" t="s">
        <v>582</v>
      </c>
      <c r="C1229" t="s">
        <v>755</v>
      </c>
      <c r="D1229" t="s">
        <v>53</v>
      </c>
      <c r="E1229">
        <v>0.15118300000000001</v>
      </c>
    </row>
    <row r="1230" spans="1:5" x14ac:dyDescent="0.3">
      <c r="A1230" s="1" t="s">
        <v>205</v>
      </c>
      <c r="B1230" t="s">
        <v>582</v>
      </c>
      <c r="C1230" t="s">
        <v>755</v>
      </c>
      <c r="D1230" t="s">
        <v>54</v>
      </c>
      <c r="E1230">
        <v>3.4199E-2</v>
      </c>
    </row>
    <row r="1231" spans="1:5" x14ac:dyDescent="0.3">
      <c r="A1231" s="1" t="s">
        <v>205</v>
      </c>
      <c r="B1231" t="s">
        <v>582</v>
      </c>
      <c r="C1231" t="s">
        <v>755</v>
      </c>
      <c r="D1231" t="s">
        <v>55</v>
      </c>
      <c r="E1231">
        <v>2.0065E-2</v>
      </c>
    </row>
    <row r="1232" spans="1:5" x14ac:dyDescent="0.3">
      <c r="A1232" s="1" t="s">
        <v>206</v>
      </c>
      <c r="B1232" t="s">
        <v>583</v>
      </c>
      <c r="C1232" t="s">
        <v>754</v>
      </c>
      <c r="D1232" t="s">
        <v>53</v>
      </c>
      <c r="E1232">
        <v>1.3055129999999999</v>
      </c>
    </row>
    <row r="1233" spans="1:5" x14ac:dyDescent="0.3">
      <c r="A1233" s="1" t="s">
        <v>206</v>
      </c>
      <c r="B1233" t="s">
        <v>583</v>
      </c>
      <c r="C1233" t="s">
        <v>754</v>
      </c>
      <c r="D1233" t="s">
        <v>54</v>
      </c>
      <c r="E1233">
        <v>0</v>
      </c>
    </row>
    <row r="1234" spans="1:5" x14ac:dyDescent="0.3">
      <c r="A1234" s="1" t="s">
        <v>206</v>
      </c>
      <c r="B1234" t="s">
        <v>583</v>
      </c>
      <c r="C1234" t="s">
        <v>754</v>
      </c>
      <c r="D1234" t="s">
        <v>55</v>
      </c>
      <c r="E1234">
        <v>0</v>
      </c>
    </row>
    <row r="1235" spans="1:5" x14ac:dyDescent="0.3">
      <c r="A1235" s="1" t="s">
        <v>206</v>
      </c>
      <c r="B1235" t="s">
        <v>583</v>
      </c>
      <c r="C1235" t="s">
        <v>755</v>
      </c>
      <c r="D1235" t="s">
        <v>53</v>
      </c>
      <c r="E1235">
        <v>0.10578899999999999</v>
      </c>
    </row>
    <row r="1236" spans="1:5" x14ac:dyDescent="0.3">
      <c r="A1236" s="1" t="s">
        <v>206</v>
      </c>
      <c r="B1236" t="s">
        <v>583</v>
      </c>
      <c r="C1236" t="s">
        <v>755</v>
      </c>
      <c r="D1236" t="s">
        <v>54</v>
      </c>
      <c r="E1236">
        <v>0</v>
      </c>
    </row>
    <row r="1237" spans="1:5" x14ac:dyDescent="0.3">
      <c r="A1237" s="1" t="s">
        <v>206</v>
      </c>
      <c r="B1237" t="s">
        <v>583</v>
      </c>
      <c r="C1237" t="s">
        <v>755</v>
      </c>
      <c r="D1237" t="s">
        <v>55</v>
      </c>
      <c r="E1237">
        <v>0</v>
      </c>
    </row>
    <row r="1238" spans="1:5" x14ac:dyDescent="0.3">
      <c r="A1238" s="1" t="s">
        <v>592</v>
      </c>
      <c r="B1238" t="s">
        <v>593</v>
      </c>
      <c r="C1238" t="s">
        <v>754</v>
      </c>
      <c r="D1238" t="s">
        <v>53</v>
      </c>
      <c r="E1238">
        <v>2.9895000000000001E-2</v>
      </c>
    </row>
    <row r="1239" spans="1:5" x14ac:dyDescent="0.3">
      <c r="A1239" s="1" t="s">
        <v>592</v>
      </c>
      <c r="B1239" t="s">
        <v>593</v>
      </c>
      <c r="C1239" t="s">
        <v>754</v>
      </c>
      <c r="D1239" t="s">
        <v>54</v>
      </c>
      <c r="E1239">
        <v>0</v>
      </c>
    </row>
    <row r="1240" spans="1:5" x14ac:dyDescent="0.3">
      <c r="A1240" s="1" t="s">
        <v>592</v>
      </c>
      <c r="B1240" t="s">
        <v>593</v>
      </c>
      <c r="C1240" t="s">
        <v>754</v>
      </c>
      <c r="D1240" t="s">
        <v>55</v>
      </c>
      <c r="E1240">
        <v>0</v>
      </c>
    </row>
    <row r="1241" spans="1:5" x14ac:dyDescent="0.3">
      <c r="A1241" s="1" t="s">
        <v>592</v>
      </c>
      <c r="B1241" t="s">
        <v>593</v>
      </c>
      <c r="C1241" t="s">
        <v>755</v>
      </c>
      <c r="D1241" t="s">
        <v>53</v>
      </c>
      <c r="E1241">
        <v>2.4220000000000001E-3</v>
      </c>
    </row>
    <row r="1242" spans="1:5" x14ac:dyDescent="0.3">
      <c r="A1242" s="1" t="s">
        <v>592</v>
      </c>
      <c r="B1242" t="s">
        <v>593</v>
      </c>
      <c r="C1242" t="s">
        <v>755</v>
      </c>
      <c r="D1242" t="s">
        <v>54</v>
      </c>
      <c r="E1242">
        <v>0</v>
      </c>
    </row>
    <row r="1243" spans="1:5" x14ac:dyDescent="0.3">
      <c r="A1243" s="1" t="s">
        <v>592</v>
      </c>
      <c r="B1243" t="s">
        <v>593</v>
      </c>
      <c r="C1243" t="s">
        <v>755</v>
      </c>
      <c r="D1243" t="s">
        <v>55</v>
      </c>
      <c r="E1243">
        <v>0</v>
      </c>
    </row>
    <row r="1244" spans="1:5" x14ac:dyDescent="0.3">
      <c r="A1244" s="1" t="s">
        <v>207</v>
      </c>
      <c r="B1244" t="s">
        <v>594</v>
      </c>
      <c r="C1244" t="s">
        <v>754</v>
      </c>
      <c r="D1244" t="s">
        <v>53</v>
      </c>
      <c r="E1244">
        <v>1.1095010000000001</v>
      </c>
    </row>
    <row r="1245" spans="1:5" x14ac:dyDescent="0.3">
      <c r="A1245" s="1" t="s">
        <v>207</v>
      </c>
      <c r="B1245" t="s">
        <v>594</v>
      </c>
      <c r="C1245" t="s">
        <v>754</v>
      </c>
      <c r="D1245" t="s">
        <v>54</v>
      </c>
      <c r="E1245">
        <v>1.046705</v>
      </c>
    </row>
    <row r="1246" spans="1:5" x14ac:dyDescent="0.3">
      <c r="A1246" s="1" t="s">
        <v>207</v>
      </c>
      <c r="B1246" t="s">
        <v>594</v>
      </c>
      <c r="C1246" t="s">
        <v>754</v>
      </c>
      <c r="D1246" t="s">
        <v>55</v>
      </c>
      <c r="E1246">
        <v>0.47888199999999997</v>
      </c>
    </row>
    <row r="1247" spans="1:5" x14ac:dyDescent="0.3">
      <c r="A1247" s="1" t="s">
        <v>207</v>
      </c>
      <c r="B1247" t="s">
        <v>594</v>
      </c>
      <c r="C1247" t="s">
        <v>755</v>
      </c>
      <c r="D1247" t="s">
        <v>53</v>
      </c>
      <c r="E1247">
        <v>8.9906E-2</v>
      </c>
    </row>
    <row r="1248" spans="1:5" x14ac:dyDescent="0.3">
      <c r="A1248" s="1" t="s">
        <v>207</v>
      </c>
      <c r="B1248" t="s">
        <v>594</v>
      </c>
      <c r="C1248" t="s">
        <v>755</v>
      </c>
      <c r="D1248" t="s">
        <v>54</v>
      </c>
      <c r="E1248">
        <v>3.6540000000000003E-2</v>
      </c>
    </row>
    <row r="1249" spans="1:5" x14ac:dyDescent="0.3">
      <c r="A1249" s="1" t="s">
        <v>207</v>
      </c>
      <c r="B1249" t="s">
        <v>594</v>
      </c>
      <c r="C1249" t="s">
        <v>755</v>
      </c>
      <c r="D1249" t="s">
        <v>55</v>
      </c>
      <c r="E1249">
        <v>1.6220999999999999E-2</v>
      </c>
    </row>
    <row r="1250" spans="1:5" x14ac:dyDescent="0.3">
      <c r="A1250" s="1" t="s">
        <v>208</v>
      </c>
      <c r="B1250" t="s">
        <v>595</v>
      </c>
      <c r="C1250" t="s">
        <v>754</v>
      </c>
      <c r="D1250" t="s">
        <v>53</v>
      </c>
      <c r="E1250">
        <v>0.45176100000000002</v>
      </c>
    </row>
    <row r="1251" spans="1:5" x14ac:dyDescent="0.3">
      <c r="A1251" s="1" t="s">
        <v>208</v>
      </c>
      <c r="B1251" t="s">
        <v>595</v>
      </c>
      <c r="C1251" t="s">
        <v>754</v>
      </c>
      <c r="D1251" t="s">
        <v>54</v>
      </c>
      <c r="E1251">
        <v>0.35913200000000001</v>
      </c>
    </row>
    <row r="1252" spans="1:5" x14ac:dyDescent="0.3">
      <c r="A1252" s="1" t="s">
        <v>208</v>
      </c>
      <c r="B1252" t="s">
        <v>595</v>
      </c>
      <c r="C1252" t="s">
        <v>754</v>
      </c>
      <c r="D1252" t="s">
        <v>55</v>
      </c>
      <c r="E1252">
        <v>0.210928</v>
      </c>
    </row>
    <row r="1253" spans="1:5" x14ac:dyDescent="0.3">
      <c r="A1253" s="1" t="s">
        <v>208</v>
      </c>
      <c r="B1253" t="s">
        <v>595</v>
      </c>
      <c r="C1253" t="s">
        <v>755</v>
      </c>
      <c r="D1253" t="s">
        <v>53</v>
      </c>
      <c r="E1253">
        <v>3.6607000000000001E-2</v>
      </c>
    </row>
    <row r="1254" spans="1:5" x14ac:dyDescent="0.3">
      <c r="A1254" s="1" t="s">
        <v>208</v>
      </c>
      <c r="B1254" t="s">
        <v>595</v>
      </c>
      <c r="C1254" t="s">
        <v>755</v>
      </c>
      <c r="D1254" t="s">
        <v>54</v>
      </c>
      <c r="E1254">
        <v>1.2537E-2</v>
      </c>
    </row>
    <row r="1255" spans="1:5" x14ac:dyDescent="0.3">
      <c r="A1255" s="1" t="s">
        <v>208</v>
      </c>
      <c r="B1255" t="s">
        <v>595</v>
      </c>
      <c r="C1255" t="s">
        <v>755</v>
      </c>
      <c r="D1255" t="s">
        <v>55</v>
      </c>
      <c r="E1255">
        <v>7.1440000000000002E-3</v>
      </c>
    </row>
    <row r="1256" spans="1:5" x14ac:dyDescent="0.3">
      <c r="A1256" s="1" t="s">
        <v>209</v>
      </c>
      <c r="B1256" t="s">
        <v>596</v>
      </c>
      <c r="C1256" t="s">
        <v>754</v>
      </c>
      <c r="D1256" t="s">
        <v>53</v>
      </c>
      <c r="E1256">
        <v>1.937543</v>
      </c>
    </row>
    <row r="1257" spans="1:5" x14ac:dyDescent="0.3">
      <c r="A1257" s="1" t="s">
        <v>209</v>
      </c>
      <c r="B1257" t="s">
        <v>596</v>
      </c>
      <c r="C1257" t="s">
        <v>754</v>
      </c>
      <c r="D1257" t="s">
        <v>54</v>
      </c>
      <c r="E1257">
        <v>1.423611</v>
      </c>
    </row>
    <row r="1258" spans="1:5" x14ac:dyDescent="0.3">
      <c r="A1258" s="1" t="s">
        <v>209</v>
      </c>
      <c r="B1258" t="s">
        <v>596</v>
      </c>
      <c r="C1258" t="s">
        <v>754</v>
      </c>
      <c r="D1258" t="s">
        <v>55</v>
      </c>
      <c r="E1258">
        <v>0.71791400000000005</v>
      </c>
    </row>
    <row r="1259" spans="1:5" x14ac:dyDescent="0.3">
      <c r="A1259" s="1" t="s">
        <v>209</v>
      </c>
      <c r="B1259" t="s">
        <v>596</v>
      </c>
      <c r="C1259" t="s">
        <v>755</v>
      </c>
      <c r="D1259" t="s">
        <v>53</v>
      </c>
      <c r="E1259">
        <v>0.15700500000000001</v>
      </c>
    </row>
    <row r="1260" spans="1:5" x14ac:dyDescent="0.3">
      <c r="A1260" s="1" t="s">
        <v>209</v>
      </c>
      <c r="B1260" t="s">
        <v>596</v>
      </c>
      <c r="C1260" t="s">
        <v>755</v>
      </c>
      <c r="D1260" t="s">
        <v>54</v>
      </c>
      <c r="E1260">
        <v>4.9696999999999998E-2</v>
      </c>
    </row>
    <row r="1261" spans="1:5" x14ac:dyDescent="0.3">
      <c r="A1261" s="1" t="s">
        <v>209</v>
      </c>
      <c r="B1261" t="s">
        <v>596</v>
      </c>
      <c r="C1261" t="s">
        <v>755</v>
      </c>
      <c r="D1261" t="s">
        <v>55</v>
      </c>
      <c r="E1261">
        <v>2.4317999999999999E-2</v>
      </c>
    </row>
    <row r="1262" spans="1:5" x14ac:dyDescent="0.3">
      <c r="A1262" s="1" t="s">
        <v>210</v>
      </c>
      <c r="B1262" t="s">
        <v>597</v>
      </c>
      <c r="C1262" t="s">
        <v>754</v>
      </c>
      <c r="D1262" t="s">
        <v>53</v>
      </c>
      <c r="E1262">
        <v>1.473123</v>
      </c>
    </row>
    <row r="1263" spans="1:5" x14ac:dyDescent="0.3">
      <c r="A1263" s="1" t="s">
        <v>210</v>
      </c>
      <c r="B1263" t="s">
        <v>597</v>
      </c>
      <c r="C1263" t="s">
        <v>754</v>
      </c>
      <c r="D1263" t="s">
        <v>54</v>
      </c>
      <c r="E1263">
        <v>0.54640699999999998</v>
      </c>
    </row>
    <row r="1264" spans="1:5" x14ac:dyDescent="0.3">
      <c r="A1264" s="1" t="s">
        <v>210</v>
      </c>
      <c r="B1264" t="s">
        <v>597</v>
      </c>
      <c r="C1264" t="s">
        <v>754</v>
      </c>
      <c r="D1264" t="s">
        <v>55</v>
      </c>
      <c r="E1264">
        <v>0.360622</v>
      </c>
    </row>
    <row r="1265" spans="1:5" x14ac:dyDescent="0.3">
      <c r="A1265" s="1" t="s">
        <v>210</v>
      </c>
      <c r="B1265" t="s">
        <v>597</v>
      </c>
      <c r="C1265" t="s">
        <v>755</v>
      </c>
      <c r="D1265" t="s">
        <v>53</v>
      </c>
      <c r="E1265">
        <v>0.119371</v>
      </c>
    </row>
    <row r="1266" spans="1:5" x14ac:dyDescent="0.3">
      <c r="A1266" s="1" t="s">
        <v>210</v>
      </c>
      <c r="B1266" t="s">
        <v>597</v>
      </c>
      <c r="C1266" t="s">
        <v>755</v>
      </c>
      <c r="D1266" t="s">
        <v>54</v>
      </c>
      <c r="E1266">
        <v>1.9074000000000001E-2</v>
      </c>
    </row>
    <row r="1267" spans="1:5" x14ac:dyDescent="0.3">
      <c r="A1267" s="1" t="s">
        <v>210</v>
      </c>
      <c r="B1267" t="s">
        <v>597</v>
      </c>
      <c r="C1267" t="s">
        <v>755</v>
      </c>
      <c r="D1267" t="s">
        <v>55</v>
      </c>
      <c r="E1267">
        <v>1.2215E-2</v>
      </c>
    </row>
    <row r="1268" spans="1:5" x14ac:dyDescent="0.3">
      <c r="A1268" s="1" t="s">
        <v>211</v>
      </c>
      <c r="B1268" t="s">
        <v>598</v>
      </c>
      <c r="C1268" t="s">
        <v>754</v>
      </c>
      <c r="D1268" t="s">
        <v>53</v>
      </c>
      <c r="E1268">
        <v>7.7183890000000002</v>
      </c>
    </row>
    <row r="1269" spans="1:5" x14ac:dyDescent="0.3">
      <c r="A1269" s="1" t="s">
        <v>211</v>
      </c>
      <c r="B1269" t="s">
        <v>598</v>
      </c>
      <c r="C1269" t="s">
        <v>754</v>
      </c>
      <c r="D1269" t="s">
        <v>54</v>
      </c>
      <c r="E1269">
        <v>4.2874639999999999</v>
      </c>
    </row>
    <row r="1270" spans="1:5" x14ac:dyDescent="0.3">
      <c r="A1270" s="1" t="s">
        <v>211</v>
      </c>
      <c r="B1270" t="s">
        <v>598</v>
      </c>
      <c r="C1270" t="s">
        <v>754</v>
      </c>
      <c r="D1270" t="s">
        <v>55</v>
      </c>
      <c r="E1270">
        <v>2.6710449999999999</v>
      </c>
    </row>
    <row r="1271" spans="1:5" x14ac:dyDescent="0.3">
      <c r="A1271" s="1" t="s">
        <v>211</v>
      </c>
      <c r="B1271" t="s">
        <v>598</v>
      </c>
      <c r="C1271" t="s">
        <v>755</v>
      </c>
      <c r="D1271" t="s">
        <v>53</v>
      </c>
      <c r="E1271">
        <v>0.625448</v>
      </c>
    </row>
    <row r="1272" spans="1:5" x14ac:dyDescent="0.3">
      <c r="A1272" s="1" t="s">
        <v>211</v>
      </c>
      <c r="B1272" t="s">
        <v>598</v>
      </c>
      <c r="C1272" t="s">
        <v>755</v>
      </c>
      <c r="D1272" t="s">
        <v>54</v>
      </c>
      <c r="E1272">
        <v>0.149673</v>
      </c>
    </row>
    <row r="1273" spans="1:5" x14ac:dyDescent="0.3">
      <c r="A1273" s="1" t="s">
        <v>211</v>
      </c>
      <c r="B1273" t="s">
        <v>598</v>
      </c>
      <c r="C1273" t="s">
        <v>755</v>
      </c>
      <c r="D1273" t="s">
        <v>55</v>
      </c>
      <c r="E1273">
        <v>9.0477000000000002E-2</v>
      </c>
    </row>
    <row r="1274" spans="1:5" x14ac:dyDescent="0.3">
      <c r="A1274" s="1" t="s">
        <v>212</v>
      </c>
      <c r="B1274" t="s">
        <v>599</v>
      </c>
      <c r="C1274" t="s">
        <v>754</v>
      </c>
      <c r="D1274" t="s">
        <v>53</v>
      </c>
      <c r="E1274">
        <v>11.602197</v>
      </c>
    </row>
    <row r="1275" spans="1:5" x14ac:dyDescent="0.3">
      <c r="A1275" s="1" t="s">
        <v>212</v>
      </c>
      <c r="B1275" t="s">
        <v>599</v>
      </c>
      <c r="C1275" t="s">
        <v>754</v>
      </c>
      <c r="D1275" t="s">
        <v>54</v>
      </c>
      <c r="E1275">
        <v>5.9064969999999999</v>
      </c>
    </row>
    <row r="1276" spans="1:5" x14ac:dyDescent="0.3">
      <c r="A1276" s="1" t="s">
        <v>212</v>
      </c>
      <c r="B1276" t="s">
        <v>599</v>
      </c>
      <c r="C1276" t="s">
        <v>754</v>
      </c>
      <c r="D1276" t="s">
        <v>55</v>
      </c>
      <c r="E1276">
        <v>3.9280759999999999</v>
      </c>
    </row>
    <row r="1277" spans="1:5" x14ac:dyDescent="0.3">
      <c r="A1277" s="1" t="s">
        <v>212</v>
      </c>
      <c r="B1277" t="s">
        <v>599</v>
      </c>
      <c r="C1277" t="s">
        <v>755</v>
      </c>
      <c r="D1277" t="s">
        <v>53</v>
      </c>
      <c r="E1277">
        <v>0.94016699999999997</v>
      </c>
    </row>
    <row r="1278" spans="1:5" x14ac:dyDescent="0.3">
      <c r="A1278" s="1" t="s">
        <v>212</v>
      </c>
      <c r="B1278" t="s">
        <v>599</v>
      </c>
      <c r="C1278" t="s">
        <v>755</v>
      </c>
      <c r="D1278" t="s">
        <v>54</v>
      </c>
      <c r="E1278">
        <v>0.20619299999999999</v>
      </c>
    </row>
    <row r="1279" spans="1:5" x14ac:dyDescent="0.3">
      <c r="A1279" s="1" t="s">
        <v>212</v>
      </c>
      <c r="B1279" t="s">
        <v>599</v>
      </c>
      <c r="C1279" t="s">
        <v>755</v>
      </c>
      <c r="D1279" t="s">
        <v>55</v>
      </c>
      <c r="E1279">
        <v>0.13305700000000001</v>
      </c>
    </row>
    <row r="1280" spans="1:5" x14ac:dyDescent="0.3">
      <c r="A1280" s="1" t="s">
        <v>213</v>
      </c>
      <c r="B1280" t="s">
        <v>600</v>
      </c>
      <c r="C1280" t="s">
        <v>754</v>
      </c>
      <c r="D1280" t="s">
        <v>53</v>
      </c>
      <c r="E1280">
        <v>6.5251799999999998</v>
      </c>
    </row>
    <row r="1281" spans="1:5" x14ac:dyDescent="0.3">
      <c r="A1281" s="1" t="s">
        <v>213</v>
      </c>
      <c r="B1281" t="s">
        <v>600</v>
      </c>
      <c r="C1281" t="s">
        <v>754</v>
      </c>
      <c r="D1281" t="s">
        <v>54</v>
      </c>
      <c r="E1281">
        <v>3.951352</v>
      </c>
    </row>
    <row r="1282" spans="1:5" x14ac:dyDescent="0.3">
      <c r="A1282" s="1" t="s">
        <v>213</v>
      </c>
      <c r="B1282" t="s">
        <v>600</v>
      </c>
      <c r="C1282" t="s">
        <v>754</v>
      </c>
      <c r="D1282" t="s">
        <v>55</v>
      </c>
      <c r="E1282">
        <v>2.425033</v>
      </c>
    </row>
    <row r="1283" spans="1:5" x14ac:dyDescent="0.3">
      <c r="A1283" s="1" t="s">
        <v>213</v>
      </c>
      <c r="B1283" t="s">
        <v>600</v>
      </c>
      <c r="C1283" t="s">
        <v>755</v>
      </c>
      <c r="D1283" t="s">
        <v>53</v>
      </c>
      <c r="E1283">
        <v>0.52875799999999995</v>
      </c>
    </row>
    <row r="1284" spans="1:5" x14ac:dyDescent="0.3">
      <c r="A1284" s="1" t="s">
        <v>213</v>
      </c>
      <c r="B1284" t="s">
        <v>600</v>
      </c>
      <c r="C1284" t="s">
        <v>755</v>
      </c>
      <c r="D1284" t="s">
        <v>54</v>
      </c>
      <c r="E1284">
        <v>0.13794000000000001</v>
      </c>
    </row>
    <row r="1285" spans="1:5" x14ac:dyDescent="0.3">
      <c r="A1285" s="1" t="s">
        <v>213</v>
      </c>
      <c r="B1285" t="s">
        <v>600</v>
      </c>
      <c r="C1285" t="s">
        <v>755</v>
      </c>
      <c r="D1285" t="s">
        <v>55</v>
      </c>
      <c r="E1285">
        <v>8.2143999999999995E-2</v>
      </c>
    </row>
    <row r="1286" spans="1:5" x14ac:dyDescent="0.3">
      <c r="A1286" s="1" t="s">
        <v>214</v>
      </c>
      <c r="B1286" t="s">
        <v>601</v>
      </c>
      <c r="C1286" t="s">
        <v>754</v>
      </c>
      <c r="D1286" t="s">
        <v>53</v>
      </c>
      <c r="E1286">
        <v>1.109999</v>
      </c>
    </row>
    <row r="1287" spans="1:5" x14ac:dyDescent="0.3">
      <c r="A1287" s="1" t="s">
        <v>214</v>
      </c>
      <c r="B1287" t="s">
        <v>601</v>
      </c>
      <c r="C1287" t="s">
        <v>754</v>
      </c>
      <c r="D1287" t="s">
        <v>54</v>
      </c>
      <c r="E1287">
        <v>0.72890299999999997</v>
      </c>
    </row>
    <row r="1288" spans="1:5" x14ac:dyDescent="0.3">
      <c r="A1288" s="1" t="s">
        <v>214</v>
      </c>
      <c r="B1288" t="s">
        <v>601</v>
      </c>
      <c r="C1288" t="s">
        <v>754</v>
      </c>
      <c r="D1288" t="s">
        <v>55</v>
      </c>
      <c r="E1288">
        <v>0.47064499999999998</v>
      </c>
    </row>
    <row r="1289" spans="1:5" x14ac:dyDescent="0.3">
      <c r="A1289" s="1" t="s">
        <v>214</v>
      </c>
      <c r="B1289" t="s">
        <v>601</v>
      </c>
      <c r="C1289" t="s">
        <v>755</v>
      </c>
      <c r="D1289" t="s">
        <v>53</v>
      </c>
      <c r="E1289">
        <v>8.9946999999999999E-2</v>
      </c>
    </row>
    <row r="1290" spans="1:5" x14ac:dyDescent="0.3">
      <c r="A1290" s="1" t="s">
        <v>214</v>
      </c>
      <c r="B1290" t="s">
        <v>601</v>
      </c>
      <c r="C1290" t="s">
        <v>755</v>
      </c>
      <c r="D1290" t="s">
        <v>54</v>
      </c>
      <c r="E1290">
        <v>2.5444999999999999E-2</v>
      </c>
    </row>
    <row r="1291" spans="1:5" x14ac:dyDescent="0.3">
      <c r="A1291" s="1" t="s">
        <v>214</v>
      </c>
      <c r="B1291" t="s">
        <v>601</v>
      </c>
      <c r="C1291" t="s">
        <v>755</v>
      </c>
      <c r="D1291" t="s">
        <v>55</v>
      </c>
      <c r="E1291">
        <v>1.5942000000000001E-2</v>
      </c>
    </row>
    <row r="1292" spans="1:5" x14ac:dyDescent="0.3">
      <c r="A1292" s="1" t="s">
        <v>215</v>
      </c>
      <c r="B1292" t="s">
        <v>602</v>
      </c>
      <c r="C1292" t="s">
        <v>754</v>
      </c>
      <c r="D1292" t="s">
        <v>53</v>
      </c>
      <c r="E1292">
        <v>1.590662</v>
      </c>
    </row>
    <row r="1293" spans="1:5" x14ac:dyDescent="0.3">
      <c r="A1293" s="1" t="s">
        <v>215</v>
      </c>
      <c r="B1293" t="s">
        <v>602</v>
      </c>
      <c r="C1293" t="s">
        <v>754</v>
      </c>
      <c r="D1293" t="s">
        <v>54</v>
      </c>
      <c r="E1293">
        <v>0</v>
      </c>
    </row>
    <row r="1294" spans="1:5" x14ac:dyDescent="0.3">
      <c r="A1294" s="1" t="s">
        <v>215</v>
      </c>
      <c r="B1294" t="s">
        <v>602</v>
      </c>
      <c r="C1294" t="s">
        <v>754</v>
      </c>
      <c r="D1294" t="s">
        <v>55</v>
      </c>
      <c r="E1294">
        <v>0.58123499999999995</v>
      </c>
    </row>
    <row r="1295" spans="1:5" x14ac:dyDescent="0.3">
      <c r="A1295" s="1" t="s">
        <v>215</v>
      </c>
      <c r="B1295" t="s">
        <v>602</v>
      </c>
      <c r="C1295" t="s">
        <v>755</v>
      </c>
      <c r="D1295" t="s">
        <v>53</v>
      </c>
      <c r="E1295">
        <v>0.12889600000000001</v>
      </c>
    </row>
    <row r="1296" spans="1:5" x14ac:dyDescent="0.3">
      <c r="A1296" s="1" t="s">
        <v>215</v>
      </c>
      <c r="B1296" t="s">
        <v>602</v>
      </c>
      <c r="C1296" t="s">
        <v>755</v>
      </c>
      <c r="D1296" t="s">
        <v>54</v>
      </c>
      <c r="E1296">
        <v>0</v>
      </c>
    </row>
    <row r="1297" spans="1:5" x14ac:dyDescent="0.3">
      <c r="A1297" s="1" t="s">
        <v>215</v>
      </c>
      <c r="B1297" t="s">
        <v>602</v>
      </c>
      <c r="C1297" t="s">
        <v>755</v>
      </c>
      <c r="D1297" t="s">
        <v>55</v>
      </c>
      <c r="E1297">
        <v>1.9688000000000001E-2</v>
      </c>
    </row>
    <row r="1298" spans="1:5" x14ac:dyDescent="0.3">
      <c r="A1298" s="1" t="s">
        <v>216</v>
      </c>
      <c r="B1298" t="s">
        <v>603</v>
      </c>
      <c r="C1298" t="s">
        <v>754</v>
      </c>
      <c r="D1298" t="s">
        <v>53</v>
      </c>
      <c r="E1298">
        <v>15.143808999999999</v>
      </c>
    </row>
    <row r="1299" spans="1:5" x14ac:dyDescent="0.3">
      <c r="A1299" s="1" t="s">
        <v>216</v>
      </c>
      <c r="B1299" t="s">
        <v>603</v>
      </c>
      <c r="C1299" t="s">
        <v>754</v>
      </c>
      <c r="D1299" t="s">
        <v>54</v>
      </c>
      <c r="E1299">
        <v>8.1242450000000002</v>
      </c>
    </row>
    <row r="1300" spans="1:5" x14ac:dyDescent="0.3">
      <c r="A1300" s="1" t="s">
        <v>216</v>
      </c>
      <c r="B1300" t="s">
        <v>603</v>
      </c>
      <c r="C1300" t="s">
        <v>754</v>
      </c>
      <c r="D1300" t="s">
        <v>55</v>
      </c>
      <c r="E1300">
        <v>4.9062130000000002</v>
      </c>
    </row>
    <row r="1301" spans="1:5" x14ac:dyDescent="0.3">
      <c r="A1301" s="1" t="s">
        <v>216</v>
      </c>
      <c r="B1301" t="s">
        <v>603</v>
      </c>
      <c r="C1301" t="s">
        <v>755</v>
      </c>
      <c r="D1301" t="s">
        <v>53</v>
      </c>
      <c r="E1301">
        <v>1.2271570000000001</v>
      </c>
    </row>
    <row r="1302" spans="1:5" x14ac:dyDescent="0.3">
      <c r="A1302" s="1" t="s">
        <v>216</v>
      </c>
      <c r="B1302" t="s">
        <v>603</v>
      </c>
      <c r="C1302" t="s">
        <v>755</v>
      </c>
      <c r="D1302" t="s">
        <v>54</v>
      </c>
      <c r="E1302">
        <v>0.28361399999999998</v>
      </c>
    </row>
    <row r="1303" spans="1:5" x14ac:dyDescent="0.3">
      <c r="A1303" s="1" t="s">
        <v>216</v>
      </c>
      <c r="B1303" t="s">
        <v>603</v>
      </c>
      <c r="C1303" t="s">
        <v>755</v>
      </c>
      <c r="D1303" t="s">
        <v>55</v>
      </c>
      <c r="E1303">
        <v>0.166189</v>
      </c>
    </row>
    <row r="1304" spans="1:5" x14ac:dyDescent="0.3">
      <c r="A1304" s="1" t="s">
        <v>217</v>
      </c>
      <c r="B1304" t="s">
        <v>608</v>
      </c>
      <c r="C1304" t="s">
        <v>754</v>
      </c>
      <c r="D1304" t="s">
        <v>53</v>
      </c>
      <c r="E1304">
        <v>0.48838300000000001</v>
      </c>
    </row>
    <row r="1305" spans="1:5" x14ac:dyDescent="0.3">
      <c r="A1305" s="1" t="s">
        <v>217</v>
      </c>
      <c r="B1305" t="s">
        <v>608</v>
      </c>
      <c r="C1305" t="s">
        <v>754</v>
      </c>
      <c r="D1305" t="s">
        <v>54</v>
      </c>
      <c r="E1305">
        <v>0</v>
      </c>
    </row>
    <row r="1306" spans="1:5" x14ac:dyDescent="0.3">
      <c r="A1306" s="1" t="s">
        <v>217</v>
      </c>
      <c r="B1306" t="s">
        <v>608</v>
      </c>
      <c r="C1306" t="s">
        <v>754</v>
      </c>
      <c r="D1306" t="s">
        <v>55</v>
      </c>
      <c r="E1306">
        <v>0.13831299999999999</v>
      </c>
    </row>
    <row r="1307" spans="1:5" x14ac:dyDescent="0.3">
      <c r="A1307" s="1" t="s">
        <v>217</v>
      </c>
      <c r="B1307" t="s">
        <v>608</v>
      </c>
      <c r="C1307" t="s">
        <v>755</v>
      </c>
      <c r="D1307" t="s">
        <v>53</v>
      </c>
      <c r="E1307">
        <v>3.9573999999999998E-2</v>
      </c>
    </row>
    <row r="1308" spans="1:5" x14ac:dyDescent="0.3">
      <c r="A1308" s="1" t="s">
        <v>217</v>
      </c>
      <c r="B1308" t="s">
        <v>608</v>
      </c>
      <c r="C1308" t="s">
        <v>755</v>
      </c>
      <c r="D1308" t="s">
        <v>54</v>
      </c>
      <c r="E1308">
        <v>0</v>
      </c>
    </row>
    <row r="1309" spans="1:5" x14ac:dyDescent="0.3">
      <c r="A1309" s="1" t="s">
        <v>217</v>
      </c>
      <c r="B1309" t="s">
        <v>608</v>
      </c>
      <c r="C1309" t="s">
        <v>755</v>
      </c>
      <c r="D1309" t="s">
        <v>55</v>
      </c>
      <c r="E1309">
        <v>4.6849999999999999E-3</v>
      </c>
    </row>
    <row r="1310" spans="1:5" x14ac:dyDescent="0.3">
      <c r="A1310" s="1" t="s">
        <v>218</v>
      </c>
      <c r="B1310" t="s">
        <v>609</v>
      </c>
      <c r="C1310" t="s">
        <v>754</v>
      </c>
      <c r="D1310" t="s">
        <v>53</v>
      </c>
      <c r="E1310">
        <v>0.28898499999999999</v>
      </c>
    </row>
    <row r="1311" spans="1:5" x14ac:dyDescent="0.3">
      <c r="A1311" s="1" t="s">
        <v>218</v>
      </c>
      <c r="B1311" t="s">
        <v>609</v>
      </c>
      <c r="C1311" t="s">
        <v>754</v>
      </c>
      <c r="D1311" t="s">
        <v>54</v>
      </c>
      <c r="E1311">
        <v>0</v>
      </c>
    </row>
    <row r="1312" spans="1:5" x14ac:dyDescent="0.3">
      <c r="A1312" s="1" t="s">
        <v>218</v>
      </c>
      <c r="B1312" t="s">
        <v>609</v>
      </c>
      <c r="C1312" t="s">
        <v>754</v>
      </c>
      <c r="D1312" t="s">
        <v>55</v>
      </c>
      <c r="E1312">
        <v>8.6885000000000004E-2</v>
      </c>
    </row>
    <row r="1313" spans="1:5" x14ac:dyDescent="0.3">
      <c r="A1313" s="1" t="s">
        <v>218</v>
      </c>
      <c r="B1313" t="s">
        <v>609</v>
      </c>
      <c r="C1313" t="s">
        <v>755</v>
      </c>
      <c r="D1313" t="s">
        <v>53</v>
      </c>
      <c r="E1313">
        <v>2.3417E-2</v>
      </c>
    </row>
    <row r="1314" spans="1:5" x14ac:dyDescent="0.3">
      <c r="A1314" s="1" t="s">
        <v>218</v>
      </c>
      <c r="B1314" t="s">
        <v>609</v>
      </c>
      <c r="C1314" t="s">
        <v>755</v>
      </c>
      <c r="D1314" t="s">
        <v>54</v>
      </c>
      <c r="E1314">
        <v>0</v>
      </c>
    </row>
    <row r="1315" spans="1:5" x14ac:dyDescent="0.3">
      <c r="A1315" s="1" t="s">
        <v>218</v>
      </c>
      <c r="B1315" t="s">
        <v>609</v>
      </c>
      <c r="C1315" t="s">
        <v>755</v>
      </c>
      <c r="D1315" t="s">
        <v>55</v>
      </c>
      <c r="E1315">
        <v>2.9429999999999999E-3</v>
      </c>
    </row>
    <row r="1316" spans="1:5" x14ac:dyDescent="0.3">
      <c r="A1316" s="1" t="s">
        <v>219</v>
      </c>
      <c r="B1316" t="s">
        <v>610</v>
      </c>
      <c r="C1316" t="s">
        <v>754</v>
      </c>
      <c r="D1316" t="s">
        <v>53</v>
      </c>
      <c r="E1316">
        <v>0.14837600000000001</v>
      </c>
    </row>
    <row r="1317" spans="1:5" x14ac:dyDescent="0.3">
      <c r="A1317" s="1" t="s">
        <v>219</v>
      </c>
      <c r="B1317" t="s">
        <v>610</v>
      </c>
      <c r="C1317" t="s">
        <v>754</v>
      </c>
      <c r="D1317" t="s">
        <v>54</v>
      </c>
      <c r="E1317">
        <v>9.9358000000000002E-2</v>
      </c>
    </row>
    <row r="1318" spans="1:5" x14ac:dyDescent="0.3">
      <c r="A1318" s="1" t="s">
        <v>219</v>
      </c>
      <c r="B1318" t="s">
        <v>610</v>
      </c>
      <c r="C1318" t="s">
        <v>754</v>
      </c>
      <c r="D1318" t="s">
        <v>55</v>
      </c>
      <c r="E1318">
        <v>4.4636000000000002E-2</v>
      </c>
    </row>
    <row r="1319" spans="1:5" x14ac:dyDescent="0.3">
      <c r="A1319" s="1" t="s">
        <v>219</v>
      </c>
      <c r="B1319" t="s">
        <v>610</v>
      </c>
      <c r="C1319" t="s">
        <v>755</v>
      </c>
      <c r="D1319" t="s">
        <v>53</v>
      </c>
      <c r="E1319">
        <v>1.2023000000000001E-2</v>
      </c>
    </row>
    <row r="1320" spans="1:5" x14ac:dyDescent="0.3">
      <c r="A1320" s="1" t="s">
        <v>219</v>
      </c>
      <c r="B1320" t="s">
        <v>610</v>
      </c>
      <c r="C1320" t="s">
        <v>755</v>
      </c>
      <c r="D1320" t="s">
        <v>54</v>
      </c>
      <c r="E1320">
        <v>3.4680000000000002E-3</v>
      </c>
    </row>
    <row r="1321" spans="1:5" x14ac:dyDescent="0.3">
      <c r="A1321" s="1" t="s">
        <v>219</v>
      </c>
      <c r="B1321" t="s">
        <v>610</v>
      </c>
      <c r="C1321" t="s">
        <v>755</v>
      </c>
      <c r="D1321" t="s">
        <v>55</v>
      </c>
      <c r="E1321">
        <v>1.5120000000000001E-3</v>
      </c>
    </row>
    <row r="1322" spans="1:5" x14ac:dyDescent="0.3">
      <c r="A1322" s="1" t="s">
        <v>220</v>
      </c>
      <c r="B1322" t="s">
        <v>611</v>
      </c>
      <c r="C1322" t="s">
        <v>754</v>
      </c>
      <c r="D1322" t="s">
        <v>53</v>
      </c>
      <c r="E1322">
        <v>1.4514499999999999</v>
      </c>
    </row>
    <row r="1323" spans="1:5" x14ac:dyDescent="0.3">
      <c r="A1323" s="1" t="s">
        <v>220</v>
      </c>
      <c r="B1323" t="s">
        <v>611</v>
      </c>
      <c r="C1323" t="s">
        <v>754</v>
      </c>
      <c r="D1323" t="s">
        <v>54</v>
      </c>
      <c r="E1323">
        <v>1.1914359999999999</v>
      </c>
    </row>
    <row r="1324" spans="1:5" x14ac:dyDescent="0.3">
      <c r="A1324" s="1" t="s">
        <v>220</v>
      </c>
      <c r="B1324" t="s">
        <v>611</v>
      </c>
      <c r="C1324" t="s">
        <v>754</v>
      </c>
      <c r="D1324" t="s">
        <v>55</v>
      </c>
      <c r="E1324">
        <v>0.69610000000000005</v>
      </c>
    </row>
    <row r="1325" spans="1:5" x14ac:dyDescent="0.3">
      <c r="A1325" s="1" t="s">
        <v>220</v>
      </c>
      <c r="B1325" t="s">
        <v>611</v>
      </c>
      <c r="C1325" t="s">
        <v>755</v>
      </c>
      <c r="D1325" t="s">
        <v>53</v>
      </c>
      <c r="E1325">
        <v>0.117615</v>
      </c>
    </row>
    <row r="1326" spans="1:5" x14ac:dyDescent="0.3">
      <c r="A1326" s="1" t="s">
        <v>220</v>
      </c>
      <c r="B1326" t="s">
        <v>611</v>
      </c>
      <c r="C1326" t="s">
        <v>755</v>
      </c>
      <c r="D1326" t="s">
        <v>54</v>
      </c>
      <c r="E1326">
        <v>4.1591999999999997E-2</v>
      </c>
    </row>
    <row r="1327" spans="1:5" x14ac:dyDescent="0.3">
      <c r="A1327" s="1" t="s">
        <v>220</v>
      </c>
      <c r="B1327" t="s">
        <v>611</v>
      </c>
      <c r="C1327" t="s">
        <v>755</v>
      </c>
      <c r="D1327" t="s">
        <v>55</v>
      </c>
      <c r="E1327">
        <v>2.3578999999999999E-2</v>
      </c>
    </row>
    <row r="1328" spans="1:5" x14ac:dyDescent="0.3">
      <c r="A1328" s="1" t="s">
        <v>221</v>
      </c>
      <c r="B1328" t="s">
        <v>612</v>
      </c>
      <c r="C1328" t="s">
        <v>754</v>
      </c>
      <c r="D1328" t="s">
        <v>53</v>
      </c>
      <c r="E1328">
        <v>55.004506999999997</v>
      </c>
    </row>
    <row r="1329" spans="1:5" x14ac:dyDescent="0.3">
      <c r="A1329" s="1" t="s">
        <v>221</v>
      </c>
      <c r="B1329" t="s">
        <v>612</v>
      </c>
      <c r="C1329" t="s">
        <v>754</v>
      </c>
      <c r="D1329" t="s">
        <v>54</v>
      </c>
      <c r="E1329">
        <v>23.688127000000001</v>
      </c>
    </row>
    <row r="1330" spans="1:5" x14ac:dyDescent="0.3">
      <c r="A1330" s="1" t="s">
        <v>221</v>
      </c>
      <c r="B1330" t="s">
        <v>612</v>
      </c>
      <c r="C1330" t="s">
        <v>754</v>
      </c>
      <c r="D1330" t="s">
        <v>55</v>
      </c>
      <c r="E1330">
        <v>19.121957999999999</v>
      </c>
    </row>
    <row r="1331" spans="1:5" x14ac:dyDescent="0.3">
      <c r="A1331" s="1" t="s">
        <v>221</v>
      </c>
      <c r="B1331" t="s">
        <v>612</v>
      </c>
      <c r="C1331" t="s">
        <v>755</v>
      </c>
      <c r="D1331" t="s">
        <v>53</v>
      </c>
      <c r="E1331">
        <v>4.4572139999999996</v>
      </c>
    </row>
    <row r="1332" spans="1:5" x14ac:dyDescent="0.3">
      <c r="A1332" s="1" t="s">
        <v>221</v>
      </c>
      <c r="B1332" t="s">
        <v>612</v>
      </c>
      <c r="C1332" t="s">
        <v>755</v>
      </c>
      <c r="D1332" t="s">
        <v>54</v>
      </c>
      <c r="E1332">
        <v>0.82694299999999998</v>
      </c>
    </row>
    <row r="1333" spans="1:5" x14ac:dyDescent="0.3">
      <c r="A1333" s="1" t="s">
        <v>221</v>
      </c>
      <c r="B1333" t="s">
        <v>612</v>
      </c>
      <c r="C1333" t="s">
        <v>755</v>
      </c>
      <c r="D1333" t="s">
        <v>55</v>
      </c>
      <c r="E1333">
        <v>0.64772399999999997</v>
      </c>
    </row>
    <row r="1334" spans="1:5" x14ac:dyDescent="0.3">
      <c r="A1334" s="1" t="s">
        <v>222</v>
      </c>
      <c r="B1334" t="s">
        <v>613</v>
      </c>
      <c r="C1334" t="s">
        <v>754</v>
      </c>
      <c r="D1334" t="s">
        <v>53</v>
      </c>
      <c r="E1334">
        <v>26.771767000000001</v>
      </c>
    </row>
    <row r="1335" spans="1:5" x14ac:dyDescent="0.3">
      <c r="A1335" s="1" t="s">
        <v>222</v>
      </c>
      <c r="B1335" t="s">
        <v>613</v>
      </c>
      <c r="C1335" t="s">
        <v>754</v>
      </c>
      <c r="D1335" t="s">
        <v>54</v>
      </c>
      <c r="E1335">
        <v>14.062044999999999</v>
      </c>
    </row>
    <row r="1336" spans="1:5" x14ac:dyDescent="0.3">
      <c r="A1336" s="1" t="s">
        <v>222</v>
      </c>
      <c r="B1336" t="s">
        <v>613</v>
      </c>
      <c r="C1336" t="s">
        <v>754</v>
      </c>
      <c r="D1336" t="s">
        <v>55</v>
      </c>
      <c r="E1336">
        <v>8.9038889999999995</v>
      </c>
    </row>
    <row r="1337" spans="1:5" x14ac:dyDescent="0.3">
      <c r="A1337" s="1" t="s">
        <v>222</v>
      </c>
      <c r="B1337" t="s">
        <v>613</v>
      </c>
      <c r="C1337" t="s">
        <v>755</v>
      </c>
      <c r="D1337" t="s">
        <v>53</v>
      </c>
      <c r="E1337">
        <v>2.169413</v>
      </c>
    </row>
    <row r="1338" spans="1:5" x14ac:dyDescent="0.3">
      <c r="A1338" s="1" t="s">
        <v>222</v>
      </c>
      <c r="B1338" t="s">
        <v>613</v>
      </c>
      <c r="C1338" t="s">
        <v>755</v>
      </c>
      <c r="D1338" t="s">
        <v>54</v>
      </c>
      <c r="E1338">
        <v>0.4909</v>
      </c>
    </row>
    <row r="1339" spans="1:5" x14ac:dyDescent="0.3">
      <c r="A1339" s="1" t="s">
        <v>222</v>
      </c>
      <c r="B1339" t="s">
        <v>613</v>
      </c>
      <c r="C1339" t="s">
        <v>755</v>
      </c>
      <c r="D1339" t="s">
        <v>55</v>
      </c>
      <c r="E1339">
        <v>0.30160399999999998</v>
      </c>
    </row>
    <row r="1340" spans="1:5" x14ac:dyDescent="0.3">
      <c r="A1340" s="1" t="s">
        <v>223</v>
      </c>
      <c r="B1340" t="s">
        <v>614</v>
      </c>
      <c r="C1340" t="s">
        <v>754</v>
      </c>
      <c r="D1340" t="s">
        <v>53</v>
      </c>
      <c r="E1340">
        <v>38.034908999999999</v>
      </c>
    </row>
    <row r="1341" spans="1:5" x14ac:dyDescent="0.3">
      <c r="A1341" s="1" t="s">
        <v>223</v>
      </c>
      <c r="B1341" t="s">
        <v>614</v>
      </c>
      <c r="C1341" t="s">
        <v>754</v>
      </c>
      <c r="D1341" t="s">
        <v>54</v>
      </c>
      <c r="E1341">
        <v>22.230656</v>
      </c>
    </row>
    <row r="1342" spans="1:5" x14ac:dyDescent="0.3">
      <c r="A1342" s="1" t="s">
        <v>223</v>
      </c>
      <c r="B1342" t="s">
        <v>614</v>
      </c>
      <c r="C1342" t="s">
        <v>754</v>
      </c>
      <c r="D1342" t="s">
        <v>55</v>
      </c>
      <c r="E1342">
        <v>12.602301000000001</v>
      </c>
    </row>
    <row r="1343" spans="1:5" x14ac:dyDescent="0.3">
      <c r="A1343" s="1" t="s">
        <v>223</v>
      </c>
      <c r="B1343" t="s">
        <v>614</v>
      </c>
      <c r="C1343" t="s">
        <v>755</v>
      </c>
      <c r="D1343" t="s">
        <v>53</v>
      </c>
      <c r="E1343">
        <v>3.0821049999999999</v>
      </c>
    </row>
    <row r="1344" spans="1:5" x14ac:dyDescent="0.3">
      <c r="A1344" s="1" t="s">
        <v>223</v>
      </c>
      <c r="B1344" t="s">
        <v>614</v>
      </c>
      <c r="C1344" t="s">
        <v>755</v>
      </c>
      <c r="D1344" t="s">
        <v>54</v>
      </c>
      <c r="E1344">
        <v>0.77606399999999998</v>
      </c>
    </row>
    <row r="1345" spans="1:5" x14ac:dyDescent="0.3">
      <c r="A1345" s="1" t="s">
        <v>223</v>
      </c>
      <c r="B1345" t="s">
        <v>614</v>
      </c>
      <c r="C1345" t="s">
        <v>755</v>
      </c>
      <c r="D1345" t="s">
        <v>55</v>
      </c>
      <c r="E1345">
        <v>0.42688199999999998</v>
      </c>
    </row>
    <row r="1346" spans="1:5" x14ac:dyDescent="0.3">
      <c r="A1346" s="1" t="s">
        <v>224</v>
      </c>
      <c r="B1346" t="s">
        <v>615</v>
      </c>
      <c r="C1346" t="s">
        <v>754</v>
      </c>
      <c r="D1346" t="s">
        <v>53</v>
      </c>
      <c r="E1346">
        <v>50.41966</v>
      </c>
    </row>
    <row r="1347" spans="1:5" x14ac:dyDescent="0.3">
      <c r="A1347" s="1" t="s">
        <v>224</v>
      </c>
      <c r="B1347" t="s">
        <v>615</v>
      </c>
      <c r="C1347" t="s">
        <v>754</v>
      </c>
      <c r="D1347" t="s">
        <v>54</v>
      </c>
      <c r="E1347">
        <v>27.786432999999999</v>
      </c>
    </row>
    <row r="1348" spans="1:5" x14ac:dyDescent="0.3">
      <c r="A1348" s="1" t="s">
        <v>224</v>
      </c>
      <c r="B1348" t="s">
        <v>615</v>
      </c>
      <c r="C1348" t="s">
        <v>754</v>
      </c>
      <c r="D1348" t="s">
        <v>55</v>
      </c>
      <c r="E1348">
        <v>17.161912000000001</v>
      </c>
    </row>
    <row r="1349" spans="1:5" x14ac:dyDescent="0.3">
      <c r="A1349" s="1" t="s">
        <v>224</v>
      </c>
      <c r="B1349" t="s">
        <v>615</v>
      </c>
      <c r="C1349" t="s">
        <v>755</v>
      </c>
      <c r="D1349" t="s">
        <v>53</v>
      </c>
      <c r="E1349">
        <v>4.0856859999999999</v>
      </c>
    </row>
    <row r="1350" spans="1:5" x14ac:dyDescent="0.3">
      <c r="A1350" s="1" t="s">
        <v>224</v>
      </c>
      <c r="B1350" t="s">
        <v>615</v>
      </c>
      <c r="C1350" t="s">
        <v>755</v>
      </c>
      <c r="D1350" t="s">
        <v>54</v>
      </c>
      <c r="E1350">
        <v>0.97001400000000004</v>
      </c>
    </row>
    <row r="1351" spans="1:5" x14ac:dyDescent="0.3">
      <c r="A1351" s="1" t="s">
        <v>224</v>
      </c>
      <c r="B1351" t="s">
        <v>615</v>
      </c>
      <c r="C1351" t="s">
        <v>755</v>
      </c>
      <c r="D1351" t="s">
        <v>55</v>
      </c>
      <c r="E1351">
        <v>0.58133100000000004</v>
      </c>
    </row>
    <row r="1352" spans="1:5" x14ac:dyDescent="0.3">
      <c r="A1352" s="1" t="s">
        <v>225</v>
      </c>
      <c r="B1352" t="s">
        <v>616</v>
      </c>
      <c r="C1352" t="s">
        <v>754</v>
      </c>
      <c r="D1352" t="s">
        <v>53</v>
      </c>
      <c r="E1352">
        <v>13.053599999999999</v>
      </c>
    </row>
    <row r="1353" spans="1:5" x14ac:dyDescent="0.3">
      <c r="A1353" s="1" t="s">
        <v>225</v>
      </c>
      <c r="B1353" t="s">
        <v>616</v>
      </c>
      <c r="C1353" t="s">
        <v>754</v>
      </c>
      <c r="D1353" t="s">
        <v>54</v>
      </c>
      <c r="E1353">
        <v>8.1986969999999992</v>
      </c>
    </row>
    <row r="1354" spans="1:5" x14ac:dyDescent="0.3">
      <c r="A1354" s="1" t="s">
        <v>225</v>
      </c>
      <c r="B1354" t="s">
        <v>616</v>
      </c>
      <c r="C1354" t="s">
        <v>754</v>
      </c>
      <c r="D1354" t="s">
        <v>55</v>
      </c>
      <c r="E1354">
        <v>4.8038600000000002</v>
      </c>
    </row>
    <row r="1355" spans="1:5" x14ac:dyDescent="0.3">
      <c r="A1355" s="1" t="s">
        <v>225</v>
      </c>
      <c r="B1355" t="s">
        <v>616</v>
      </c>
      <c r="C1355" t="s">
        <v>755</v>
      </c>
      <c r="D1355" t="s">
        <v>53</v>
      </c>
      <c r="E1355">
        <v>1.0577799999999999</v>
      </c>
    </row>
    <row r="1356" spans="1:5" x14ac:dyDescent="0.3">
      <c r="A1356" s="1" t="s">
        <v>225</v>
      </c>
      <c r="B1356" t="s">
        <v>616</v>
      </c>
      <c r="C1356" t="s">
        <v>755</v>
      </c>
      <c r="D1356" t="s">
        <v>54</v>
      </c>
      <c r="E1356">
        <v>0.286213</v>
      </c>
    </row>
    <row r="1357" spans="1:5" x14ac:dyDescent="0.3">
      <c r="A1357" s="1" t="s">
        <v>225</v>
      </c>
      <c r="B1357" t="s">
        <v>616</v>
      </c>
      <c r="C1357" t="s">
        <v>755</v>
      </c>
      <c r="D1357" t="s">
        <v>55</v>
      </c>
      <c r="E1357">
        <v>0.16272200000000001</v>
      </c>
    </row>
    <row r="1358" spans="1:5" x14ac:dyDescent="0.3">
      <c r="A1358" s="1" t="s">
        <v>226</v>
      </c>
      <c r="B1358" t="s">
        <v>617</v>
      </c>
      <c r="C1358" t="s">
        <v>754</v>
      </c>
      <c r="D1358" t="s">
        <v>53</v>
      </c>
      <c r="E1358">
        <v>24.425557999999999</v>
      </c>
    </row>
    <row r="1359" spans="1:5" x14ac:dyDescent="0.3">
      <c r="A1359" s="1" t="s">
        <v>226</v>
      </c>
      <c r="B1359" t="s">
        <v>617</v>
      </c>
      <c r="C1359" t="s">
        <v>754</v>
      </c>
      <c r="D1359" t="s">
        <v>54</v>
      </c>
      <c r="E1359">
        <v>11.891824</v>
      </c>
    </row>
    <row r="1360" spans="1:5" x14ac:dyDescent="0.3">
      <c r="A1360" s="1" t="s">
        <v>226</v>
      </c>
      <c r="B1360" t="s">
        <v>617</v>
      </c>
      <c r="C1360" t="s">
        <v>754</v>
      </c>
      <c r="D1360" t="s">
        <v>55</v>
      </c>
      <c r="E1360">
        <v>7.7389020000000004</v>
      </c>
    </row>
    <row r="1361" spans="1:5" x14ac:dyDescent="0.3">
      <c r="A1361" s="1" t="s">
        <v>226</v>
      </c>
      <c r="B1361" t="s">
        <v>617</v>
      </c>
      <c r="C1361" t="s">
        <v>755</v>
      </c>
      <c r="D1361" t="s">
        <v>53</v>
      </c>
      <c r="E1361">
        <v>1.9792909999999999</v>
      </c>
    </row>
    <row r="1362" spans="1:5" x14ac:dyDescent="0.3">
      <c r="A1362" s="1" t="s">
        <v>226</v>
      </c>
      <c r="B1362" t="s">
        <v>617</v>
      </c>
      <c r="C1362" t="s">
        <v>755</v>
      </c>
      <c r="D1362" t="s">
        <v>54</v>
      </c>
      <c r="E1362">
        <v>0.41513899999999998</v>
      </c>
    </row>
    <row r="1363" spans="1:5" x14ac:dyDescent="0.3">
      <c r="A1363" s="1" t="s">
        <v>226</v>
      </c>
      <c r="B1363" t="s">
        <v>617</v>
      </c>
      <c r="C1363" t="s">
        <v>755</v>
      </c>
      <c r="D1363" t="s">
        <v>55</v>
      </c>
      <c r="E1363">
        <v>0.26214199999999999</v>
      </c>
    </row>
    <row r="1364" spans="1:5" x14ac:dyDescent="0.3">
      <c r="A1364" s="1" t="s">
        <v>227</v>
      </c>
      <c r="B1364" t="s">
        <v>618</v>
      </c>
      <c r="C1364" t="s">
        <v>754</v>
      </c>
      <c r="D1364" t="s">
        <v>53</v>
      </c>
      <c r="E1364">
        <v>0.109615</v>
      </c>
    </row>
    <row r="1365" spans="1:5" x14ac:dyDescent="0.3">
      <c r="A1365" s="1" t="s">
        <v>227</v>
      </c>
      <c r="B1365" t="s">
        <v>618</v>
      </c>
      <c r="C1365" t="s">
        <v>754</v>
      </c>
      <c r="D1365" t="s">
        <v>54</v>
      </c>
      <c r="E1365">
        <v>0</v>
      </c>
    </row>
    <row r="1366" spans="1:5" x14ac:dyDescent="0.3">
      <c r="A1366" s="1" t="s">
        <v>227</v>
      </c>
      <c r="B1366" t="s">
        <v>618</v>
      </c>
      <c r="C1366" t="s">
        <v>754</v>
      </c>
      <c r="D1366" t="s">
        <v>55</v>
      </c>
      <c r="E1366">
        <v>2.6339999999999999E-2</v>
      </c>
    </row>
    <row r="1367" spans="1:5" x14ac:dyDescent="0.3">
      <c r="A1367" s="1" t="s">
        <v>227</v>
      </c>
      <c r="B1367" t="s">
        <v>618</v>
      </c>
      <c r="C1367" t="s">
        <v>755</v>
      </c>
      <c r="D1367" t="s">
        <v>53</v>
      </c>
      <c r="E1367">
        <v>8.8819999999999993E-3</v>
      </c>
    </row>
    <row r="1368" spans="1:5" x14ac:dyDescent="0.3">
      <c r="A1368" s="1" t="s">
        <v>227</v>
      </c>
      <c r="B1368" t="s">
        <v>618</v>
      </c>
      <c r="C1368" t="s">
        <v>755</v>
      </c>
      <c r="D1368" t="s">
        <v>54</v>
      </c>
      <c r="E1368">
        <v>0</v>
      </c>
    </row>
    <row r="1369" spans="1:5" x14ac:dyDescent="0.3">
      <c r="A1369" s="1" t="s">
        <v>227</v>
      </c>
      <c r="B1369" t="s">
        <v>618</v>
      </c>
      <c r="C1369" t="s">
        <v>755</v>
      </c>
      <c r="D1369" t="s">
        <v>55</v>
      </c>
      <c r="E1369">
        <v>8.92E-4</v>
      </c>
    </row>
    <row r="1370" spans="1:5" x14ac:dyDescent="0.3">
      <c r="A1370" s="1" t="s">
        <v>228</v>
      </c>
      <c r="B1370" t="s">
        <v>619</v>
      </c>
      <c r="C1370" t="s">
        <v>754</v>
      </c>
      <c r="D1370" t="s">
        <v>53</v>
      </c>
      <c r="E1370">
        <v>12.439408</v>
      </c>
    </row>
    <row r="1371" spans="1:5" x14ac:dyDescent="0.3">
      <c r="A1371" s="1" t="s">
        <v>228</v>
      </c>
      <c r="B1371" t="s">
        <v>619</v>
      </c>
      <c r="C1371" t="s">
        <v>754</v>
      </c>
      <c r="D1371" t="s">
        <v>54</v>
      </c>
      <c r="E1371">
        <v>6.1153130000000004</v>
      </c>
    </row>
    <row r="1372" spans="1:5" x14ac:dyDescent="0.3">
      <c r="A1372" s="1" t="s">
        <v>228</v>
      </c>
      <c r="B1372" t="s">
        <v>619</v>
      </c>
      <c r="C1372" t="s">
        <v>754</v>
      </c>
      <c r="D1372" t="s">
        <v>55</v>
      </c>
      <c r="E1372">
        <v>4.1027290000000001</v>
      </c>
    </row>
    <row r="1373" spans="1:5" x14ac:dyDescent="0.3">
      <c r="A1373" s="1" t="s">
        <v>228</v>
      </c>
      <c r="B1373" t="s">
        <v>619</v>
      </c>
      <c r="C1373" t="s">
        <v>755</v>
      </c>
      <c r="D1373" t="s">
        <v>53</v>
      </c>
      <c r="E1373">
        <v>1.0080089999999999</v>
      </c>
    </row>
    <row r="1374" spans="1:5" x14ac:dyDescent="0.3">
      <c r="A1374" s="1" t="s">
        <v>228</v>
      </c>
      <c r="B1374" t="s">
        <v>619</v>
      </c>
      <c r="C1374" t="s">
        <v>755</v>
      </c>
      <c r="D1374" t="s">
        <v>54</v>
      </c>
      <c r="E1374">
        <v>0.21348300000000001</v>
      </c>
    </row>
    <row r="1375" spans="1:5" x14ac:dyDescent="0.3">
      <c r="A1375" s="1" t="s">
        <v>228</v>
      </c>
      <c r="B1375" t="s">
        <v>619</v>
      </c>
      <c r="C1375" t="s">
        <v>755</v>
      </c>
      <c r="D1375" t="s">
        <v>55</v>
      </c>
      <c r="E1375">
        <v>0.13897300000000001</v>
      </c>
    </row>
    <row r="1376" spans="1:5" x14ac:dyDescent="0.3">
      <c r="A1376" s="1" t="s">
        <v>229</v>
      </c>
      <c r="B1376" t="s">
        <v>620</v>
      </c>
      <c r="C1376" t="s">
        <v>754</v>
      </c>
      <c r="D1376" t="s">
        <v>53</v>
      </c>
      <c r="E1376">
        <v>24.337119000000001</v>
      </c>
    </row>
    <row r="1377" spans="1:5" x14ac:dyDescent="0.3">
      <c r="A1377" s="1" t="s">
        <v>229</v>
      </c>
      <c r="B1377" t="s">
        <v>620</v>
      </c>
      <c r="C1377" t="s">
        <v>754</v>
      </c>
      <c r="D1377" t="s">
        <v>54</v>
      </c>
      <c r="E1377">
        <v>16.283294000000001</v>
      </c>
    </row>
    <row r="1378" spans="1:5" x14ac:dyDescent="0.3">
      <c r="A1378" s="1" t="s">
        <v>229</v>
      </c>
      <c r="B1378" t="s">
        <v>620</v>
      </c>
      <c r="C1378" t="s">
        <v>754</v>
      </c>
      <c r="D1378" t="s">
        <v>55</v>
      </c>
      <c r="E1378">
        <v>8.1396990000000002</v>
      </c>
    </row>
    <row r="1379" spans="1:5" x14ac:dyDescent="0.3">
      <c r="A1379" s="1" t="s">
        <v>229</v>
      </c>
      <c r="B1379" t="s">
        <v>620</v>
      </c>
      <c r="C1379" t="s">
        <v>755</v>
      </c>
      <c r="D1379" t="s">
        <v>53</v>
      </c>
      <c r="E1379">
        <v>1.972124</v>
      </c>
    </row>
    <row r="1380" spans="1:5" x14ac:dyDescent="0.3">
      <c r="A1380" s="1" t="s">
        <v>229</v>
      </c>
      <c r="B1380" t="s">
        <v>620</v>
      </c>
      <c r="C1380" t="s">
        <v>755</v>
      </c>
      <c r="D1380" t="s">
        <v>54</v>
      </c>
      <c r="E1380">
        <v>0.56844300000000003</v>
      </c>
    </row>
    <row r="1381" spans="1:5" x14ac:dyDescent="0.3">
      <c r="A1381" s="1" t="s">
        <v>229</v>
      </c>
      <c r="B1381" t="s">
        <v>620</v>
      </c>
      <c r="C1381" t="s">
        <v>755</v>
      </c>
      <c r="D1381" t="s">
        <v>55</v>
      </c>
      <c r="E1381">
        <v>0.27571800000000002</v>
      </c>
    </row>
    <row r="1382" spans="1:5" x14ac:dyDescent="0.3">
      <c r="A1382" s="1" t="s">
        <v>230</v>
      </c>
      <c r="B1382" t="s">
        <v>621</v>
      </c>
      <c r="C1382" t="s">
        <v>754</v>
      </c>
      <c r="D1382" t="s">
        <v>53</v>
      </c>
      <c r="E1382">
        <v>7.0811760000000001</v>
      </c>
    </row>
    <row r="1383" spans="1:5" x14ac:dyDescent="0.3">
      <c r="A1383" s="1" t="s">
        <v>230</v>
      </c>
      <c r="B1383" t="s">
        <v>621</v>
      </c>
      <c r="C1383" t="s">
        <v>754</v>
      </c>
      <c r="D1383" t="s">
        <v>54</v>
      </c>
      <c r="E1383">
        <v>3.7849439999999999</v>
      </c>
    </row>
    <row r="1384" spans="1:5" x14ac:dyDescent="0.3">
      <c r="A1384" s="1" t="s">
        <v>230</v>
      </c>
      <c r="B1384" t="s">
        <v>621</v>
      </c>
      <c r="C1384" t="s">
        <v>754</v>
      </c>
      <c r="D1384" t="s">
        <v>55</v>
      </c>
      <c r="E1384">
        <v>2.5670579999999998</v>
      </c>
    </row>
    <row r="1385" spans="1:5" x14ac:dyDescent="0.3">
      <c r="A1385" s="1" t="s">
        <v>230</v>
      </c>
      <c r="B1385" t="s">
        <v>621</v>
      </c>
      <c r="C1385" t="s">
        <v>755</v>
      </c>
      <c r="D1385" t="s">
        <v>53</v>
      </c>
      <c r="E1385">
        <v>0.57381199999999999</v>
      </c>
    </row>
    <row r="1386" spans="1:5" x14ac:dyDescent="0.3">
      <c r="A1386" s="1" t="s">
        <v>230</v>
      </c>
      <c r="B1386" t="s">
        <v>621</v>
      </c>
      <c r="C1386" t="s">
        <v>755</v>
      </c>
      <c r="D1386" t="s">
        <v>54</v>
      </c>
      <c r="E1386">
        <v>0.132131</v>
      </c>
    </row>
    <row r="1387" spans="1:5" x14ac:dyDescent="0.3">
      <c r="A1387" s="1" t="s">
        <v>230</v>
      </c>
      <c r="B1387" t="s">
        <v>621</v>
      </c>
      <c r="C1387" t="s">
        <v>755</v>
      </c>
      <c r="D1387" t="s">
        <v>55</v>
      </c>
      <c r="E1387">
        <v>8.6954000000000004E-2</v>
      </c>
    </row>
    <row r="1388" spans="1:5" x14ac:dyDescent="0.3">
      <c r="A1388" s="1" t="s">
        <v>231</v>
      </c>
      <c r="B1388" t="s">
        <v>622</v>
      </c>
      <c r="C1388" t="s">
        <v>754</v>
      </c>
      <c r="D1388" t="s">
        <v>53</v>
      </c>
      <c r="E1388">
        <v>6.042923</v>
      </c>
    </row>
    <row r="1389" spans="1:5" x14ac:dyDescent="0.3">
      <c r="A1389" s="1" t="s">
        <v>231</v>
      </c>
      <c r="B1389" t="s">
        <v>622</v>
      </c>
      <c r="C1389" t="s">
        <v>754</v>
      </c>
      <c r="D1389" t="s">
        <v>54</v>
      </c>
      <c r="E1389">
        <v>2.076381</v>
      </c>
    </row>
    <row r="1390" spans="1:5" x14ac:dyDescent="0.3">
      <c r="A1390" s="1" t="s">
        <v>231</v>
      </c>
      <c r="B1390" t="s">
        <v>622</v>
      </c>
      <c r="C1390" t="s">
        <v>754</v>
      </c>
      <c r="D1390" t="s">
        <v>55</v>
      </c>
      <c r="E1390">
        <v>1.8409679999999999</v>
      </c>
    </row>
    <row r="1391" spans="1:5" x14ac:dyDescent="0.3">
      <c r="A1391" s="1" t="s">
        <v>231</v>
      </c>
      <c r="B1391" t="s">
        <v>622</v>
      </c>
      <c r="C1391" t="s">
        <v>755</v>
      </c>
      <c r="D1391" t="s">
        <v>53</v>
      </c>
      <c r="E1391">
        <v>0.48967899999999998</v>
      </c>
    </row>
    <row r="1392" spans="1:5" x14ac:dyDescent="0.3">
      <c r="A1392" s="1" t="s">
        <v>231</v>
      </c>
      <c r="B1392" t="s">
        <v>622</v>
      </c>
      <c r="C1392" t="s">
        <v>755</v>
      </c>
      <c r="D1392" t="s">
        <v>54</v>
      </c>
      <c r="E1392">
        <v>7.2484999999999994E-2</v>
      </c>
    </row>
    <row r="1393" spans="1:5" x14ac:dyDescent="0.3">
      <c r="A1393" s="1" t="s">
        <v>231</v>
      </c>
      <c r="B1393" t="s">
        <v>622</v>
      </c>
      <c r="C1393" t="s">
        <v>755</v>
      </c>
      <c r="D1393" t="s">
        <v>55</v>
      </c>
      <c r="E1393">
        <v>6.2358999999999998E-2</v>
      </c>
    </row>
    <row r="1394" spans="1:5" x14ac:dyDescent="0.3">
      <c r="A1394" s="1" t="s">
        <v>232</v>
      </c>
      <c r="B1394" t="s">
        <v>623</v>
      </c>
      <c r="C1394" t="s">
        <v>754</v>
      </c>
      <c r="D1394" t="s">
        <v>53</v>
      </c>
      <c r="E1394">
        <v>1.237053</v>
      </c>
    </row>
    <row r="1395" spans="1:5" x14ac:dyDescent="0.3">
      <c r="A1395" s="1" t="s">
        <v>232</v>
      </c>
      <c r="B1395" t="s">
        <v>623</v>
      </c>
      <c r="C1395" t="s">
        <v>754</v>
      </c>
      <c r="D1395" t="s">
        <v>54</v>
      </c>
      <c r="E1395">
        <v>0.65922999999999998</v>
      </c>
    </row>
    <row r="1396" spans="1:5" x14ac:dyDescent="0.3">
      <c r="A1396" s="1" t="s">
        <v>232</v>
      </c>
      <c r="B1396" t="s">
        <v>623</v>
      </c>
      <c r="C1396" t="s">
        <v>754</v>
      </c>
      <c r="D1396" t="s">
        <v>55</v>
      </c>
      <c r="E1396">
        <v>0.39312599999999998</v>
      </c>
    </row>
    <row r="1397" spans="1:5" x14ac:dyDescent="0.3">
      <c r="A1397" s="1" t="s">
        <v>232</v>
      </c>
      <c r="B1397" t="s">
        <v>623</v>
      </c>
      <c r="C1397" t="s">
        <v>755</v>
      </c>
      <c r="D1397" t="s">
        <v>53</v>
      </c>
      <c r="E1397">
        <v>0.100242</v>
      </c>
    </row>
    <row r="1398" spans="1:5" x14ac:dyDescent="0.3">
      <c r="A1398" s="1" t="s">
        <v>232</v>
      </c>
      <c r="B1398" t="s">
        <v>623</v>
      </c>
      <c r="C1398" t="s">
        <v>755</v>
      </c>
      <c r="D1398" t="s">
        <v>54</v>
      </c>
      <c r="E1398">
        <v>2.3012999999999999E-2</v>
      </c>
    </row>
    <row r="1399" spans="1:5" x14ac:dyDescent="0.3">
      <c r="A1399" s="1" t="s">
        <v>232</v>
      </c>
      <c r="B1399" t="s">
        <v>623</v>
      </c>
      <c r="C1399" t="s">
        <v>755</v>
      </c>
      <c r="D1399" t="s">
        <v>55</v>
      </c>
      <c r="E1399">
        <v>1.3316E-2</v>
      </c>
    </row>
    <row r="1400" spans="1:5" x14ac:dyDescent="0.3">
      <c r="A1400" s="1" t="s">
        <v>233</v>
      </c>
      <c r="B1400" t="s">
        <v>624</v>
      </c>
      <c r="C1400" t="s">
        <v>754</v>
      </c>
      <c r="D1400" t="s">
        <v>53</v>
      </c>
      <c r="E1400">
        <v>5.6227499999999999</v>
      </c>
    </row>
    <row r="1401" spans="1:5" x14ac:dyDescent="0.3">
      <c r="A1401" s="1" t="s">
        <v>233</v>
      </c>
      <c r="B1401" t="s">
        <v>624</v>
      </c>
      <c r="C1401" t="s">
        <v>754</v>
      </c>
      <c r="D1401" t="s">
        <v>54</v>
      </c>
      <c r="E1401">
        <v>3.0018500000000001</v>
      </c>
    </row>
    <row r="1402" spans="1:5" x14ac:dyDescent="0.3">
      <c r="A1402" s="1" t="s">
        <v>233</v>
      </c>
      <c r="B1402" t="s">
        <v>624</v>
      </c>
      <c r="C1402" t="s">
        <v>754</v>
      </c>
      <c r="D1402" t="s">
        <v>55</v>
      </c>
      <c r="E1402">
        <v>1.563963</v>
      </c>
    </row>
    <row r="1403" spans="1:5" x14ac:dyDescent="0.3">
      <c r="A1403" s="1" t="s">
        <v>233</v>
      </c>
      <c r="B1403" t="s">
        <v>624</v>
      </c>
      <c r="C1403" t="s">
        <v>755</v>
      </c>
      <c r="D1403" t="s">
        <v>53</v>
      </c>
      <c r="E1403">
        <v>0.45563100000000001</v>
      </c>
    </row>
    <row r="1404" spans="1:5" x14ac:dyDescent="0.3">
      <c r="A1404" s="1" t="s">
        <v>233</v>
      </c>
      <c r="B1404" t="s">
        <v>624</v>
      </c>
      <c r="C1404" t="s">
        <v>755</v>
      </c>
      <c r="D1404" t="s">
        <v>54</v>
      </c>
      <c r="E1404">
        <v>0.104793</v>
      </c>
    </row>
    <row r="1405" spans="1:5" x14ac:dyDescent="0.3">
      <c r="A1405" s="1" t="s">
        <v>233</v>
      </c>
      <c r="B1405" t="s">
        <v>624</v>
      </c>
      <c r="C1405" t="s">
        <v>755</v>
      </c>
      <c r="D1405" t="s">
        <v>55</v>
      </c>
      <c r="E1405">
        <v>5.2976000000000002E-2</v>
      </c>
    </row>
    <row r="1406" spans="1:5" x14ac:dyDescent="0.3">
      <c r="A1406" s="1" t="s">
        <v>234</v>
      </c>
      <c r="B1406" t="s">
        <v>625</v>
      </c>
      <c r="C1406" t="s">
        <v>754</v>
      </c>
      <c r="D1406" t="s">
        <v>53</v>
      </c>
      <c r="E1406">
        <v>11.841556000000001</v>
      </c>
    </row>
    <row r="1407" spans="1:5" x14ac:dyDescent="0.3">
      <c r="A1407" s="1" t="s">
        <v>234</v>
      </c>
      <c r="B1407" t="s">
        <v>625</v>
      </c>
      <c r="C1407" t="s">
        <v>754</v>
      </c>
      <c r="D1407" t="s">
        <v>54</v>
      </c>
      <c r="E1407">
        <v>6.4742459999999999</v>
      </c>
    </row>
    <row r="1408" spans="1:5" x14ac:dyDescent="0.3">
      <c r="A1408" s="1" t="s">
        <v>234</v>
      </c>
      <c r="B1408" t="s">
        <v>625</v>
      </c>
      <c r="C1408" t="s">
        <v>754</v>
      </c>
      <c r="D1408" t="s">
        <v>55</v>
      </c>
      <c r="E1408">
        <v>3.8492989999999998</v>
      </c>
    </row>
    <row r="1409" spans="1:5" x14ac:dyDescent="0.3">
      <c r="A1409" s="1" t="s">
        <v>234</v>
      </c>
      <c r="B1409" t="s">
        <v>625</v>
      </c>
      <c r="C1409" t="s">
        <v>755</v>
      </c>
      <c r="D1409" t="s">
        <v>53</v>
      </c>
      <c r="E1409">
        <v>0.95956300000000005</v>
      </c>
    </row>
    <row r="1410" spans="1:5" x14ac:dyDescent="0.3">
      <c r="A1410" s="1" t="s">
        <v>234</v>
      </c>
      <c r="B1410" t="s">
        <v>625</v>
      </c>
      <c r="C1410" t="s">
        <v>755</v>
      </c>
      <c r="D1410" t="s">
        <v>54</v>
      </c>
      <c r="E1410">
        <v>0.22601299999999999</v>
      </c>
    </row>
    <row r="1411" spans="1:5" x14ac:dyDescent="0.3">
      <c r="A1411" s="1" t="s">
        <v>234</v>
      </c>
      <c r="B1411" t="s">
        <v>625</v>
      </c>
      <c r="C1411" t="s">
        <v>755</v>
      </c>
      <c r="D1411" t="s">
        <v>55</v>
      </c>
      <c r="E1411">
        <v>0.130388</v>
      </c>
    </row>
    <row r="1412" spans="1:5" x14ac:dyDescent="0.3">
      <c r="A1412" s="1" t="s">
        <v>235</v>
      </c>
      <c r="B1412" t="s">
        <v>630</v>
      </c>
      <c r="C1412" t="s">
        <v>754</v>
      </c>
      <c r="D1412" t="s">
        <v>53</v>
      </c>
      <c r="E1412">
        <v>72.561790000000002</v>
      </c>
    </row>
    <row r="1413" spans="1:5" x14ac:dyDescent="0.3">
      <c r="A1413" s="1" t="s">
        <v>235</v>
      </c>
      <c r="B1413" t="s">
        <v>630</v>
      </c>
      <c r="C1413" t="s">
        <v>754</v>
      </c>
      <c r="D1413" t="s">
        <v>54</v>
      </c>
      <c r="E1413">
        <v>39.018352999999998</v>
      </c>
    </row>
    <row r="1414" spans="1:5" x14ac:dyDescent="0.3">
      <c r="A1414" s="1" t="s">
        <v>235</v>
      </c>
      <c r="B1414" t="s">
        <v>630</v>
      </c>
      <c r="C1414" t="s">
        <v>754</v>
      </c>
      <c r="D1414" t="s">
        <v>55</v>
      </c>
      <c r="E1414">
        <v>24.609033</v>
      </c>
    </row>
    <row r="1415" spans="1:5" x14ac:dyDescent="0.3">
      <c r="A1415" s="1" t="s">
        <v>235</v>
      </c>
      <c r="B1415" t="s">
        <v>630</v>
      </c>
      <c r="C1415" t="s">
        <v>755</v>
      </c>
      <c r="D1415" t="s">
        <v>53</v>
      </c>
      <c r="E1415">
        <v>5.8799429999999999</v>
      </c>
    </row>
    <row r="1416" spans="1:5" x14ac:dyDescent="0.3">
      <c r="A1416" s="1" t="s">
        <v>235</v>
      </c>
      <c r="B1416" t="s">
        <v>630</v>
      </c>
      <c r="C1416" t="s">
        <v>755</v>
      </c>
      <c r="D1416" t="s">
        <v>54</v>
      </c>
      <c r="E1416">
        <v>1.3621160000000001</v>
      </c>
    </row>
    <row r="1417" spans="1:5" x14ac:dyDescent="0.3">
      <c r="A1417" s="1" t="s">
        <v>235</v>
      </c>
      <c r="B1417" t="s">
        <v>630</v>
      </c>
      <c r="C1417" t="s">
        <v>755</v>
      </c>
      <c r="D1417" t="s">
        <v>55</v>
      </c>
      <c r="E1417">
        <v>0.83359000000000005</v>
      </c>
    </row>
    <row r="1418" spans="1:5" x14ac:dyDescent="0.3">
      <c r="A1418" s="1" t="s">
        <v>236</v>
      </c>
      <c r="B1418" t="s">
        <v>631</v>
      </c>
      <c r="C1418" t="s">
        <v>754</v>
      </c>
      <c r="D1418" t="s">
        <v>53</v>
      </c>
      <c r="E1418">
        <v>0.401339</v>
      </c>
    </row>
    <row r="1419" spans="1:5" x14ac:dyDescent="0.3">
      <c r="A1419" s="1" t="s">
        <v>236</v>
      </c>
      <c r="B1419" t="s">
        <v>631</v>
      </c>
      <c r="C1419" t="s">
        <v>754</v>
      </c>
      <c r="D1419" t="s">
        <v>54</v>
      </c>
      <c r="E1419">
        <v>0</v>
      </c>
    </row>
    <row r="1420" spans="1:5" x14ac:dyDescent="0.3">
      <c r="A1420" s="1" t="s">
        <v>236</v>
      </c>
      <c r="B1420" t="s">
        <v>631</v>
      </c>
      <c r="C1420" t="s">
        <v>754</v>
      </c>
      <c r="D1420" t="s">
        <v>55</v>
      </c>
      <c r="E1420">
        <v>5.0293999999999998E-2</v>
      </c>
    </row>
    <row r="1421" spans="1:5" x14ac:dyDescent="0.3">
      <c r="A1421" s="1" t="s">
        <v>236</v>
      </c>
      <c r="B1421" t="s">
        <v>631</v>
      </c>
      <c r="C1421" t="s">
        <v>755</v>
      </c>
      <c r="D1421" t="s">
        <v>53</v>
      </c>
      <c r="E1421">
        <v>3.2521000000000001E-2</v>
      </c>
    </row>
    <row r="1422" spans="1:5" x14ac:dyDescent="0.3">
      <c r="A1422" s="1" t="s">
        <v>236</v>
      </c>
      <c r="B1422" t="s">
        <v>631</v>
      </c>
      <c r="C1422" t="s">
        <v>755</v>
      </c>
      <c r="D1422" t="s">
        <v>54</v>
      </c>
      <c r="E1422">
        <v>0</v>
      </c>
    </row>
    <row r="1423" spans="1:5" x14ac:dyDescent="0.3">
      <c r="A1423" s="1" t="s">
        <v>236</v>
      </c>
      <c r="B1423" t="s">
        <v>631</v>
      </c>
      <c r="C1423" t="s">
        <v>755</v>
      </c>
      <c r="D1423" t="s">
        <v>55</v>
      </c>
      <c r="E1423">
        <v>1.7030000000000001E-3</v>
      </c>
    </row>
    <row r="1424" spans="1:5" x14ac:dyDescent="0.3">
      <c r="A1424" s="1" t="s">
        <v>237</v>
      </c>
      <c r="B1424" t="s">
        <v>632</v>
      </c>
      <c r="C1424" t="s">
        <v>754</v>
      </c>
      <c r="D1424" t="s">
        <v>53</v>
      </c>
      <c r="E1424">
        <v>0.18380199999999999</v>
      </c>
    </row>
    <row r="1425" spans="1:5" x14ac:dyDescent="0.3">
      <c r="A1425" s="1" t="s">
        <v>237</v>
      </c>
      <c r="B1425" t="s">
        <v>632</v>
      </c>
      <c r="C1425" t="s">
        <v>754</v>
      </c>
      <c r="D1425" t="s">
        <v>54</v>
      </c>
      <c r="E1425">
        <v>0</v>
      </c>
    </row>
    <row r="1426" spans="1:5" x14ac:dyDescent="0.3">
      <c r="A1426" s="1" t="s">
        <v>237</v>
      </c>
      <c r="B1426" t="s">
        <v>632</v>
      </c>
      <c r="C1426" t="s">
        <v>754</v>
      </c>
      <c r="D1426" t="s">
        <v>55</v>
      </c>
      <c r="E1426">
        <v>0</v>
      </c>
    </row>
    <row r="1427" spans="1:5" x14ac:dyDescent="0.3">
      <c r="A1427" s="1" t="s">
        <v>237</v>
      </c>
      <c r="B1427" t="s">
        <v>632</v>
      </c>
      <c r="C1427" t="s">
        <v>755</v>
      </c>
      <c r="D1427" t="s">
        <v>53</v>
      </c>
      <c r="E1427">
        <v>1.4893E-2</v>
      </c>
    </row>
    <row r="1428" spans="1:5" x14ac:dyDescent="0.3">
      <c r="A1428" s="1" t="s">
        <v>237</v>
      </c>
      <c r="B1428" t="s">
        <v>632</v>
      </c>
      <c r="C1428" t="s">
        <v>755</v>
      </c>
      <c r="D1428" t="s">
        <v>54</v>
      </c>
      <c r="E1428">
        <v>0</v>
      </c>
    </row>
    <row r="1429" spans="1:5" x14ac:dyDescent="0.3">
      <c r="A1429" s="1" t="s">
        <v>237</v>
      </c>
      <c r="B1429" t="s">
        <v>632</v>
      </c>
      <c r="C1429" t="s">
        <v>755</v>
      </c>
      <c r="D1429" t="s">
        <v>55</v>
      </c>
      <c r="E1429">
        <v>0</v>
      </c>
    </row>
    <row r="1430" spans="1:5" x14ac:dyDescent="0.3">
      <c r="A1430" s="1" t="s">
        <v>238</v>
      </c>
      <c r="B1430" t="s">
        <v>633</v>
      </c>
      <c r="C1430" t="s">
        <v>754</v>
      </c>
      <c r="D1430" t="s">
        <v>53</v>
      </c>
      <c r="E1430">
        <v>3.371407</v>
      </c>
    </row>
    <row r="1431" spans="1:5" x14ac:dyDescent="0.3">
      <c r="A1431" s="1" t="s">
        <v>238</v>
      </c>
      <c r="B1431" t="s">
        <v>633</v>
      </c>
      <c r="C1431" t="s">
        <v>754</v>
      </c>
      <c r="D1431" t="s">
        <v>54</v>
      </c>
      <c r="E1431">
        <v>2.0723419999999999</v>
      </c>
    </row>
    <row r="1432" spans="1:5" x14ac:dyDescent="0.3">
      <c r="A1432" s="1" t="s">
        <v>238</v>
      </c>
      <c r="B1432" t="s">
        <v>633</v>
      </c>
      <c r="C1432" t="s">
        <v>754</v>
      </c>
      <c r="D1432" t="s">
        <v>55</v>
      </c>
      <c r="E1432">
        <v>1.2676529999999999</v>
      </c>
    </row>
    <row r="1433" spans="1:5" x14ac:dyDescent="0.3">
      <c r="A1433" s="1" t="s">
        <v>238</v>
      </c>
      <c r="B1433" t="s">
        <v>633</v>
      </c>
      <c r="C1433" t="s">
        <v>755</v>
      </c>
      <c r="D1433" t="s">
        <v>53</v>
      </c>
      <c r="E1433">
        <v>0.27319700000000002</v>
      </c>
    </row>
    <row r="1434" spans="1:5" x14ac:dyDescent="0.3">
      <c r="A1434" s="1" t="s">
        <v>238</v>
      </c>
      <c r="B1434" t="s">
        <v>633</v>
      </c>
      <c r="C1434" t="s">
        <v>755</v>
      </c>
      <c r="D1434" t="s">
        <v>54</v>
      </c>
      <c r="E1434">
        <v>7.2344000000000006E-2</v>
      </c>
    </row>
    <row r="1435" spans="1:5" x14ac:dyDescent="0.3">
      <c r="A1435" s="1" t="s">
        <v>238</v>
      </c>
      <c r="B1435" t="s">
        <v>633</v>
      </c>
      <c r="C1435" t="s">
        <v>755</v>
      </c>
      <c r="D1435" t="s">
        <v>55</v>
      </c>
      <c r="E1435">
        <v>4.2938999999999998E-2</v>
      </c>
    </row>
    <row r="1436" spans="1:5" x14ac:dyDescent="0.3">
      <c r="A1436" s="1" t="s">
        <v>239</v>
      </c>
      <c r="B1436" t="s">
        <v>634</v>
      </c>
      <c r="C1436" t="s">
        <v>754</v>
      </c>
      <c r="D1436" t="s">
        <v>53</v>
      </c>
      <c r="E1436">
        <v>4.9045709999999998</v>
      </c>
    </row>
    <row r="1437" spans="1:5" x14ac:dyDescent="0.3">
      <c r="A1437" s="1" t="s">
        <v>239</v>
      </c>
      <c r="B1437" t="s">
        <v>634</v>
      </c>
      <c r="C1437" t="s">
        <v>754</v>
      </c>
      <c r="D1437" t="s">
        <v>54</v>
      </c>
      <c r="E1437">
        <v>2.0482420000000001</v>
      </c>
    </row>
    <row r="1438" spans="1:5" x14ac:dyDescent="0.3">
      <c r="A1438" s="1" t="s">
        <v>239</v>
      </c>
      <c r="B1438" t="s">
        <v>634</v>
      </c>
      <c r="C1438" t="s">
        <v>754</v>
      </c>
      <c r="D1438" t="s">
        <v>55</v>
      </c>
      <c r="E1438">
        <v>1.5346649999999999</v>
      </c>
    </row>
    <row r="1439" spans="1:5" x14ac:dyDescent="0.3">
      <c r="A1439" s="1" t="s">
        <v>239</v>
      </c>
      <c r="B1439" t="s">
        <v>634</v>
      </c>
      <c r="C1439" t="s">
        <v>755</v>
      </c>
      <c r="D1439" t="s">
        <v>53</v>
      </c>
      <c r="E1439">
        <v>0.39743499999999998</v>
      </c>
    </row>
    <row r="1440" spans="1:5" x14ac:dyDescent="0.3">
      <c r="A1440" s="1" t="s">
        <v>239</v>
      </c>
      <c r="B1440" t="s">
        <v>634</v>
      </c>
      <c r="C1440" t="s">
        <v>755</v>
      </c>
      <c r="D1440" t="s">
        <v>54</v>
      </c>
      <c r="E1440">
        <v>7.1502999999999997E-2</v>
      </c>
    </row>
    <row r="1441" spans="1:5" x14ac:dyDescent="0.3">
      <c r="A1441" s="1" t="s">
        <v>239</v>
      </c>
      <c r="B1441" t="s">
        <v>634</v>
      </c>
      <c r="C1441" t="s">
        <v>755</v>
      </c>
      <c r="D1441" t="s">
        <v>55</v>
      </c>
      <c r="E1441">
        <v>5.1984000000000002E-2</v>
      </c>
    </row>
    <row r="1442" spans="1:5" x14ac:dyDescent="0.3">
      <c r="A1442" s="1" t="s">
        <v>240</v>
      </c>
      <c r="B1442" t="s">
        <v>635</v>
      </c>
      <c r="C1442" t="s">
        <v>754</v>
      </c>
      <c r="D1442" t="s">
        <v>53</v>
      </c>
      <c r="E1442">
        <v>23.513511999999999</v>
      </c>
    </row>
    <row r="1443" spans="1:5" x14ac:dyDescent="0.3">
      <c r="A1443" s="1" t="s">
        <v>240</v>
      </c>
      <c r="B1443" t="s">
        <v>635</v>
      </c>
      <c r="C1443" t="s">
        <v>754</v>
      </c>
      <c r="D1443" t="s">
        <v>54</v>
      </c>
      <c r="E1443">
        <v>14.712593999999999</v>
      </c>
    </row>
    <row r="1444" spans="1:5" x14ac:dyDescent="0.3">
      <c r="A1444" s="1" t="s">
        <v>240</v>
      </c>
      <c r="B1444" t="s">
        <v>635</v>
      </c>
      <c r="C1444" t="s">
        <v>754</v>
      </c>
      <c r="D1444" t="s">
        <v>55</v>
      </c>
      <c r="E1444">
        <v>7.7604649999999999</v>
      </c>
    </row>
    <row r="1445" spans="1:5" x14ac:dyDescent="0.3">
      <c r="A1445" s="1" t="s">
        <v>240</v>
      </c>
      <c r="B1445" t="s">
        <v>635</v>
      </c>
      <c r="C1445" t="s">
        <v>755</v>
      </c>
      <c r="D1445" t="s">
        <v>53</v>
      </c>
      <c r="E1445">
        <v>1.905384</v>
      </c>
    </row>
    <row r="1446" spans="1:5" x14ac:dyDescent="0.3">
      <c r="A1446" s="1" t="s">
        <v>240</v>
      </c>
      <c r="B1446" t="s">
        <v>635</v>
      </c>
      <c r="C1446" t="s">
        <v>755</v>
      </c>
      <c r="D1446" t="s">
        <v>54</v>
      </c>
      <c r="E1446">
        <v>0.51361100000000004</v>
      </c>
    </row>
    <row r="1447" spans="1:5" x14ac:dyDescent="0.3">
      <c r="A1447" s="1" t="s">
        <v>240</v>
      </c>
      <c r="B1447" t="s">
        <v>635</v>
      </c>
      <c r="C1447" t="s">
        <v>755</v>
      </c>
      <c r="D1447" t="s">
        <v>55</v>
      </c>
      <c r="E1447">
        <v>0.26287199999999999</v>
      </c>
    </row>
    <row r="1448" spans="1:5" x14ac:dyDescent="0.3">
      <c r="A1448" s="1" t="s">
        <v>241</v>
      </c>
      <c r="B1448" t="s">
        <v>636</v>
      </c>
      <c r="C1448" t="s">
        <v>754</v>
      </c>
      <c r="D1448" t="s">
        <v>53</v>
      </c>
      <c r="E1448">
        <v>35.634737999999999</v>
      </c>
    </row>
    <row r="1449" spans="1:5" x14ac:dyDescent="0.3">
      <c r="A1449" s="1" t="s">
        <v>241</v>
      </c>
      <c r="B1449" t="s">
        <v>636</v>
      </c>
      <c r="C1449" t="s">
        <v>754</v>
      </c>
      <c r="D1449" t="s">
        <v>54</v>
      </c>
      <c r="E1449">
        <v>21.095628000000001</v>
      </c>
    </row>
    <row r="1450" spans="1:5" x14ac:dyDescent="0.3">
      <c r="A1450" s="1" t="s">
        <v>241</v>
      </c>
      <c r="B1450" t="s">
        <v>636</v>
      </c>
      <c r="C1450" t="s">
        <v>754</v>
      </c>
      <c r="D1450" t="s">
        <v>55</v>
      </c>
      <c r="E1450">
        <v>10.710531</v>
      </c>
    </row>
    <row r="1451" spans="1:5" x14ac:dyDescent="0.3">
      <c r="A1451" s="1" t="s">
        <v>241</v>
      </c>
      <c r="B1451" t="s">
        <v>636</v>
      </c>
      <c r="C1451" t="s">
        <v>755</v>
      </c>
      <c r="D1451" t="s">
        <v>53</v>
      </c>
      <c r="E1451">
        <v>2.8876110000000001</v>
      </c>
    </row>
    <row r="1452" spans="1:5" x14ac:dyDescent="0.3">
      <c r="A1452" s="1" t="s">
        <v>241</v>
      </c>
      <c r="B1452" t="s">
        <v>636</v>
      </c>
      <c r="C1452" t="s">
        <v>755</v>
      </c>
      <c r="D1452" t="s">
        <v>54</v>
      </c>
      <c r="E1452">
        <v>0.73643999999999998</v>
      </c>
    </row>
    <row r="1453" spans="1:5" x14ac:dyDescent="0.3">
      <c r="A1453" s="1" t="s">
        <v>241</v>
      </c>
      <c r="B1453" t="s">
        <v>636</v>
      </c>
      <c r="C1453" t="s">
        <v>755</v>
      </c>
      <c r="D1453" t="s">
        <v>55</v>
      </c>
      <c r="E1453">
        <v>0.36280099999999998</v>
      </c>
    </row>
    <row r="1454" spans="1:5" x14ac:dyDescent="0.3">
      <c r="A1454" s="1" t="s">
        <v>242</v>
      </c>
      <c r="B1454" t="s">
        <v>637</v>
      </c>
      <c r="C1454" t="s">
        <v>754</v>
      </c>
      <c r="D1454" t="s">
        <v>53</v>
      </c>
      <c r="E1454">
        <v>2.3028089999999999</v>
      </c>
    </row>
    <row r="1455" spans="1:5" x14ac:dyDescent="0.3">
      <c r="A1455" s="1" t="s">
        <v>242</v>
      </c>
      <c r="B1455" t="s">
        <v>637</v>
      </c>
      <c r="C1455" t="s">
        <v>754</v>
      </c>
      <c r="D1455" t="s">
        <v>54</v>
      </c>
      <c r="E1455">
        <v>0.97198300000000004</v>
      </c>
    </row>
    <row r="1456" spans="1:5" x14ac:dyDescent="0.3">
      <c r="A1456" s="1" t="s">
        <v>242</v>
      </c>
      <c r="B1456" t="s">
        <v>637</v>
      </c>
      <c r="C1456" t="s">
        <v>754</v>
      </c>
      <c r="D1456" t="s">
        <v>55</v>
      </c>
      <c r="E1456">
        <v>0.708735</v>
      </c>
    </row>
    <row r="1457" spans="1:5" x14ac:dyDescent="0.3">
      <c r="A1457" s="1" t="s">
        <v>242</v>
      </c>
      <c r="B1457" t="s">
        <v>637</v>
      </c>
      <c r="C1457" t="s">
        <v>755</v>
      </c>
      <c r="D1457" t="s">
        <v>53</v>
      </c>
      <c r="E1457">
        <v>0.18660399999999999</v>
      </c>
    </row>
    <row r="1458" spans="1:5" x14ac:dyDescent="0.3">
      <c r="A1458" s="1" t="s">
        <v>242</v>
      </c>
      <c r="B1458" t="s">
        <v>637</v>
      </c>
      <c r="C1458" t="s">
        <v>755</v>
      </c>
      <c r="D1458" t="s">
        <v>54</v>
      </c>
      <c r="E1458">
        <v>3.3931000000000003E-2</v>
      </c>
    </row>
    <row r="1459" spans="1:5" x14ac:dyDescent="0.3">
      <c r="A1459" s="1" t="s">
        <v>242</v>
      </c>
      <c r="B1459" t="s">
        <v>637</v>
      </c>
      <c r="C1459" t="s">
        <v>755</v>
      </c>
      <c r="D1459" t="s">
        <v>55</v>
      </c>
      <c r="E1459">
        <v>2.4007000000000001E-2</v>
      </c>
    </row>
    <row r="1460" spans="1:5" x14ac:dyDescent="0.3">
      <c r="A1460" s="1" t="s">
        <v>243</v>
      </c>
      <c r="B1460" t="s">
        <v>638</v>
      </c>
      <c r="C1460" t="s">
        <v>754</v>
      </c>
      <c r="D1460" t="s">
        <v>53</v>
      </c>
      <c r="E1460">
        <v>14.070828000000001</v>
      </c>
    </row>
    <row r="1461" spans="1:5" x14ac:dyDescent="0.3">
      <c r="A1461" s="1" t="s">
        <v>243</v>
      </c>
      <c r="B1461" t="s">
        <v>638</v>
      </c>
      <c r="C1461" t="s">
        <v>754</v>
      </c>
      <c r="D1461" t="s">
        <v>54</v>
      </c>
      <c r="E1461">
        <v>7.2327029999999999</v>
      </c>
    </row>
    <row r="1462" spans="1:5" x14ac:dyDescent="0.3">
      <c r="A1462" s="1" t="s">
        <v>243</v>
      </c>
      <c r="B1462" t="s">
        <v>638</v>
      </c>
      <c r="C1462" t="s">
        <v>754</v>
      </c>
      <c r="D1462" t="s">
        <v>55</v>
      </c>
      <c r="E1462">
        <v>4.4717799999999999</v>
      </c>
    </row>
    <row r="1463" spans="1:5" x14ac:dyDescent="0.3">
      <c r="A1463" s="1" t="s">
        <v>243</v>
      </c>
      <c r="B1463" t="s">
        <v>638</v>
      </c>
      <c r="C1463" t="s">
        <v>755</v>
      </c>
      <c r="D1463" t="s">
        <v>53</v>
      </c>
      <c r="E1463">
        <v>1.140209</v>
      </c>
    </row>
    <row r="1464" spans="1:5" x14ac:dyDescent="0.3">
      <c r="A1464" s="1" t="s">
        <v>243</v>
      </c>
      <c r="B1464" t="s">
        <v>638</v>
      </c>
      <c r="C1464" t="s">
        <v>755</v>
      </c>
      <c r="D1464" t="s">
        <v>54</v>
      </c>
      <c r="E1464">
        <v>0.25249100000000002</v>
      </c>
    </row>
    <row r="1465" spans="1:5" x14ac:dyDescent="0.3">
      <c r="A1465" s="1" t="s">
        <v>243</v>
      </c>
      <c r="B1465" t="s">
        <v>638</v>
      </c>
      <c r="C1465" t="s">
        <v>755</v>
      </c>
      <c r="D1465" t="s">
        <v>55</v>
      </c>
      <c r="E1465">
        <v>0.151474</v>
      </c>
    </row>
    <row r="1466" spans="1:5" x14ac:dyDescent="0.3">
      <c r="A1466" s="1" t="s">
        <v>244</v>
      </c>
      <c r="B1466" t="s">
        <v>639</v>
      </c>
      <c r="C1466" t="s">
        <v>754</v>
      </c>
      <c r="D1466" t="s">
        <v>53</v>
      </c>
      <c r="E1466">
        <v>8.6270469999999992</v>
      </c>
    </row>
    <row r="1467" spans="1:5" x14ac:dyDescent="0.3">
      <c r="A1467" s="1" t="s">
        <v>244</v>
      </c>
      <c r="B1467" t="s">
        <v>639</v>
      </c>
      <c r="C1467" t="s">
        <v>754</v>
      </c>
      <c r="D1467" t="s">
        <v>54</v>
      </c>
      <c r="E1467">
        <v>3.9158759999999999</v>
      </c>
    </row>
    <row r="1468" spans="1:5" x14ac:dyDescent="0.3">
      <c r="A1468" s="1" t="s">
        <v>244</v>
      </c>
      <c r="B1468" t="s">
        <v>639</v>
      </c>
      <c r="C1468" t="s">
        <v>754</v>
      </c>
      <c r="D1468" t="s">
        <v>55</v>
      </c>
      <c r="E1468">
        <v>2.886377</v>
      </c>
    </row>
    <row r="1469" spans="1:5" x14ac:dyDescent="0.3">
      <c r="A1469" s="1" t="s">
        <v>244</v>
      </c>
      <c r="B1469" t="s">
        <v>639</v>
      </c>
      <c r="C1469" t="s">
        <v>755</v>
      </c>
      <c r="D1469" t="s">
        <v>53</v>
      </c>
      <c r="E1469">
        <v>0.69908000000000003</v>
      </c>
    </row>
    <row r="1470" spans="1:5" x14ac:dyDescent="0.3">
      <c r="A1470" s="1" t="s">
        <v>244</v>
      </c>
      <c r="B1470" t="s">
        <v>639</v>
      </c>
      <c r="C1470" t="s">
        <v>755</v>
      </c>
      <c r="D1470" t="s">
        <v>54</v>
      </c>
      <c r="E1470">
        <v>0.13670099999999999</v>
      </c>
    </row>
    <row r="1471" spans="1:5" x14ac:dyDescent="0.3">
      <c r="A1471" s="1" t="s">
        <v>244</v>
      </c>
      <c r="B1471" t="s">
        <v>639</v>
      </c>
      <c r="C1471" t="s">
        <v>755</v>
      </c>
      <c r="D1471" t="s">
        <v>55</v>
      </c>
      <c r="E1471">
        <v>9.7770999999999997E-2</v>
      </c>
    </row>
    <row r="1472" spans="1:5" x14ac:dyDescent="0.3">
      <c r="A1472" s="1" t="s">
        <v>245</v>
      </c>
      <c r="B1472" t="s">
        <v>640</v>
      </c>
      <c r="C1472" t="s">
        <v>754</v>
      </c>
      <c r="D1472" t="s">
        <v>53</v>
      </c>
      <c r="E1472">
        <v>1.688367</v>
      </c>
    </row>
    <row r="1473" spans="1:5" x14ac:dyDescent="0.3">
      <c r="A1473" s="1" t="s">
        <v>245</v>
      </c>
      <c r="B1473" t="s">
        <v>640</v>
      </c>
      <c r="C1473" t="s">
        <v>754</v>
      </c>
      <c r="D1473" t="s">
        <v>54</v>
      </c>
      <c r="E1473">
        <v>0.83384999999999998</v>
      </c>
    </row>
    <row r="1474" spans="1:5" x14ac:dyDescent="0.3">
      <c r="A1474" s="1" t="s">
        <v>245</v>
      </c>
      <c r="B1474" t="s">
        <v>640</v>
      </c>
      <c r="C1474" t="s">
        <v>754</v>
      </c>
      <c r="D1474" t="s">
        <v>55</v>
      </c>
      <c r="E1474">
        <v>0.60845700000000003</v>
      </c>
    </row>
    <row r="1475" spans="1:5" x14ac:dyDescent="0.3">
      <c r="A1475" s="1" t="s">
        <v>245</v>
      </c>
      <c r="B1475" t="s">
        <v>640</v>
      </c>
      <c r="C1475" t="s">
        <v>755</v>
      </c>
      <c r="D1475" t="s">
        <v>53</v>
      </c>
      <c r="E1475">
        <v>0.13681299999999999</v>
      </c>
    </row>
    <row r="1476" spans="1:5" x14ac:dyDescent="0.3">
      <c r="A1476" s="1" t="s">
        <v>245</v>
      </c>
      <c r="B1476" t="s">
        <v>640</v>
      </c>
      <c r="C1476" t="s">
        <v>755</v>
      </c>
      <c r="D1476" t="s">
        <v>54</v>
      </c>
      <c r="E1476">
        <v>2.9108999999999999E-2</v>
      </c>
    </row>
    <row r="1477" spans="1:5" x14ac:dyDescent="0.3">
      <c r="A1477" s="1" t="s">
        <v>245</v>
      </c>
      <c r="B1477" t="s">
        <v>640</v>
      </c>
      <c r="C1477" t="s">
        <v>755</v>
      </c>
      <c r="D1477" t="s">
        <v>55</v>
      </c>
      <c r="E1477">
        <v>2.061E-2</v>
      </c>
    </row>
    <row r="1478" spans="1:5" x14ac:dyDescent="0.3">
      <c r="A1478" s="1" t="s">
        <v>246</v>
      </c>
      <c r="B1478" t="s">
        <v>641</v>
      </c>
      <c r="C1478" t="s">
        <v>754</v>
      </c>
      <c r="D1478" t="s">
        <v>53</v>
      </c>
      <c r="E1478">
        <v>6.8541249999999998</v>
      </c>
    </row>
    <row r="1479" spans="1:5" x14ac:dyDescent="0.3">
      <c r="A1479" s="1" t="s">
        <v>246</v>
      </c>
      <c r="B1479" t="s">
        <v>641</v>
      </c>
      <c r="C1479" t="s">
        <v>754</v>
      </c>
      <c r="D1479" t="s">
        <v>54</v>
      </c>
      <c r="E1479">
        <v>5.4858349999999998</v>
      </c>
    </row>
    <row r="1480" spans="1:5" x14ac:dyDescent="0.3">
      <c r="A1480" s="1" t="s">
        <v>246</v>
      </c>
      <c r="B1480" t="s">
        <v>641</v>
      </c>
      <c r="C1480" t="s">
        <v>754</v>
      </c>
      <c r="D1480" t="s">
        <v>55</v>
      </c>
      <c r="E1480">
        <v>1.815758</v>
      </c>
    </row>
    <row r="1481" spans="1:5" x14ac:dyDescent="0.3">
      <c r="A1481" s="1" t="s">
        <v>246</v>
      </c>
      <c r="B1481" t="s">
        <v>641</v>
      </c>
      <c r="C1481" t="s">
        <v>755</v>
      </c>
      <c r="D1481" t="s">
        <v>53</v>
      </c>
      <c r="E1481">
        <v>0.55541300000000005</v>
      </c>
    </row>
    <row r="1482" spans="1:5" x14ac:dyDescent="0.3">
      <c r="A1482" s="1" t="s">
        <v>246</v>
      </c>
      <c r="B1482" t="s">
        <v>641</v>
      </c>
      <c r="C1482" t="s">
        <v>755</v>
      </c>
      <c r="D1482" t="s">
        <v>54</v>
      </c>
      <c r="E1482">
        <v>0.19150800000000001</v>
      </c>
    </row>
    <row r="1483" spans="1:5" x14ac:dyDescent="0.3">
      <c r="A1483" s="1" t="s">
        <v>246</v>
      </c>
      <c r="B1483" t="s">
        <v>641</v>
      </c>
      <c r="C1483" t="s">
        <v>755</v>
      </c>
      <c r="D1483" t="s">
        <v>55</v>
      </c>
      <c r="E1483">
        <v>6.1504999999999997E-2</v>
      </c>
    </row>
    <row r="1484" spans="1:5" x14ac:dyDescent="0.3">
      <c r="A1484" s="1" t="s">
        <v>247</v>
      </c>
      <c r="B1484" t="s">
        <v>642</v>
      </c>
      <c r="C1484" t="s">
        <v>754</v>
      </c>
      <c r="D1484" t="s">
        <v>53</v>
      </c>
      <c r="E1484">
        <v>5.105118</v>
      </c>
    </row>
    <row r="1485" spans="1:5" x14ac:dyDescent="0.3">
      <c r="A1485" s="1" t="s">
        <v>247</v>
      </c>
      <c r="B1485" t="s">
        <v>642</v>
      </c>
      <c r="C1485" t="s">
        <v>754</v>
      </c>
      <c r="D1485" t="s">
        <v>54</v>
      </c>
      <c r="E1485">
        <v>2.8761030000000001</v>
      </c>
    </row>
    <row r="1486" spans="1:5" x14ac:dyDescent="0.3">
      <c r="A1486" s="1" t="s">
        <v>247</v>
      </c>
      <c r="B1486" t="s">
        <v>642</v>
      </c>
      <c r="C1486" t="s">
        <v>754</v>
      </c>
      <c r="D1486" t="s">
        <v>55</v>
      </c>
      <c r="E1486">
        <v>2.1136379999999999</v>
      </c>
    </row>
    <row r="1487" spans="1:5" x14ac:dyDescent="0.3">
      <c r="A1487" s="1" t="s">
        <v>247</v>
      </c>
      <c r="B1487" t="s">
        <v>642</v>
      </c>
      <c r="C1487" t="s">
        <v>755</v>
      </c>
      <c r="D1487" t="s">
        <v>53</v>
      </c>
      <c r="E1487">
        <v>0.41368500000000002</v>
      </c>
    </row>
    <row r="1488" spans="1:5" x14ac:dyDescent="0.3">
      <c r="A1488" s="1" t="s">
        <v>247</v>
      </c>
      <c r="B1488" t="s">
        <v>642</v>
      </c>
      <c r="C1488" t="s">
        <v>755</v>
      </c>
      <c r="D1488" t="s">
        <v>54</v>
      </c>
      <c r="E1488">
        <v>0.10040300000000001</v>
      </c>
    </row>
    <row r="1489" spans="1:5" x14ac:dyDescent="0.3">
      <c r="A1489" s="1" t="s">
        <v>247</v>
      </c>
      <c r="B1489" t="s">
        <v>642</v>
      </c>
      <c r="C1489" t="s">
        <v>755</v>
      </c>
      <c r="D1489" t="s">
        <v>55</v>
      </c>
      <c r="E1489">
        <v>7.1596000000000007E-2</v>
      </c>
    </row>
    <row r="1490" spans="1:5" x14ac:dyDescent="0.3">
      <c r="A1490" s="1" t="s">
        <v>248</v>
      </c>
      <c r="B1490" t="s">
        <v>643</v>
      </c>
      <c r="C1490" t="s">
        <v>754</v>
      </c>
      <c r="D1490" t="s">
        <v>53</v>
      </c>
      <c r="E1490">
        <v>3.5167470000000001</v>
      </c>
    </row>
    <row r="1491" spans="1:5" x14ac:dyDescent="0.3">
      <c r="A1491" s="1" t="s">
        <v>248</v>
      </c>
      <c r="B1491" t="s">
        <v>643</v>
      </c>
      <c r="C1491" t="s">
        <v>754</v>
      </c>
      <c r="D1491" t="s">
        <v>54</v>
      </c>
      <c r="E1491">
        <v>1.932928</v>
      </c>
    </row>
    <row r="1492" spans="1:5" x14ac:dyDescent="0.3">
      <c r="A1492" s="1" t="s">
        <v>248</v>
      </c>
      <c r="B1492" t="s">
        <v>643</v>
      </c>
      <c r="C1492" t="s">
        <v>754</v>
      </c>
      <c r="D1492" t="s">
        <v>55</v>
      </c>
      <c r="E1492">
        <v>1.0804260000000001</v>
      </c>
    </row>
    <row r="1493" spans="1:5" x14ac:dyDescent="0.3">
      <c r="A1493" s="1" t="s">
        <v>248</v>
      </c>
      <c r="B1493" t="s">
        <v>643</v>
      </c>
      <c r="C1493" t="s">
        <v>755</v>
      </c>
      <c r="D1493" t="s">
        <v>53</v>
      </c>
      <c r="E1493">
        <v>0.28497400000000001</v>
      </c>
    </row>
    <row r="1494" spans="1:5" x14ac:dyDescent="0.3">
      <c r="A1494" s="1" t="s">
        <v>248</v>
      </c>
      <c r="B1494" t="s">
        <v>643</v>
      </c>
      <c r="C1494" t="s">
        <v>755</v>
      </c>
      <c r="D1494" t="s">
        <v>54</v>
      </c>
      <c r="E1494">
        <v>6.7476999999999995E-2</v>
      </c>
    </row>
    <row r="1495" spans="1:5" x14ac:dyDescent="0.3">
      <c r="A1495" s="1" t="s">
        <v>248</v>
      </c>
      <c r="B1495" t="s">
        <v>643</v>
      </c>
      <c r="C1495" t="s">
        <v>755</v>
      </c>
      <c r="D1495" t="s">
        <v>55</v>
      </c>
      <c r="E1495">
        <v>3.6596999999999998E-2</v>
      </c>
    </row>
    <row r="1496" spans="1:5" x14ac:dyDescent="0.3">
      <c r="A1496" s="1" t="s">
        <v>249</v>
      </c>
      <c r="B1496" t="s">
        <v>646</v>
      </c>
      <c r="C1496" t="s">
        <v>754</v>
      </c>
      <c r="D1496" t="s">
        <v>53</v>
      </c>
      <c r="E1496">
        <v>2.9851139999999998</v>
      </c>
    </row>
    <row r="1497" spans="1:5" x14ac:dyDescent="0.3">
      <c r="A1497" s="1" t="s">
        <v>249</v>
      </c>
      <c r="B1497" t="s">
        <v>646</v>
      </c>
      <c r="C1497" t="s">
        <v>754</v>
      </c>
      <c r="D1497" t="s">
        <v>54</v>
      </c>
      <c r="E1497">
        <v>0.60281899999999999</v>
      </c>
    </row>
    <row r="1498" spans="1:5" x14ac:dyDescent="0.3">
      <c r="A1498" s="1" t="s">
        <v>249</v>
      </c>
      <c r="B1498" t="s">
        <v>646</v>
      </c>
      <c r="C1498" t="s">
        <v>754</v>
      </c>
      <c r="D1498" t="s">
        <v>55</v>
      </c>
      <c r="E1498">
        <v>0.94443699999999997</v>
      </c>
    </row>
    <row r="1499" spans="1:5" x14ac:dyDescent="0.3">
      <c r="A1499" s="1" t="s">
        <v>249</v>
      </c>
      <c r="B1499" t="s">
        <v>646</v>
      </c>
      <c r="C1499" t="s">
        <v>755</v>
      </c>
      <c r="D1499" t="s">
        <v>53</v>
      </c>
      <c r="E1499">
        <v>0.241894</v>
      </c>
    </row>
    <row r="1500" spans="1:5" x14ac:dyDescent="0.3">
      <c r="A1500" s="1" t="s">
        <v>249</v>
      </c>
      <c r="B1500" t="s">
        <v>646</v>
      </c>
      <c r="C1500" t="s">
        <v>755</v>
      </c>
      <c r="D1500" t="s">
        <v>54</v>
      </c>
      <c r="E1500">
        <v>2.1044E-2</v>
      </c>
    </row>
    <row r="1501" spans="1:5" x14ac:dyDescent="0.3">
      <c r="A1501" s="1" t="s">
        <v>249</v>
      </c>
      <c r="B1501" t="s">
        <v>646</v>
      </c>
      <c r="C1501" t="s">
        <v>755</v>
      </c>
      <c r="D1501" t="s">
        <v>55</v>
      </c>
      <c r="E1501">
        <v>3.1990999999999999E-2</v>
      </c>
    </row>
    <row r="1502" spans="1:5" x14ac:dyDescent="0.3">
      <c r="A1502" s="1" t="s">
        <v>250</v>
      </c>
      <c r="B1502" t="s">
        <v>649</v>
      </c>
      <c r="C1502" t="s">
        <v>754</v>
      </c>
      <c r="D1502" t="s">
        <v>53</v>
      </c>
      <c r="E1502">
        <v>0</v>
      </c>
    </row>
    <row r="1503" spans="1:5" x14ac:dyDescent="0.3">
      <c r="A1503" s="1" t="s">
        <v>250</v>
      </c>
      <c r="B1503" t="s">
        <v>649</v>
      </c>
      <c r="C1503" t="s">
        <v>754</v>
      </c>
      <c r="D1503" t="s">
        <v>54</v>
      </c>
      <c r="E1503">
        <v>0.15933700000000001</v>
      </c>
    </row>
    <row r="1504" spans="1:5" x14ac:dyDescent="0.3">
      <c r="A1504" s="1" t="s">
        <v>250</v>
      </c>
      <c r="B1504" t="s">
        <v>649</v>
      </c>
      <c r="C1504" t="s">
        <v>754</v>
      </c>
      <c r="D1504" t="s">
        <v>55</v>
      </c>
      <c r="E1504">
        <v>0</v>
      </c>
    </row>
    <row r="1505" spans="1:5" x14ac:dyDescent="0.3">
      <c r="A1505" s="1" t="s">
        <v>250</v>
      </c>
      <c r="B1505" t="s">
        <v>649</v>
      </c>
      <c r="C1505" t="s">
        <v>755</v>
      </c>
      <c r="D1505" t="s">
        <v>53</v>
      </c>
      <c r="E1505">
        <v>0</v>
      </c>
    </row>
    <row r="1506" spans="1:5" x14ac:dyDescent="0.3">
      <c r="A1506" s="1" t="s">
        <v>250</v>
      </c>
      <c r="B1506" t="s">
        <v>649</v>
      </c>
      <c r="C1506" t="s">
        <v>755</v>
      </c>
      <c r="D1506" t="s">
        <v>54</v>
      </c>
      <c r="E1506">
        <v>5.5620000000000001E-3</v>
      </c>
    </row>
    <row r="1507" spans="1:5" x14ac:dyDescent="0.3">
      <c r="A1507" s="1" t="s">
        <v>250</v>
      </c>
      <c r="B1507" t="s">
        <v>649</v>
      </c>
      <c r="C1507" t="s">
        <v>755</v>
      </c>
      <c r="D1507" t="s">
        <v>55</v>
      </c>
      <c r="E1507">
        <v>0</v>
      </c>
    </row>
    <row r="1508" spans="1:5" x14ac:dyDescent="0.3">
      <c r="A1508" s="1" t="s">
        <v>251</v>
      </c>
      <c r="B1508" t="s">
        <v>762</v>
      </c>
      <c r="C1508" t="s">
        <v>754</v>
      </c>
      <c r="D1508" t="s">
        <v>53</v>
      </c>
      <c r="E1508">
        <v>0</v>
      </c>
    </row>
    <row r="1509" spans="1:5" x14ac:dyDescent="0.3">
      <c r="A1509" s="1" t="s">
        <v>251</v>
      </c>
      <c r="B1509" t="s">
        <v>762</v>
      </c>
      <c r="C1509" t="s">
        <v>754</v>
      </c>
      <c r="D1509" t="s">
        <v>54</v>
      </c>
      <c r="E1509">
        <v>0.925064</v>
      </c>
    </row>
    <row r="1510" spans="1:5" x14ac:dyDescent="0.3">
      <c r="A1510" s="1" t="s">
        <v>251</v>
      </c>
      <c r="B1510" t="s">
        <v>762</v>
      </c>
      <c r="C1510" t="s">
        <v>754</v>
      </c>
      <c r="D1510" t="s">
        <v>55</v>
      </c>
      <c r="E1510">
        <v>0</v>
      </c>
    </row>
    <row r="1511" spans="1:5" x14ac:dyDescent="0.3">
      <c r="A1511" s="1" t="s">
        <v>251</v>
      </c>
      <c r="B1511" t="s">
        <v>762</v>
      </c>
      <c r="C1511" t="s">
        <v>755</v>
      </c>
      <c r="D1511" t="s">
        <v>53</v>
      </c>
      <c r="E1511">
        <v>0</v>
      </c>
    </row>
    <row r="1512" spans="1:5" x14ac:dyDescent="0.3">
      <c r="A1512" s="1" t="s">
        <v>251</v>
      </c>
      <c r="B1512" t="s">
        <v>762</v>
      </c>
      <c r="C1512" t="s">
        <v>755</v>
      </c>
      <c r="D1512" t="s">
        <v>54</v>
      </c>
      <c r="E1512">
        <v>3.2293000000000002E-2</v>
      </c>
    </row>
    <row r="1513" spans="1:5" x14ac:dyDescent="0.3">
      <c r="A1513" s="1" t="s">
        <v>251</v>
      </c>
      <c r="B1513" t="s">
        <v>762</v>
      </c>
      <c r="C1513" t="s">
        <v>755</v>
      </c>
      <c r="D1513" t="s">
        <v>55</v>
      </c>
      <c r="E1513">
        <v>0</v>
      </c>
    </row>
    <row r="1514" spans="1:5" x14ac:dyDescent="0.3">
      <c r="A1514" s="1" t="s">
        <v>252</v>
      </c>
      <c r="B1514" t="s">
        <v>654</v>
      </c>
      <c r="C1514" t="s">
        <v>754</v>
      </c>
      <c r="D1514" t="s">
        <v>53</v>
      </c>
      <c r="E1514">
        <v>0.22092300000000001</v>
      </c>
    </row>
    <row r="1515" spans="1:5" x14ac:dyDescent="0.3">
      <c r="A1515" s="1" t="s">
        <v>252</v>
      </c>
      <c r="B1515" t="s">
        <v>654</v>
      </c>
      <c r="C1515" t="s">
        <v>754</v>
      </c>
      <c r="D1515" t="s">
        <v>54</v>
      </c>
      <c r="E1515">
        <v>0</v>
      </c>
    </row>
    <row r="1516" spans="1:5" x14ac:dyDescent="0.3">
      <c r="A1516" s="1" t="s">
        <v>252</v>
      </c>
      <c r="B1516" t="s">
        <v>654</v>
      </c>
      <c r="C1516" t="s">
        <v>754</v>
      </c>
      <c r="D1516" t="s">
        <v>55</v>
      </c>
      <c r="E1516">
        <v>4.5391000000000001E-2</v>
      </c>
    </row>
    <row r="1517" spans="1:5" x14ac:dyDescent="0.3">
      <c r="A1517" s="1" t="s">
        <v>252</v>
      </c>
      <c r="B1517" t="s">
        <v>654</v>
      </c>
      <c r="C1517" t="s">
        <v>755</v>
      </c>
      <c r="D1517" t="s">
        <v>53</v>
      </c>
      <c r="E1517">
        <v>1.7902000000000001E-2</v>
      </c>
    </row>
    <row r="1518" spans="1:5" x14ac:dyDescent="0.3">
      <c r="A1518" s="1" t="s">
        <v>252</v>
      </c>
      <c r="B1518" t="s">
        <v>654</v>
      </c>
      <c r="C1518" t="s">
        <v>755</v>
      </c>
      <c r="D1518" t="s">
        <v>54</v>
      </c>
      <c r="E1518">
        <v>0</v>
      </c>
    </row>
    <row r="1519" spans="1:5" x14ac:dyDescent="0.3">
      <c r="A1519" s="1" t="s">
        <v>252</v>
      </c>
      <c r="B1519" t="s">
        <v>654</v>
      </c>
      <c r="C1519" t="s">
        <v>755</v>
      </c>
      <c r="D1519" t="s">
        <v>55</v>
      </c>
      <c r="E1519">
        <v>1.537E-3</v>
      </c>
    </row>
    <row r="1520" spans="1:5" x14ac:dyDescent="0.3">
      <c r="A1520" s="1" t="s">
        <v>253</v>
      </c>
      <c r="B1520" t="s">
        <v>655</v>
      </c>
      <c r="C1520" t="s">
        <v>754</v>
      </c>
      <c r="D1520" t="s">
        <v>53</v>
      </c>
      <c r="E1520">
        <v>1.4912609999999999</v>
      </c>
    </row>
    <row r="1521" spans="1:5" x14ac:dyDescent="0.3">
      <c r="A1521" s="1" t="s">
        <v>253</v>
      </c>
      <c r="B1521" t="s">
        <v>655</v>
      </c>
      <c r="C1521" t="s">
        <v>754</v>
      </c>
      <c r="D1521" t="s">
        <v>54</v>
      </c>
      <c r="E1521">
        <v>1.0386949999999999</v>
      </c>
    </row>
    <row r="1522" spans="1:5" x14ac:dyDescent="0.3">
      <c r="A1522" s="1" t="s">
        <v>253</v>
      </c>
      <c r="B1522" t="s">
        <v>655</v>
      </c>
      <c r="C1522" t="s">
        <v>754</v>
      </c>
      <c r="D1522" t="s">
        <v>55</v>
      </c>
      <c r="E1522">
        <v>0.48076799999999997</v>
      </c>
    </row>
    <row r="1523" spans="1:5" x14ac:dyDescent="0.3">
      <c r="A1523" s="1" t="s">
        <v>253</v>
      </c>
      <c r="B1523" t="s">
        <v>655</v>
      </c>
      <c r="C1523" t="s">
        <v>755</v>
      </c>
      <c r="D1523" t="s">
        <v>53</v>
      </c>
      <c r="E1523">
        <v>0.120841</v>
      </c>
    </row>
    <row r="1524" spans="1:5" x14ac:dyDescent="0.3">
      <c r="A1524" s="1" t="s">
        <v>253</v>
      </c>
      <c r="B1524" t="s">
        <v>655</v>
      </c>
      <c r="C1524" t="s">
        <v>755</v>
      </c>
      <c r="D1524" t="s">
        <v>54</v>
      </c>
      <c r="E1524">
        <v>3.6260000000000001E-2</v>
      </c>
    </row>
    <row r="1525" spans="1:5" x14ac:dyDescent="0.3">
      <c r="A1525" s="1" t="s">
        <v>253</v>
      </c>
      <c r="B1525" t="s">
        <v>655</v>
      </c>
      <c r="C1525" t="s">
        <v>755</v>
      </c>
      <c r="D1525" t="s">
        <v>55</v>
      </c>
      <c r="E1525">
        <v>1.6285000000000001E-2</v>
      </c>
    </row>
    <row r="1526" spans="1:5" x14ac:dyDescent="0.3">
      <c r="A1526" s="1" t="s">
        <v>254</v>
      </c>
      <c r="B1526" t="s">
        <v>656</v>
      </c>
      <c r="C1526" t="s">
        <v>754</v>
      </c>
      <c r="D1526" t="s">
        <v>53</v>
      </c>
      <c r="E1526">
        <v>0.69256600000000001</v>
      </c>
    </row>
    <row r="1527" spans="1:5" x14ac:dyDescent="0.3">
      <c r="A1527" s="1" t="s">
        <v>254</v>
      </c>
      <c r="B1527" t="s">
        <v>656</v>
      </c>
      <c r="C1527" t="s">
        <v>754</v>
      </c>
      <c r="D1527" t="s">
        <v>54</v>
      </c>
      <c r="E1527">
        <v>0.53442500000000004</v>
      </c>
    </row>
    <row r="1528" spans="1:5" x14ac:dyDescent="0.3">
      <c r="A1528" s="1" t="s">
        <v>254</v>
      </c>
      <c r="B1528" t="s">
        <v>656</v>
      </c>
      <c r="C1528" t="s">
        <v>754</v>
      </c>
      <c r="D1528" t="s">
        <v>55</v>
      </c>
      <c r="E1528">
        <v>0.33044600000000002</v>
      </c>
    </row>
    <row r="1529" spans="1:5" x14ac:dyDescent="0.3">
      <c r="A1529" s="1" t="s">
        <v>254</v>
      </c>
      <c r="B1529" t="s">
        <v>656</v>
      </c>
      <c r="C1529" t="s">
        <v>755</v>
      </c>
      <c r="D1529" t="s">
        <v>53</v>
      </c>
      <c r="E1529">
        <v>5.6120000000000003E-2</v>
      </c>
    </row>
    <row r="1530" spans="1:5" x14ac:dyDescent="0.3">
      <c r="A1530" s="1" t="s">
        <v>254</v>
      </c>
      <c r="B1530" t="s">
        <v>656</v>
      </c>
      <c r="C1530" t="s">
        <v>755</v>
      </c>
      <c r="D1530" t="s">
        <v>54</v>
      </c>
      <c r="E1530">
        <v>1.8655999999999999E-2</v>
      </c>
    </row>
    <row r="1531" spans="1:5" x14ac:dyDescent="0.3">
      <c r="A1531" s="1" t="s">
        <v>254</v>
      </c>
      <c r="B1531" t="s">
        <v>656</v>
      </c>
      <c r="C1531" t="s">
        <v>755</v>
      </c>
      <c r="D1531" t="s">
        <v>55</v>
      </c>
      <c r="E1531">
        <v>1.1193E-2</v>
      </c>
    </row>
    <row r="1532" spans="1:5" x14ac:dyDescent="0.3">
      <c r="A1532" s="1" t="s">
        <v>255</v>
      </c>
      <c r="B1532" t="s">
        <v>657</v>
      </c>
      <c r="C1532" t="s">
        <v>754</v>
      </c>
      <c r="D1532" t="s">
        <v>53</v>
      </c>
      <c r="E1532">
        <v>0.82221100000000003</v>
      </c>
    </row>
    <row r="1533" spans="1:5" x14ac:dyDescent="0.3">
      <c r="A1533" s="1" t="s">
        <v>255</v>
      </c>
      <c r="B1533" t="s">
        <v>657</v>
      </c>
      <c r="C1533" t="s">
        <v>754</v>
      </c>
      <c r="D1533" t="s">
        <v>54</v>
      </c>
      <c r="E1533">
        <v>0.112888</v>
      </c>
    </row>
    <row r="1534" spans="1:5" x14ac:dyDescent="0.3">
      <c r="A1534" s="1" t="s">
        <v>255</v>
      </c>
      <c r="B1534" t="s">
        <v>657</v>
      </c>
      <c r="C1534" t="s">
        <v>754</v>
      </c>
      <c r="D1534" t="s">
        <v>55</v>
      </c>
      <c r="E1534">
        <v>0.23330999999999999</v>
      </c>
    </row>
    <row r="1535" spans="1:5" x14ac:dyDescent="0.3">
      <c r="A1535" s="1" t="s">
        <v>255</v>
      </c>
      <c r="B1535" t="s">
        <v>657</v>
      </c>
      <c r="C1535" t="s">
        <v>755</v>
      </c>
      <c r="D1535" t="s">
        <v>53</v>
      </c>
      <c r="E1535">
        <v>6.6626000000000005E-2</v>
      </c>
    </row>
    <row r="1536" spans="1:5" x14ac:dyDescent="0.3">
      <c r="A1536" s="1" t="s">
        <v>255</v>
      </c>
      <c r="B1536" t="s">
        <v>657</v>
      </c>
      <c r="C1536" t="s">
        <v>755</v>
      </c>
      <c r="D1536" t="s">
        <v>54</v>
      </c>
      <c r="E1536">
        <v>3.9399999999999999E-3</v>
      </c>
    </row>
    <row r="1537" spans="1:5" x14ac:dyDescent="0.3">
      <c r="A1537" s="1" t="s">
        <v>255</v>
      </c>
      <c r="B1537" t="s">
        <v>657</v>
      </c>
      <c r="C1537" t="s">
        <v>755</v>
      </c>
      <c r="D1537" t="s">
        <v>55</v>
      </c>
      <c r="E1537">
        <v>7.9030000000000003E-3</v>
      </c>
    </row>
    <row r="1538" spans="1:5" x14ac:dyDescent="0.3">
      <c r="A1538" s="1" t="s">
        <v>256</v>
      </c>
      <c r="B1538" t="s">
        <v>658</v>
      </c>
      <c r="C1538" t="s">
        <v>754</v>
      </c>
      <c r="D1538" t="s">
        <v>53</v>
      </c>
      <c r="E1538">
        <v>4.4083649999999999</v>
      </c>
    </row>
    <row r="1539" spans="1:5" x14ac:dyDescent="0.3">
      <c r="A1539" s="1" t="s">
        <v>256</v>
      </c>
      <c r="B1539" t="s">
        <v>658</v>
      </c>
      <c r="C1539" t="s">
        <v>754</v>
      </c>
      <c r="D1539" t="s">
        <v>54</v>
      </c>
      <c r="E1539">
        <v>2.3558119999999998</v>
      </c>
    </row>
    <row r="1540" spans="1:5" x14ac:dyDescent="0.3">
      <c r="A1540" s="1" t="s">
        <v>256</v>
      </c>
      <c r="B1540" t="s">
        <v>658</v>
      </c>
      <c r="C1540" t="s">
        <v>754</v>
      </c>
      <c r="D1540" t="s">
        <v>55</v>
      </c>
      <c r="E1540">
        <v>1.5148600000000001</v>
      </c>
    </row>
    <row r="1541" spans="1:5" x14ac:dyDescent="0.3">
      <c r="A1541" s="1" t="s">
        <v>256</v>
      </c>
      <c r="B1541" t="s">
        <v>658</v>
      </c>
      <c r="C1541" t="s">
        <v>755</v>
      </c>
      <c r="D1541" t="s">
        <v>53</v>
      </c>
      <c r="E1541">
        <v>0.35722500000000001</v>
      </c>
    </row>
    <row r="1542" spans="1:5" x14ac:dyDescent="0.3">
      <c r="A1542" s="1" t="s">
        <v>256</v>
      </c>
      <c r="B1542" t="s">
        <v>658</v>
      </c>
      <c r="C1542" t="s">
        <v>755</v>
      </c>
      <c r="D1542" t="s">
        <v>54</v>
      </c>
      <c r="E1542">
        <v>8.2239999999999994E-2</v>
      </c>
    </row>
    <row r="1543" spans="1:5" x14ac:dyDescent="0.3">
      <c r="A1543" s="1" t="s">
        <v>256</v>
      </c>
      <c r="B1543" t="s">
        <v>658</v>
      </c>
      <c r="C1543" t="s">
        <v>755</v>
      </c>
      <c r="D1543" t="s">
        <v>55</v>
      </c>
      <c r="E1543">
        <v>5.1312999999999998E-2</v>
      </c>
    </row>
    <row r="1544" spans="1:5" x14ac:dyDescent="0.3">
      <c r="A1544" s="1" t="s">
        <v>257</v>
      </c>
      <c r="B1544" t="s">
        <v>659</v>
      </c>
      <c r="C1544" t="s">
        <v>754</v>
      </c>
      <c r="D1544" t="s">
        <v>53</v>
      </c>
      <c r="E1544">
        <v>0.45888699999999999</v>
      </c>
    </row>
    <row r="1545" spans="1:5" x14ac:dyDescent="0.3">
      <c r="A1545" s="1" t="s">
        <v>257</v>
      </c>
      <c r="B1545" t="s">
        <v>659</v>
      </c>
      <c r="C1545" t="s">
        <v>754</v>
      </c>
      <c r="D1545" t="s">
        <v>54</v>
      </c>
      <c r="E1545">
        <v>0</v>
      </c>
    </row>
    <row r="1546" spans="1:5" x14ac:dyDescent="0.3">
      <c r="A1546" s="1" t="s">
        <v>257</v>
      </c>
      <c r="B1546" t="s">
        <v>659</v>
      </c>
      <c r="C1546" t="s">
        <v>754</v>
      </c>
      <c r="D1546" t="s">
        <v>55</v>
      </c>
      <c r="E1546">
        <v>0</v>
      </c>
    </row>
    <row r="1547" spans="1:5" x14ac:dyDescent="0.3">
      <c r="A1547" s="1" t="s">
        <v>257</v>
      </c>
      <c r="B1547" t="s">
        <v>659</v>
      </c>
      <c r="C1547" t="s">
        <v>755</v>
      </c>
      <c r="D1547" t="s">
        <v>53</v>
      </c>
      <c r="E1547">
        <v>3.7184000000000002E-2</v>
      </c>
    </row>
    <row r="1548" spans="1:5" x14ac:dyDescent="0.3">
      <c r="A1548" s="1" t="s">
        <v>257</v>
      </c>
      <c r="B1548" t="s">
        <v>659</v>
      </c>
      <c r="C1548" t="s">
        <v>755</v>
      </c>
      <c r="D1548" t="s">
        <v>54</v>
      </c>
      <c r="E1548">
        <v>0</v>
      </c>
    </row>
    <row r="1549" spans="1:5" x14ac:dyDescent="0.3">
      <c r="A1549" s="1" t="s">
        <v>257</v>
      </c>
      <c r="B1549" t="s">
        <v>659</v>
      </c>
      <c r="C1549" t="s">
        <v>755</v>
      </c>
      <c r="D1549" t="s">
        <v>55</v>
      </c>
      <c r="E1549">
        <v>0</v>
      </c>
    </row>
    <row r="1550" spans="1:5" x14ac:dyDescent="0.3">
      <c r="A1550" s="1" t="s">
        <v>258</v>
      </c>
      <c r="B1550" t="s">
        <v>660</v>
      </c>
      <c r="C1550" t="s">
        <v>754</v>
      </c>
      <c r="D1550" t="s">
        <v>53</v>
      </c>
      <c r="E1550">
        <v>0.36830499999999999</v>
      </c>
    </row>
    <row r="1551" spans="1:5" x14ac:dyDescent="0.3">
      <c r="A1551" s="1" t="s">
        <v>258</v>
      </c>
      <c r="B1551" t="s">
        <v>660</v>
      </c>
      <c r="C1551" t="s">
        <v>754</v>
      </c>
      <c r="D1551" t="s">
        <v>54</v>
      </c>
      <c r="E1551">
        <v>0</v>
      </c>
    </row>
    <row r="1552" spans="1:5" x14ac:dyDescent="0.3">
      <c r="A1552" s="1" t="s">
        <v>258</v>
      </c>
      <c r="B1552" t="s">
        <v>660</v>
      </c>
      <c r="C1552" t="s">
        <v>754</v>
      </c>
      <c r="D1552" t="s">
        <v>55</v>
      </c>
      <c r="E1552">
        <v>0.109643</v>
      </c>
    </row>
    <row r="1553" spans="1:5" x14ac:dyDescent="0.3">
      <c r="A1553" s="1" t="s">
        <v>258</v>
      </c>
      <c r="B1553" t="s">
        <v>660</v>
      </c>
      <c r="C1553" t="s">
        <v>755</v>
      </c>
      <c r="D1553" t="s">
        <v>53</v>
      </c>
      <c r="E1553">
        <v>2.9845E-2</v>
      </c>
    </row>
    <row r="1554" spans="1:5" x14ac:dyDescent="0.3">
      <c r="A1554" s="1" t="s">
        <v>258</v>
      </c>
      <c r="B1554" t="s">
        <v>660</v>
      </c>
      <c r="C1554" t="s">
        <v>755</v>
      </c>
      <c r="D1554" t="s">
        <v>54</v>
      </c>
      <c r="E1554">
        <v>0</v>
      </c>
    </row>
    <row r="1555" spans="1:5" x14ac:dyDescent="0.3">
      <c r="A1555" s="1" t="s">
        <v>258</v>
      </c>
      <c r="B1555" t="s">
        <v>660</v>
      </c>
      <c r="C1555" t="s">
        <v>755</v>
      </c>
      <c r="D1555" t="s">
        <v>55</v>
      </c>
      <c r="E1555">
        <v>3.7139999999999999E-3</v>
      </c>
    </row>
    <row r="1556" spans="1:5" x14ac:dyDescent="0.3">
      <c r="A1556" s="1" t="s">
        <v>259</v>
      </c>
      <c r="B1556" t="s">
        <v>661</v>
      </c>
      <c r="C1556" t="s">
        <v>754</v>
      </c>
      <c r="D1556" t="s">
        <v>53</v>
      </c>
      <c r="E1556">
        <v>0.15221399999999999</v>
      </c>
    </row>
    <row r="1557" spans="1:5" x14ac:dyDescent="0.3">
      <c r="A1557" s="1" t="s">
        <v>259</v>
      </c>
      <c r="B1557" t="s">
        <v>661</v>
      </c>
      <c r="C1557" t="s">
        <v>754</v>
      </c>
      <c r="D1557" t="s">
        <v>54</v>
      </c>
      <c r="E1557">
        <v>0</v>
      </c>
    </row>
    <row r="1558" spans="1:5" x14ac:dyDescent="0.3">
      <c r="A1558" s="1" t="s">
        <v>259</v>
      </c>
      <c r="B1558" t="s">
        <v>661</v>
      </c>
      <c r="C1558" t="s">
        <v>754</v>
      </c>
      <c r="D1558" t="s">
        <v>55</v>
      </c>
      <c r="E1558">
        <v>0</v>
      </c>
    </row>
    <row r="1559" spans="1:5" x14ac:dyDescent="0.3">
      <c r="A1559" s="1" t="s">
        <v>259</v>
      </c>
      <c r="B1559" t="s">
        <v>661</v>
      </c>
      <c r="C1559" t="s">
        <v>755</v>
      </c>
      <c r="D1559" t="s">
        <v>53</v>
      </c>
      <c r="E1559">
        <v>1.2333E-2</v>
      </c>
    </row>
    <row r="1560" spans="1:5" x14ac:dyDescent="0.3">
      <c r="A1560" s="1" t="s">
        <v>259</v>
      </c>
      <c r="B1560" t="s">
        <v>661</v>
      </c>
      <c r="C1560" t="s">
        <v>755</v>
      </c>
      <c r="D1560" t="s">
        <v>54</v>
      </c>
      <c r="E1560">
        <v>0</v>
      </c>
    </row>
    <row r="1561" spans="1:5" x14ac:dyDescent="0.3">
      <c r="A1561" s="1" t="s">
        <v>259</v>
      </c>
      <c r="B1561" t="s">
        <v>661</v>
      </c>
      <c r="C1561" t="s">
        <v>755</v>
      </c>
      <c r="D1561" t="s">
        <v>55</v>
      </c>
      <c r="E1561">
        <v>0</v>
      </c>
    </row>
    <row r="1562" spans="1:5" x14ac:dyDescent="0.3">
      <c r="A1562" s="1" t="s">
        <v>260</v>
      </c>
      <c r="B1562" t="s">
        <v>662</v>
      </c>
      <c r="C1562" t="s">
        <v>754</v>
      </c>
      <c r="D1562" t="s">
        <v>53</v>
      </c>
      <c r="E1562">
        <v>0.24468899999999999</v>
      </c>
    </row>
    <row r="1563" spans="1:5" x14ac:dyDescent="0.3">
      <c r="A1563" s="1" t="s">
        <v>260</v>
      </c>
      <c r="B1563" t="s">
        <v>662</v>
      </c>
      <c r="C1563" t="s">
        <v>754</v>
      </c>
      <c r="D1563" t="s">
        <v>54</v>
      </c>
      <c r="E1563">
        <v>0.17044300000000001</v>
      </c>
    </row>
    <row r="1564" spans="1:5" x14ac:dyDescent="0.3">
      <c r="A1564" s="1" t="s">
        <v>260</v>
      </c>
      <c r="B1564" t="s">
        <v>662</v>
      </c>
      <c r="C1564" t="s">
        <v>754</v>
      </c>
      <c r="D1564" t="s">
        <v>55</v>
      </c>
      <c r="E1564">
        <v>0.117565</v>
      </c>
    </row>
    <row r="1565" spans="1:5" x14ac:dyDescent="0.3">
      <c r="A1565" s="1" t="s">
        <v>260</v>
      </c>
      <c r="B1565" t="s">
        <v>662</v>
      </c>
      <c r="C1565" t="s">
        <v>755</v>
      </c>
      <c r="D1565" t="s">
        <v>53</v>
      </c>
      <c r="E1565">
        <v>1.9827000000000001E-2</v>
      </c>
    </row>
    <row r="1566" spans="1:5" x14ac:dyDescent="0.3">
      <c r="A1566" s="1" t="s">
        <v>260</v>
      </c>
      <c r="B1566" t="s">
        <v>662</v>
      </c>
      <c r="C1566" t="s">
        <v>755</v>
      </c>
      <c r="D1566" t="s">
        <v>54</v>
      </c>
      <c r="E1566">
        <v>5.9500000000000004E-3</v>
      </c>
    </row>
    <row r="1567" spans="1:5" x14ac:dyDescent="0.3">
      <c r="A1567" s="1" t="s">
        <v>260</v>
      </c>
      <c r="B1567" t="s">
        <v>662</v>
      </c>
      <c r="C1567" t="s">
        <v>755</v>
      </c>
      <c r="D1567" t="s">
        <v>55</v>
      </c>
      <c r="E1567">
        <v>3.9820000000000003E-3</v>
      </c>
    </row>
    <row r="1568" spans="1:5" x14ac:dyDescent="0.3">
      <c r="A1568" s="1" t="s">
        <v>261</v>
      </c>
      <c r="B1568" t="s">
        <v>663</v>
      </c>
      <c r="C1568" t="s">
        <v>754</v>
      </c>
      <c r="D1568" t="s">
        <v>53</v>
      </c>
      <c r="E1568">
        <v>1.0823970000000001</v>
      </c>
    </row>
    <row r="1569" spans="1:5" x14ac:dyDescent="0.3">
      <c r="A1569" s="1" t="s">
        <v>261</v>
      </c>
      <c r="B1569" t="s">
        <v>663</v>
      </c>
      <c r="C1569" t="s">
        <v>754</v>
      </c>
      <c r="D1569" t="s">
        <v>54</v>
      </c>
      <c r="E1569">
        <v>0.73597100000000004</v>
      </c>
    </row>
    <row r="1570" spans="1:5" x14ac:dyDescent="0.3">
      <c r="A1570" s="1" t="s">
        <v>261</v>
      </c>
      <c r="B1570" t="s">
        <v>663</v>
      </c>
      <c r="C1570" t="s">
        <v>754</v>
      </c>
      <c r="D1570" t="s">
        <v>55</v>
      </c>
      <c r="E1570">
        <v>0.34861399999999998</v>
      </c>
    </row>
    <row r="1571" spans="1:5" x14ac:dyDescent="0.3">
      <c r="A1571" s="1" t="s">
        <v>261</v>
      </c>
      <c r="B1571" t="s">
        <v>663</v>
      </c>
      <c r="C1571" t="s">
        <v>755</v>
      </c>
      <c r="D1571" t="s">
        <v>53</v>
      </c>
      <c r="E1571">
        <v>8.7708999999999995E-2</v>
      </c>
    </row>
    <row r="1572" spans="1:5" x14ac:dyDescent="0.3">
      <c r="A1572" s="1" t="s">
        <v>261</v>
      </c>
      <c r="B1572" t="s">
        <v>663</v>
      </c>
      <c r="C1572" t="s">
        <v>755</v>
      </c>
      <c r="D1572" t="s">
        <v>54</v>
      </c>
      <c r="E1572">
        <v>2.5692E-2</v>
      </c>
    </row>
    <row r="1573" spans="1:5" x14ac:dyDescent="0.3">
      <c r="A1573" s="1" t="s">
        <v>261</v>
      </c>
      <c r="B1573" t="s">
        <v>663</v>
      </c>
      <c r="C1573" t="s">
        <v>755</v>
      </c>
      <c r="D1573" t="s">
        <v>55</v>
      </c>
      <c r="E1573">
        <v>1.1808000000000001E-2</v>
      </c>
    </row>
    <row r="1574" spans="1:5" x14ac:dyDescent="0.3">
      <c r="A1574" s="1" t="s">
        <v>262</v>
      </c>
      <c r="B1574" t="s">
        <v>664</v>
      </c>
      <c r="C1574" t="s">
        <v>754</v>
      </c>
      <c r="D1574" t="s">
        <v>53</v>
      </c>
      <c r="E1574">
        <v>0.37333699999999997</v>
      </c>
    </row>
    <row r="1575" spans="1:5" x14ac:dyDescent="0.3">
      <c r="A1575" s="1" t="s">
        <v>262</v>
      </c>
      <c r="B1575" t="s">
        <v>664</v>
      </c>
      <c r="C1575" t="s">
        <v>754</v>
      </c>
      <c r="D1575" t="s">
        <v>54</v>
      </c>
      <c r="E1575">
        <v>0.291412</v>
      </c>
    </row>
    <row r="1576" spans="1:5" x14ac:dyDescent="0.3">
      <c r="A1576" s="1" t="s">
        <v>262</v>
      </c>
      <c r="B1576" t="s">
        <v>664</v>
      </c>
      <c r="C1576" t="s">
        <v>754</v>
      </c>
      <c r="D1576" t="s">
        <v>55</v>
      </c>
      <c r="E1576">
        <v>0.18999099999999999</v>
      </c>
    </row>
    <row r="1577" spans="1:5" x14ac:dyDescent="0.3">
      <c r="A1577" s="1" t="s">
        <v>262</v>
      </c>
      <c r="B1577" t="s">
        <v>664</v>
      </c>
      <c r="C1577" t="s">
        <v>755</v>
      </c>
      <c r="D1577" t="s">
        <v>53</v>
      </c>
      <c r="E1577">
        <v>3.0252000000000001E-2</v>
      </c>
    </row>
    <row r="1578" spans="1:5" x14ac:dyDescent="0.3">
      <c r="A1578" s="1" t="s">
        <v>262</v>
      </c>
      <c r="B1578" t="s">
        <v>664</v>
      </c>
      <c r="C1578" t="s">
        <v>755</v>
      </c>
      <c r="D1578" t="s">
        <v>54</v>
      </c>
      <c r="E1578">
        <v>1.0173E-2</v>
      </c>
    </row>
    <row r="1579" spans="1:5" x14ac:dyDescent="0.3">
      <c r="A1579" s="1" t="s">
        <v>262</v>
      </c>
      <c r="B1579" t="s">
        <v>664</v>
      </c>
      <c r="C1579" t="s">
        <v>755</v>
      </c>
      <c r="D1579" t="s">
        <v>55</v>
      </c>
      <c r="E1579">
        <v>6.4349999999999997E-3</v>
      </c>
    </row>
    <row r="1580" spans="1:5" x14ac:dyDescent="0.3">
      <c r="A1580" s="1" t="s">
        <v>263</v>
      </c>
      <c r="B1580" t="s">
        <v>665</v>
      </c>
      <c r="C1580" t="s">
        <v>754</v>
      </c>
      <c r="D1580" t="s">
        <v>53</v>
      </c>
      <c r="E1580">
        <v>1.6367499999999999</v>
      </c>
    </row>
    <row r="1581" spans="1:5" x14ac:dyDescent="0.3">
      <c r="A1581" s="1" t="s">
        <v>263</v>
      </c>
      <c r="B1581" t="s">
        <v>665</v>
      </c>
      <c r="C1581" t="s">
        <v>754</v>
      </c>
      <c r="D1581" t="s">
        <v>54</v>
      </c>
      <c r="E1581">
        <v>0.91698599999999997</v>
      </c>
    </row>
    <row r="1582" spans="1:5" x14ac:dyDescent="0.3">
      <c r="A1582" s="1" t="s">
        <v>263</v>
      </c>
      <c r="B1582" t="s">
        <v>665</v>
      </c>
      <c r="C1582" t="s">
        <v>754</v>
      </c>
      <c r="D1582" t="s">
        <v>55</v>
      </c>
      <c r="E1582">
        <v>0.61713399999999996</v>
      </c>
    </row>
    <row r="1583" spans="1:5" x14ac:dyDescent="0.3">
      <c r="A1583" s="1" t="s">
        <v>263</v>
      </c>
      <c r="B1583" t="s">
        <v>665</v>
      </c>
      <c r="C1583" t="s">
        <v>755</v>
      </c>
      <c r="D1583" t="s">
        <v>53</v>
      </c>
      <c r="E1583">
        <v>0.132631</v>
      </c>
    </row>
    <row r="1584" spans="1:5" x14ac:dyDescent="0.3">
      <c r="A1584" s="1" t="s">
        <v>263</v>
      </c>
      <c r="B1584" t="s">
        <v>665</v>
      </c>
      <c r="C1584" t="s">
        <v>755</v>
      </c>
      <c r="D1584" t="s">
        <v>54</v>
      </c>
      <c r="E1584">
        <v>3.2010999999999998E-2</v>
      </c>
    </row>
    <row r="1585" spans="1:5" x14ac:dyDescent="0.3">
      <c r="A1585" s="1" t="s">
        <v>263</v>
      </c>
      <c r="B1585" t="s">
        <v>665</v>
      </c>
      <c r="C1585" t="s">
        <v>755</v>
      </c>
      <c r="D1585" t="s">
        <v>55</v>
      </c>
      <c r="E1585">
        <v>2.0903999999999999E-2</v>
      </c>
    </row>
    <row r="1586" spans="1:5" x14ac:dyDescent="0.3">
      <c r="A1586" s="1" t="s">
        <v>264</v>
      </c>
      <c r="B1586" t="s">
        <v>666</v>
      </c>
      <c r="C1586" t="s">
        <v>754</v>
      </c>
      <c r="D1586" t="s">
        <v>53</v>
      </c>
      <c r="E1586">
        <v>14.153288</v>
      </c>
    </row>
    <row r="1587" spans="1:5" x14ac:dyDescent="0.3">
      <c r="A1587" s="1" t="s">
        <v>264</v>
      </c>
      <c r="B1587" t="s">
        <v>666</v>
      </c>
      <c r="C1587" t="s">
        <v>754</v>
      </c>
      <c r="D1587" t="s">
        <v>54</v>
      </c>
      <c r="E1587">
        <v>7.2539069999999999</v>
      </c>
    </row>
    <row r="1588" spans="1:5" x14ac:dyDescent="0.3">
      <c r="A1588" s="1" t="s">
        <v>264</v>
      </c>
      <c r="B1588" t="s">
        <v>666</v>
      </c>
      <c r="C1588" t="s">
        <v>754</v>
      </c>
      <c r="D1588" t="s">
        <v>55</v>
      </c>
      <c r="E1588">
        <v>5.0852050000000002</v>
      </c>
    </row>
    <row r="1589" spans="1:5" x14ac:dyDescent="0.3">
      <c r="A1589" s="1" t="s">
        <v>264</v>
      </c>
      <c r="B1589" t="s">
        <v>666</v>
      </c>
      <c r="C1589" t="s">
        <v>755</v>
      </c>
      <c r="D1589" t="s">
        <v>53</v>
      </c>
      <c r="E1589">
        <v>1.1468910000000001</v>
      </c>
    </row>
    <row r="1590" spans="1:5" x14ac:dyDescent="0.3">
      <c r="A1590" s="1" t="s">
        <v>264</v>
      </c>
      <c r="B1590" t="s">
        <v>666</v>
      </c>
      <c r="C1590" t="s">
        <v>755</v>
      </c>
      <c r="D1590" t="s">
        <v>54</v>
      </c>
      <c r="E1590">
        <v>0.25323099999999998</v>
      </c>
    </row>
    <row r="1591" spans="1:5" x14ac:dyDescent="0.3">
      <c r="A1591" s="1" t="s">
        <v>264</v>
      </c>
      <c r="B1591" t="s">
        <v>666</v>
      </c>
      <c r="C1591" t="s">
        <v>755</v>
      </c>
      <c r="D1591" t="s">
        <v>55</v>
      </c>
      <c r="E1591">
        <v>0.17225199999999999</v>
      </c>
    </row>
    <row r="1592" spans="1:5" x14ac:dyDescent="0.3">
      <c r="A1592" s="1" t="s">
        <v>265</v>
      </c>
      <c r="B1592" t="s">
        <v>667</v>
      </c>
      <c r="C1592" t="s">
        <v>754</v>
      </c>
      <c r="D1592" t="s">
        <v>53</v>
      </c>
      <c r="E1592">
        <v>38.168588999999997</v>
      </c>
    </row>
    <row r="1593" spans="1:5" x14ac:dyDescent="0.3">
      <c r="A1593" s="1" t="s">
        <v>265</v>
      </c>
      <c r="B1593" t="s">
        <v>667</v>
      </c>
      <c r="C1593" t="s">
        <v>754</v>
      </c>
      <c r="D1593" t="s">
        <v>54</v>
      </c>
      <c r="E1593">
        <v>20.405632000000001</v>
      </c>
    </row>
    <row r="1594" spans="1:5" x14ac:dyDescent="0.3">
      <c r="A1594" s="1" t="s">
        <v>265</v>
      </c>
      <c r="B1594" t="s">
        <v>667</v>
      </c>
      <c r="C1594" t="s">
        <v>754</v>
      </c>
      <c r="D1594" t="s">
        <v>55</v>
      </c>
      <c r="E1594">
        <v>12.161580000000001</v>
      </c>
    </row>
    <row r="1595" spans="1:5" x14ac:dyDescent="0.3">
      <c r="A1595" s="1" t="s">
        <v>265</v>
      </c>
      <c r="B1595" t="s">
        <v>667</v>
      </c>
      <c r="C1595" t="s">
        <v>755</v>
      </c>
      <c r="D1595" t="s">
        <v>53</v>
      </c>
      <c r="E1595">
        <v>3.0929380000000002</v>
      </c>
    </row>
    <row r="1596" spans="1:5" x14ac:dyDescent="0.3">
      <c r="A1596" s="1" t="s">
        <v>265</v>
      </c>
      <c r="B1596" t="s">
        <v>667</v>
      </c>
      <c r="C1596" t="s">
        <v>755</v>
      </c>
      <c r="D1596" t="s">
        <v>54</v>
      </c>
      <c r="E1596">
        <v>0.71235300000000001</v>
      </c>
    </row>
    <row r="1597" spans="1:5" x14ac:dyDescent="0.3">
      <c r="A1597" s="1" t="s">
        <v>265</v>
      </c>
      <c r="B1597" t="s">
        <v>667</v>
      </c>
      <c r="C1597" t="s">
        <v>755</v>
      </c>
      <c r="D1597" t="s">
        <v>55</v>
      </c>
      <c r="E1597">
        <v>0.41195300000000001</v>
      </c>
    </row>
    <row r="1598" spans="1:5" x14ac:dyDescent="0.3">
      <c r="A1598" s="1" t="s">
        <v>266</v>
      </c>
      <c r="B1598" t="s">
        <v>668</v>
      </c>
      <c r="C1598" t="s">
        <v>754</v>
      </c>
      <c r="D1598" t="s">
        <v>53</v>
      </c>
      <c r="E1598">
        <v>15.480326</v>
      </c>
    </row>
    <row r="1599" spans="1:5" x14ac:dyDescent="0.3">
      <c r="A1599" s="1" t="s">
        <v>266</v>
      </c>
      <c r="B1599" t="s">
        <v>668</v>
      </c>
      <c r="C1599" t="s">
        <v>754</v>
      </c>
      <c r="D1599" t="s">
        <v>54</v>
      </c>
      <c r="E1599">
        <v>7.6427959999999997</v>
      </c>
    </row>
    <row r="1600" spans="1:5" x14ac:dyDescent="0.3">
      <c r="A1600" s="1" t="s">
        <v>266</v>
      </c>
      <c r="B1600" t="s">
        <v>668</v>
      </c>
      <c r="C1600" t="s">
        <v>754</v>
      </c>
      <c r="D1600" t="s">
        <v>55</v>
      </c>
      <c r="E1600">
        <v>4.5348379999999997</v>
      </c>
    </row>
    <row r="1601" spans="1:5" x14ac:dyDescent="0.3">
      <c r="A1601" s="1" t="s">
        <v>266</v>
      </c>
      <c r="B1601" t="s">
        <v>668</v>
      </c>
      <c r="C1601" t="s">
        <v>755</v>
      </c>
      <c r="D1601" t="s">
        <v>53</v>
      </c>
      <c r="E1601">
        <v>1.254426</v>
      </c>
    </row>
    <row r="1602" spans="1:5" x14ac:dyDescent="0.3">
      <c r="A1602" s="1" t="s">
        <v>266</v>
      </c>
      <c r="B1602" t="s">
        <v>668</v>
      </c>
      <c r="C1602" t="s">
        <v>755</v>
      </c>
      <c r="D1602" t="s">
        <v>54</v>
      </c>
      <c r="E1602">
        <v>0.26680700000000002</v>
      </c>
    </row>
    <row r="1603" spans="1:5" x14ac:dyDescent="0.3">
      <c r="A1603" s="1" t="s">
        <v>266</v>
      </c>
      <c r="B1603" t="s">
        <v>668</v>
      </c>
      <c r="C1603" t="s">
        <v>755</v>
      </c>
      <c r="D1603" t="s">
        <v>55</v>
      </c>
      <c r="E1603">
        <v>0.15361</v>
      </c>
    </row>
    <row r="1604" spans="1:5" x14ac:dyDescent="0.3">
      <c r="A1604" s="1" t="s">
        <v>267</v>
      </c>
      <c r="B1604" t="s">
        <v>669</v>
      </c>
      <c r="C1604" t="s">
        <v>754</v>
      </c>
      <c r="D1604" t="s">
        <v>53</v>
      </c>
      <c r="E1604">
        <v>21.204771000000001</v>
      </c>
    </row>
    <row r="1605" spans="1:5" x14ac:dyDescent="0.3">
      <c r="A1605" s="1" t="s">
        <v>267</v>
      </c>
      <c r="B1605" t="s">
        <v>669</v>
      </c>
      <c r="C1605" t="s">
        <v>754</v>
      </c>
      <c r="D1605" t="s">
        <v>54</v>
      </c>
      <c r="E1605">
        <v>14.788997999999999</v>
      </c>
    </row>
    <row r="1606" spans="1:5" x14ac:dyDescent="0.3">
      <c r="A1606" s="1" t="s">
        <v>267</v>
      </c>
      <c r="B1606" t="s">
        <v>669</v>
      </c>
      <c r="C1606" t="s">
        <v>754</v>
      </c>
      <c r="D1606" t="s">
        <v>55</v>
      </c>
      <c r="E1606">
        <v>7.9891249999999996</v>
      </c>
    </row>
    <row r="1607" spans="1:5" x14ac:dyDescent="0.3">
      <c r="A1607" s="1" t="s">
        <v>267</v>
      </c>
      <c r="B1607" t="s">
        <v>669</v>
      </c>
      <c r="C1607" t="s">
        <v>755</v>
      </c>
      <c r="D1607" t="s">
        <v>53</v>
      </c>
      <c r="E1607">
        <v>1.718299</v>
      </c>
    </row>
    <row r="1608" spans="1:5" x14ac:dyDescent="0.3">
      <c r="A1608" s="1" t="s">
        <v>267</v>
      </c>
      <c r="B1608" t="s">
        <v>669</v>
      </c>
      <c r="C1608" t="s">
        <v>755</v>
      </c>
      <c r="D1608" t="s">
        <v>54</v>
      </c>
      <c r="E1608">
        <v>0.51627800000000001</v>
      </c>
    </row>
    <row r="1609" spans="1:5" x14ac:dyDescent="0.3">
      <c r="A1609" s="1" t="s">
        <v>267</v>
      </c>
      <c r="B1609" t="s">
        <v>669</v>
      </c>
      <c r="C1609" t="s">
        <v>755</v>
      </c>
      <c r="D1609" t="s">
        <v>55</v>
      </c>
      <c r="E1609">
        <v>0.27061800000000003</v>
      </c>
    </row>
    <row r="1610" spans="1:5" x14ac:dyDescent="0.3">
      <c r="A1610" s="1" t="s">
        <v>268</v>
      </c>
      <c r="B1610" t="s">
        <v>670</v>
      </c>
      <c r="C1610" t="s">
        <v>754</v>
      </c>
      <c r="D1610" t="s">
        <v>53</v>
      </c>
      <c r="E1610">
        <v>2.615612</v>
      </c>
    </row>
    <row r="1611" spans="1:5" x14ac:dyDescent="0.3">
      <c r="A1611" s="1" t="s">
        <v>268</v>
      </c>
      <c r="B1611" t="s">
        <v>670</v>
      </c>
      <c r="C1611" t="s">
        <v>754</v>
      </c>
      <c r="D1611" t="s">
        <v>54</v>
      </c>
      <c r="E1611">
        <v>1.274168</v>
      </c>
    </row>
    <row r="1612" spans="1:5" x14ac:dyDescent="0.3">
      <c r="A1612" s="1" t="s">
        <v>268</v>
      </c>
      <c r="B1612" t="s">
        <v>670</v>
      </c>
      <c r="C1612" t="s">
        <v>754</v>
      </c>
      <c r="D1612" t="s">
        <v>55</v>
      </c>
      <c r="E1612">
        <v>0.85648100000000005</v>
      </c>
    </row>
    <row r="1613" spans="1:5" x14ac:dyDescent="0.3">
      <c r="A1613" s="1" t="s">
        <v>268</v>
      </c>
      <c r="B1613" t="s">
        <v>670</v>
      </c>
      <c r="C1613" t="s">
        <v>755</v>
      </c>
      <c r="D1613" t="s">
        <v>53</v>
      </c>
      <c r="E1613">
        <v>0.211952</v>
      </c>
    </row>
    <row r="1614" spans="1:5" x14ac:dyDescent="0.3">
      <c r="A1614" s="1" t="s">
        <v>268</v>
      </c>
      <c r="B1614" t="s">
        <v>670</v>
      </c>
      <c r="C1614" t="s">
        <v>755</v>
      </c>
      <c r="D1614" t="s">
        <v>54</v>
      </c>
      <c r="E1614">
        <v>4.4479999999999999E-2</v>
      </c>
    </row>
    <row r="1615" spans="1:5" x14ac:dyDescent="0.3">
      <c r="A1615" s="1" t="s">
        <v>268</v>
      </c>
      <c r="B1615" t="s">
        <v>670</v>
      </c>
      <c r="C1615" t="s">
        <v>755</v>
      </c>
      <c r="D1615" t="s">
        <v>55</v>
      </c>
      <c r="E1615">
        <v>2.9010999999999999E-2</v>
      </c>
    </row>
    <row r="1616" spans="1:5" x14ac:dyDescent="0.3">
      <c r="A1616" s="1" t="s">
        <v>269</v>
      </c>
      <c r="B1616" t="s">
        <v>671</v>
      </c>
      <c r="C1616" t="s">
        <v>754</v>
      </c>
      <c r="D1616" t="s">
        <v>53</v>
      </c>
      <c r="E1616">
        <v>2.2233890000000001</v>
      </c>
    </row>
    <row r="1617" spans="1:5" x14ac:dyDescent="0.3">
      <c r="A1617" s="1" t="s">
        <v>269</v>
      </c>
      <c r="B1617" t="s">
        <v>671</v>
      </c>
      <c r="C1617" t="s">
        <v>754</v>
      </c>
      <c r="D1617" t="s">
        <v>54</v>
      </c>
      <c r="E1617">
        <v>0</v>
      </c>
    </row>
    <row r="1618" spans="1:5" x14ac:dyDescent="0.3">
      <c r="A1618" s="1" t="s">
        <v>269</v>
      </c>
      <c r="B1618" t="s">
        <v>671</v>
      </c>
      <c r="C1618" t="s">
        <v>754</v>
      </c>
      <c r="D1618" t="s">
        <v>55</v>
      </c>
      <c r="E1618">
        <v>0.86289499999999997</v>
      </c>
    </row>
    <row r="1619" spans="1:5" x14ac:dyDescent="0.3">
      <c r="A1619" s="1" t="s">
        <v>269</v>
      </c>
      <c r="B1619" t="s">
        <v>671</v>
      </c>
      <c r="C1619" t="s">
        <v>755</v>
      </c>
      <c r="D1619" t="s">
        <v>53</v>
      </c>
      <c r="E1619">
        <v>0.180169</v>
      </c>
    </row>
    <row r="1620" spans="1:5" x14ac:dyDescent="0.3">
      <c r="A1620" s="1" t="s">
        <v>269</v>
      </c>
      <c r="B1620" t="s">
        <v>671</v>
      </c>
      <c r="C1620" t="s">
        <v>755</v>
      </c>
      <c r="D1620" t="s">
        <v>54</v>
      </c>
      <c r="E1620">
        <v>0</v>
      </c>
    </row>
    <row r="1621" spans="1:5" x14ac:dyDescent="0.3">
      <c r="A1621" s="1" t="s">
        <v>269</v>
      </c>
      <c r="B1621" t="s">
        <v>671</v>
      </c>
      <c r="C1621" t="s">
        <v>755</v>
      </c>
      <c r="D1621" t="s">
        <v>55</v>
      </c>
      <c r="E1621">
        <v>2.9229000000000002E-2</v>
      </c>
    </row>
    <row r="1622" spans="1:5" x14ac:dyDescent="0.3">
      <c r="A1622" s="1" t="s">
        <v>270</v>
      </c>
      <c r="B1622" t="s">
        <v>672</v>
      </c>
      <c r="C1622" t="s">
        <v>754</v>
      </c>
      <c r="D1622" t="s">
        <v>53</v>
      </c>
      <c r="E1622">
        <v>5.5121880000000001</v>
      </c>
    </row>
    <row r="1623" spans="1:5" x14ac:dyDescent="0.3">
      <c r="A1623" s="1" t="s">
        <v>270</v>
      </c>
      <c r="B1623" t="s">
        <v>672</v>
      </c>
      <c r="C1623" t="s">
        <v>754</v>
      </c>
      <c r="D1623" t="s">
        <v>54</v>
      </c>
      <c r="E1623">
        <v>2.7224189999999999</v>
      </c>
    </row>
    <row r="1624" spans="1:5" x14ac:dyDescent="0.3">
      <c r="A1624" s="1" t="s">
        <v>270</v>
      </c>
      <c r="B1624" t="s">
        <v>672</v>
      </c>
      <c r="C1624" t="s">
        <v>754</v>
      </c>
      <c r="D1624" t="s">
        <v>55</v>
      </c>
      <c r="E1624">
        <v>2.1523650000000001</v>
      </c>
    </row>
    <row r="1625" spans="1:5" x14ac:dyDescent="0.3">
      <c r="A1625" s="1" t="s">
        <v>270</v>
      </c>
      <c r="B1625" t="s">
        <v>672</v>
      </c>
      <c r="C1625" t="s">
        <v>755</v>
      </c>
      <c r="D1625" t="s">
        <v>53</v>
      </c>
      <c r="E1625">
        <v>0.44667200000000001</v>
      </c>
    </row>
    <row r="1626" spans="1:5" x14ac:dyDescent="0.3">
      <c r="A1626" s="1" t="s">
        <v>270</v>
      </c>
      <c r="B1626" t="s">
        <v>672</v>
      </c>
      <c r="C1626" t="s">
        <v>755</v>
      </c>
      <c r="D1626" t="s">
        <v>54</v>
      </c>
      <c r="E1626">
        <v>9.5037999999999997E-2</v>
      </c>
    </row>
    <row r="1627" spans="1:5" x14ac:dyDescent="0.3">
      <c r="A1627" s="1" t="s">
        <v>270</v>
      </c>
      <c r="B1627" t="s">
        <v>672</v>
      </c>
      <c r="C1627" t="s">
        <v>755</v>
      </c>
      <c r="D1627" t="s">
        <v>55</v>
      </c>
      <c r="E1627">
        <v>7.2907E-2</v>
      </c>
    </row>
    <row r="1628" spans="1:5" x14ac:dyDescent="0.3">
      <c r="A1628" s="1" t="s">
        <v>271</v>
      </c>
      <c r="B1628" t="s">
        <v>673</v>
      </c>
      <c r="C1628" t="s">
        <v>754</v>
      </c>
      <c r="D1628" t="s">
        <v>53</v>
      </c>
      <c r="E1628">
        <v>3.2852100000000002</v>
      </c>
    </row>
    <row r="1629" spans="1:5" x14ac:dyDescent="0.3">
      <c r="A1629" s="1" t="s">
        <v>271</v>
      </c>
      <c r="B1629" t="s">
        <v>673</v>
      </c>
      <c r="C1629" t="s">
        <v>754</v>
      </c>
      <c r="D1629" t="s">
        <v>54</v>
      </c>
      <c r="E1629">
        <v>1.754405</v>
      </c>
    </row>
    <row r="1630" spans="1:5" x14ac:dyDescent="0.3">
      <c r="A1630" s="1" t="s">
        <v>271</v>
      </c>
      <c r="B1630" t="s">
        <v>673</v>
      </c>
      <c r="C1630" t="s">
        <v>754</v>
      </c>
      <c r="D1630" t="s">
        <v>55</v>
      </c>
      <c r="E1630">
        <v>0.92614099999999999</v>
      </c>
    </row>
    <row r="1631" spans="1:5" x14ac:dyDescent="0.3">
      <c r="A1631" s="1" t="s">
        <v>271</v>
      </c>
      <c r="B1631" t="s">
        <v>673</v>
      </c>
      <c r="C1631" t="s">
        <v>755</v>
      </c>
      <c r="D1631" t="s">
        <v>53</v>
      </c>
      <c r="E1631">
        <v>0.26621099999999998</v>
      </c>
    </row>
    <row r="1632" spans="1:5" x14ac:dyDescent="0.3">
      <c r="A1632" s="1" t="s">
        <v>271</v>
      </c>
      <c r="B1632" t="s">
        <v>673</v>
      </c>
      <c r="C1632" t="s">
        <v>755</v>
      </c>
      <c r="D1632" t="s">
        <v>54</v>
      </c>
      <c r="E1632">
        <v>6.1245000000000001E-2</v>
      </c>
    </row>
    <row r="1633" spans="1:5" x14ac:dyDescent="0.3">
      <c r="A1633" s="1" t="s">
        <v>271</v>
      </c>
      <c r="B1633" t="s">
        <v>673</v>
      </c>
      <c r="C1633" t="s">
        <v>755</v>
      </c>
      <c r="D1633" t="s">
        <v>55</v>
      </c>
      <c r="E1633">
        <v>3.1371000000000003E-2</v>
      </c>
    </row>
    <row r="1634" spans="1:5" x14ac:dyDescent="0.3">
      <c r="A1634" s="1" t="s">
        <v>272</v>
      </c>
      <c r="B1634" t="s">
        <v>676</v>
      </c>
      <c r="C1634" t="s">
        <v>754</v>
      </c>
      <c r="D1634" t="s">
        <v>53</v>
      </c>
      <c r="E1634">
        <v>0.52261199999999997</v>
      </c>
    </row>
    <row r="1635" spans="1:5" x14ac:dyDescent="0.3">
      <c r="A1635" s="1" t="s">
        <v>272</v>
      </c>
      <c r="B1635" t="s">
        <v>676</v>
      </c>
      <c r="C1635" t="s">
        <v>754</v>
      </c>
      <c r="D1635" t="s">
        <v>54</v>
      </c>
      <c r="E1635">
        <v>0</v>
      </c>
    </row>
    <row r="1636" spans="1:5" x14ac:dyDescent="0.3">
      <c r="A1636" s="1" t="s">
        <v>272</v>
      </c>
      <c r="B1636" t="s">
        <v>676</v>
      </c>
      <c r="C1636" t="s">
        <v>754</v>
      </c>
      <c r="D1636" t="s">
        <v>55</v>
      </c>
      <c r="E1636">
        <v>0.156357</v>
      </c>
    </row>
    <row r="1637" spans="1:5" x14ac:dyDescent="0.3">
      <c r="A1637" s="1" t="s">
        <v>272</v>
      </c>
      <c r="B1637" t="s">
        <v>676</v>
      </c>
      <c r="C1637" t="s">
        <v>755</v>
      </c>
      <c r="D1637" t="s">
        <v>53</v>
      </c>
      <c r="E1637">
        <v>4.2347999999999997E-2</v>
      </c>
    </row>
    <row r="1638" spans="1:5" x14ac:dyDescent="0.3">
      <c r="A1638" s="1" t="s">
        <v>272</v>
      </c>
      <c r="B1638" t="s">
        <v>676</v>
      </c>
      <c r="C1638" t="s">
        <v>755</v>
      </c>
      <c r="D1638" t="s">
        <v>54</v>
      </c>
      <c r="E1638">
        <v>0</v>
      </c>
    </row>
    <row r="1639" spans="1:5" x14ac:dyDescent="0.3">
      <c r="A1639" s="1" t="s">
        <v>272</v>
      </c>
      <c r="B1639" t="s">
        <v>676</v>
      </c>
      <c r="C1639" t="s">
        <v>755</v>
      </c>
      <c r="D1639" t="s">
        <v>55</v>
      </c>
      <c r="E1639">
        <v>5.2960000000000004E-3</v>
      </c>
    </row>
    <row r="1640" spans="1:5" x14ac:dyDescent="0.3">
      <c r="A1640" s="1" t="s">
        <v>273</v>
      </c>
      <c r="B1640" t="s">
        <v>693</v>
      </c>
      <c r="C1640" t="s">
        <v>754</v>
      </c>
      <c r="D1640" t="s">
        <v>53</v>
      </c>
      <c r="E1640">
        <v>0.98035399999999995</v>
      </c>
    </row>
    <row r="1641" spans="1:5" x14ac:dyDescent="0.3">
      <c r="A1641" s="1" t="s">
        <v>273</v>
      </c>
      <c r="B1641" t="s">
        <v>693</v>
      </c>
      <c r="C1641" t="s">
        <v>754</v>
      </c>
      <c r="D1641" t="s">
        <v>54</v>
      </c>
      <c r="E1641">
        <v>0.56404399999999999</v>
      </c>
    </row>
    <row r="1642" spans="1:5" x14ac:dyDescent="0.3">
      <c r="A1642" s="1" t="s">
        <v>273</v>
      </c>
      <c r="B1642" t="s">
        <v>693</v>
      </c>
      <c r="C1642" t="s">
        <v>754</v>
      </c>
      <c r="D1642" t="s">
        <v>55</v>
      </c>
      <c r="E1642">
        <v>0.41733100000000001</v>
      </c>
    </row>
    <row r="1643" spans="1:5" x14ac:dyDescent="0.3">
      <c r="A1643" s="1" t="s">
        <v>273</v>
      </c>
      <c r="B1643" t="s">
        <v>693</v>
      </c>
      <c r="C1643" t="s">
        <v>755</v>
      </c>
      <c r="D1643" t="s">
        <v>53</v>
      </c>
      <c r="E1643">
        <v>7.9440999999999998E-2</v>
      </c>
    </row>
    <row r="1644" spans="1:5" x14ac:dyDescent="0.3">
      <c r="A1644" s="1" t="s">
        <v>273</v>
      </c>
      <c r="B1644" t="s">
        <v>693</v>
      </c>
      <c r="C1644" t="s">
        <v>755</v>
      </c>
      <c r="D1644" t="s">
        <v>54</v>
      </c>
      <c r="E1644">
        <v>1.9689999999999999E-2</v>
      </c>
    </row>
    <row r="1645" spans="1:5" x14ac:dyDescent="0.3">
      <c r="A1645" s="1" t="s">
        <v>273</v>
      </c>
      <c r="B1645" t="s">
        <v>693</v>
      </c>
      <c r="C1645" t="s">
        <v>755</v>
      </c>
      <c r="D1645" t="s">
        <v>55</v>
      </c>
      <c r="E1645">
        <v>1.4135999999999999E-2</v>
      </c>
    </row>
    <row r="1646" spans="1:5" x14ac:dyDescent="0.3">
      <c r="A1646" s="1" t="s">
        <v>274</v>
      </c>
      <c r="B1646" t="s">
        <v>694</v>
      </c>
      <c r="C1646" t="s">
        <v>754</v>
      </c>
      <c r="D1646" t="s">
        <v>53</v>
      </c>
      <c r="E1646">
        <v>7.0301000000000002E-2</v>
      </c>
    </row>
    <row r="1647" spans="1:5" x14ac:dyDescent="0.3">
      <c r="A1647" s="1" t="s">
        <v>274</v>
      </c>
      <c r="B1647" t="s">
        <v>694</v>
      </c>
      <c r="C1647" t="s">
        <v>754</v>
      </c>
      <c r="D1647" t="s">
        <v>54</v>
      </c>
      <c r="E1647">
        <v>0</v>
      </c>
    </row>
    <row r="1648" spans="1:5" x14ac:dyDescent="0.3">
      <c r="A1648" s="1" t="s">
        <v>274</v>
      </c>
      <c r="B1648" t="s">
        <v>694</v>
      </c>
      <c r="C1648" t="s">
        <v>754</v>
      </c>
      <c r="D1648" t="s">
        <v>55</v>
      </c>
      <c r="E1648">
        <v>0</v>
      </c>
    </row>
    <row r="1649" spans="1:5" x14ac:dyDescent="0.3">
      <c r="A1649" s="1" t="s">
        <v>274</v>
      </c>
      <c r="B1649" t="s">
        <v>694</v>
      </c>
      <c r="C1649" t="s">
        <v>755</v>
      </c>
      <c r="D1649" t="s">
        <v>53</v>
      </c>
      <c r="E1649">
        <v>5.6959999999999997E-3</v>
      </c>
    </row>
    <row r="1650" spans="1:5" x14ac:dyDescent="0.3">
      <c r="A1650" s="1" t="s">
        <v>274</v>
      </c>
      <c r="B1650" t="s">
        <v>694</v>
      </c>
      <c r="C1650" t="s">
        <v>755</v>
      </c>
      <c r="D1650" t="s">
        <v>54</v>
      </c>
      <c r="E1650">
        <v>0</v>
      </c>
    </row>
    <row r="1651" spans="1:5" x14ac:dyDescent="0.3">
      <c r="A1651" s="1" t="s">
        <v>274</v>
      </c>
      <c r="B1651" t="s">
        <v>694</v>
      </c>
      <c r="C1651" t="s">
        <v>755</v>
      </c>
      <c r="D1651" t="s">
        <v>55</v>
      </c>
      <c r="E1651">
        <v>0</v>
      </c>
    </row>
    <row r="1652" spans="1:5" x14ac:dyDescent="0.3">
      <c r="A1652" s="1" t="s">
        <v>275</v>
      </c>
      <c r="B1652" t="s">
        <v>695</v>
      </c>
      <c r="C1652" t="s">
        <v>754</v>
      </c>
      <c r="D1652" t="s">
        <v>53</v>
      </c>
      <c r="E1652">
        <v>12.279719</v>
      </c>
    </row>
    <row r="1653" spans="1:5" x14ac:dyDescent="0.3">
      <c r="A1653" s="1" t="s">
        <v>275</v>
      </c>
      <c r="B1653" t="s">
        <v>695</v>
      </c>
      <c r="C1653" t="s">
        <v>754</v>
      </c>
      <c r="D1653" t="s">
        <v>54</v>
      </c>
      <c r="E1653">
        <v>6.6710120000000002</v>
      </c>
    </row>
    <row r="1654" spans="1:5" x14ac:dyDescent="0.3">
      <c r="A1654" s="1" t="s">
        <v>275</v>
      </c>
      <c r="B1654" t="s">
        <v>695</v>
      </c>
      <c r="C1654" t="s">
        <v>754</v>
      </c>
      <c r="D1654" t="s">
        <v>55</v>
      </c>
      <c r="E1654">
        <v>4.3166140000000004</v>
      </c>
    </row>
    <row r="1655" spans="1:5" x14ac:dyDescent="0.3">
      <c r="A1655" s="1" t="s">
        <v>275</v>
      </c>
      <c r="B1655" t="s">
        <v>695</v>
      </c>
      <c r="C1655" t="s">
        <v>755</v>
      </c>
      <c r="D1655" t="s">
        <v>53</v>
      </c>
      <c r="E1655">
        <v>0.99506899999999998</v>
      </c>
    </row>
    <row r="1656" spans="1:5" x14ac:dyDescent="0.3">
      <c r="A1656" s="1" t="s">
        <v>275</v>
      </c>
      <c r="B1656" t="s">
        <v>695</v>
      </c>
      <c r="C1656" t="s">
        <v>755</v>
      </c>
      <c r="D1656" t="s">
        <v>54</v>
      </c>
      <c r="E1656">
        <v>0.23288200000000001</v>
      </c>
    </row>
    <row r="1657" spans="1:5" x14ac:dyDescent="0.3">
      <c r="A1657" s="1" t="s">
        <v>275</v>
      </c>
      <c r="B1657" t="s">
        <v>695</v>
      </c>
      <c r="C1657" t="s">
        <v>755</v>
      </c>
      <c r="D1657" t="s">
        <v>55</v>
      </c>
      <c r="E1657">
        <v>0.14621799999999999</v>
      </c>
    </row>
    <row r="1658" spans="1:5" x14ac:dyDescent="0.3">
      <c r="A1658" s="1" t="s">
        <v>276</v>
      </c>
      <c r="B1658" t="s">
        <v>696</v>
      </c>
      <c r="C1658" t="s">
        <v>754</v>
      </c>
      <c r="D1658" t="s">
        <v>53</v>
      </c>
      <c r="E1658">
        <v>3.9793219999999998</v>
      </c>
    </row>
    <row r="1659" spans="1:5" x14ac:dyDescent="0.3">
      <c r="A1659" s="1" t="s">
        <v>276</v>
      </c>
      <c r="B1659" t="s">
        <v>696</v>
      </c>
      <c r="C1659" t="s">
        <v>754</v>
      </c>
      <c r="D1659" t="s">
        <v>54</v>
      </c>
      <c r="E1659">
        <v>1.9744630000000001</v>
      </c>
    </row>
    <row r="1660" spans="1:5" x14ac:dyDescent="0.3">
      <c r="A1660" s="1" t="s">
        <v>276</v>
      </c>
      <c r="B1660" t="s">
        <v>696</v>
      </c>
      <c r="C1660" t="s">
        <v>754</v>
      </c>
      <c r="D1660" t="s">
        <v>55</v>
      </c>
      <c r="E1660">
        <v>1.431305</v>
      </c>
    </row>
    <row r="1661" spans="1:5" x14ac:dyDescent="0.3">
      <c r="A1661" s="1" t="s">
        <v>276</v>
      </c>
      <c r="B1661" t="s">
        <v>696</v>
      </c>
      <c r="C1661" t="s">
        <v>755</v>
      </c>
      <c r="D1661" t="s">
        <v>53</v>
      </c>
      <c r="E1661">
        <v>0.32245800000000002</v>
      </c>
    </row>
    <row r="1662" spans="1:5" x14ac:dyDescent="0.3">
      <c r="A1662" s="1" t="s">
        <v>276</v>
      </c>
      <c r="B1662" t="s">
        <v>696</v>
      </c>
      <c r="C1662" t="s">
        <v>755</v>
      </c>
      <c r="D1662" t="s">
        <v>54</v>
      </c>
      <c r="E1662">
        <v>6.8927000000000002E-2</v>
      </c>
    </row>
    <row r="1663" spans="1:5" x14ac:dyDescent="0.3">
      <c r="A1663" s="1" t="s">
        <v>276</v>
      </c>
      <c r="B1663" t="s">
        <v>696</v>
      </c>
      <c r="C1663" t="s">
        <v>755</v>
      </c>
      <c r="D1663" t="s">
        <v>55</v>
      </c>
      <c r="E1663">
        <v>4.8482999999999998E-2</v>
      </c>
    </row>
    <row r="1664" spans="1:5" x14ac:dyDescent="0.3">
      <c r="A1664" s="1" t="s">
        <v>277</v>
      </c>
      <c r="B1664" t="s">
        <v>697</v>
      </c>
      <c r="C1664" t="s">
        <v>754</v>
      </c>
      <c r="D1664" t="s">
        <v>53</v>
      </c>
      <c r="E1664">
        <v>0.56566099999999997</v>
      </c>
    </row>
    <row r="1665" spans="1:5" x14ac:dyDescent="0.3">
      <c r="A1665" s="1" t="s">
        <v>277</v>
      </c>
      <c r="B1665" t="s">
        <v>697</v>
      </c>
      <c r="C1665" t="s">
        <v>754</v>
      </c>
      <c r="D1665" t="s">
        <v>54</v>
      </c>
      <c r="E1665">
        <v>0.19723499999999999</v>
      </c>
    </row>
    <row r="1666" spans="1:5" x14ac:dyDescent="0.3">
      <c r="A1666" s="1" t="s">
        <v>277</v>
      </c>
      <c r="B1666" t="s">
        <v>697</v>
      </c>
      <c r="C1666" t="s">
        <v>754</v>
      </c>
      <c r="D1666" t="s">
        <v>55</v>
      </c>
      <c r="E1666">
        <v>0.113983</v>
      </c>
    </row>
    <row r="1667" spans="1:5" x14ac:dyDescent="0.3">
      <c r="A1667" s="1" t="s">
        <v>277</v>
      </c>
      <c r="B1667" t="s">
        <v>697</v>
      </c>
      <c r="C1667" t="s">
        <v>755</v>
      </c>
      <c r="D1667" t="s">
        <v>53</v>
      </c>
      <c r="E1667">
        <v>4.5837000000000003E-2</v>
      </c>
    </row>
    <row r="1668" spans="1:5" x14ac:dyDescent="0.3">
      <c r="A1668" s="1" t="s">
        <v>277</v>
      </c>
      <c r="B1668" t="s">
        <v>697</v>
      </c>
      <c r="C1668" t="s">
        <v>755</v>
      </c>
      <c r="D1668" t="s">
        <v>54</v>
      </c>
      <c r="E1668">
        <v>6.8849999999999996E-3</v>
      </c>
    </row>
    <row r="1669" spans="1:5" x14ac:dyDescent="0.3">
      <c r="A1669" s="1" t="s">
        <v>277</v>
      </c>
      <c r="B1669" t="s">
        <v>697</v>
      </c>
      <c r="C1669" t="s">
        <v>755</v>
      </c>
      <c r="D1669" t="s">
        <v>55</v>
      </c>
      <c r="E1669">
        <v>3.8609999999999998E-3</v>
      </c>
    </row>
    <row r="1670" spans="1:5" x14ac:dyDescent="0.3">
      <c r="A1670" s="1" t="s">
        <v>278</v>
      </c>
      <c r="B1670" t="s">
        <v>698</v>
      </c>
      <c r="C1670" t="s">
        <v>754</v>
      </c>
      <c r="D1670" t="s">
        <v>53</v>
      </c>
      <c r="E1670">
        <v>2.1265779999999999</v>
      </c>
    </row>
    <row r="1671" spans="1:5" x14ac:dyDescent="0.3">
      <c r="A1671" s="1" t="s">
        <v>278</v>
      </c>
      <c r="B1671" t="s">
        <v>698</v>
      </c>
      <c r="C1671" t="s">
        <v>754</v>
      </c>
      <c r="D1671" t="s">
        <v>54</v>
      </c>
      <c r="E1671">
        <v>0.98012900000000003</v>
      </c>
    </row>
    <row r="1672" spans="1:5" x14ac:dyDescent="0.3">
      <c r="A1672" s="1" t="s">
        <v>278</v>
      </c>
      <c r="B1672" t="s">
        <v>698</v>
      </c>
      <c r="C1672" t="s">
        <v>754</v>
      </c>
      <c r="D1672" t="s">
        <v>55</v>
      </c>
      <c r="E1672">
        <v>0.68346200000000001</v>
      </c>
    </row>
    <row r="1673" spans="1:5" x14ac:dyDescent="0.3">
      <c r="A1673" s="1" t="s">
        <v>278</v>
      </c>
      <c r="B1673" t="s">
        <v>698</v>
      </c>
      <c r="C1673" t="s">
        <v>755</v>
      </c>
      <c r="D1673" t="s">
        <v>53</v>
      </c>
      <c r="E1673">
        <v>0.172323</v>
      </c>
    </row>
    <row r="1674" spans="1:5" x14ac:dyDescent="0.3">
      <c r="A1674" s="1" t="s">
        <v>278</v>
      </c>
      <c r="B1674" t="s">
        <v>698</v>
      </c>
      <c r="C1674" t="s">
        <v>755</v>
      </c>
      <c r="D1674" t="s">
        <v>54</v>
      </c>
      <c r="E1674">
        <v>3.4216000000000003E-2</v>
      </c>
    </row>
    <row r="1675" spans="1:5" x14ac:dyDescent="0.3">
      <c r="A1675" s="1" t="s">
        <v>278</v>
      </c>
      <c r="B1675" t="s">
        <v>698</v>
      </c>
      <c r="C1675" t="s">
        <v>755</v>
      </c>
      <c r="D1675" t="s">
        <v>55</v>
      </c>
      <c r="E1675">
        <v>2.3151000000000001E-2</v>
      </c>
    </row>
    <row r="1676" spans="1:5" x14ac:dyDescent="0.3">
      <c r="A1676" s="1" t="s">
        <v>279</v>
      </c>
      <c r="B1676" t="s">
        <v>699</v>
      </c>
      <c r="C1676" t="s">
        <v>754</v>
      </c>
      <c r="D1676" t="s">
        <v>53</v>
      </c>
      <c r="E1676">
        <v>0.71737799999999996</v>
      </c>
    </row>
    <row r="1677" spans="1:5" x14ac:dyDescent="0.3">
      <c r="A1677" s="1" t="s">
        <v>279</v>
      </c>
      <c r="B1677" t="s">
        <v>699</v>
      </c>
      <c r="C1677" t="s">
        <v>754</v>
      </c>
      <c r="D1677" t="s">
        <v>54</v>
      </c>
      <c r="E1677">
        <v>0.36660399999999999</v>
      </c>
    </row>
    <row r="1678" spans="1:5" x14ac:dyDescent="0.3">
      <c r="A1678" s="1" t="s">
        <v>279</v>
      </c>
      <c r="B1678" t="s">
        <v>699</v>
      </c>
      <c r="C1678" t="s">
        <v>754</v>
      </c>
      <c r="D1678" t="s">
        <v>55</v>
      </c>
      <c r="E1678">
        <v>0.25675999999999999</v>
      </c>
    </row>
    <row r="1679" spans="1:5" x14ac:dyDescent="0.3">
      <c r="A1679" s="1" t="s">
        <v>279</v>
      </c>
      <c r="B1679" t="s">
        <v>699</v>
      </c>
      <c r="C1679" t="s">
        <v>755</v>
      </c>
      <c r="D1679" t="s">
        <v>53</v>
      </c>
      <c r="E1679">
        <v>5.8131000000000002E-2</v>
      </c>
    </row>
    <row r="1680" spans="1:5" x14ac:dyDescent="0.3">
      <c r="A1680" s="1" t="s">
        <v>279</v>
      </c>
      <c r="B1680" t="s">
        <v>699</v>
      </c>
      <c r="C1680" t="s">
        <v>755</v>
      </c>
      <c r="D1680" t="s">
        <v>54</v>
      </c>
      <c r="E1680">
        <v>1.2798E-2</v>
      </c>
    </row>
    <row r="1681" spans="1:5" x14ac:dyDescent="0.3">
      <c r="A1681" s="1" t="s">
        <v>279</v>
      </c>
      <c r="B1681" t="s">
        <v>699</v>
      </c>
      <c r="C1681" t="s">
        <v>755</v>
      </c>
      <c r="D1681" t="s">
        <v>55</v>
      </c>
      <c r="E1681">
        <v>8.6969999999999999E-3</v>
      </c>
    </row>
    <row r="1682" spans="1:5" x14ac:dyDescent="0.3">
      <c r="A1682" s="1" t="s">
        <v>280</v>
      </c>
      <c r="B1682" t="s">
        <v>700</v>
      </c>
      <c r="C1682" t="s">
        <v>754</v>
      </c>
      <c r="D1682" t="s">
        <v>53</v>
      </c>
      <c r="E1682">
        <v>0.71692999999999996</v>
      </c>
    </row>
    <row r="1683" spans="1:5" x14ac:dyDescent="0.3">
      <c r="A1683" s="1" t="s">
        <v>280</v>
      </c>
      <c r="B1683" t="s">
        <v>700</v>
      </c>
      <c r="C1683" t="s">
        <v>754</v>
      </c>
      <c r="D1683" t="s">
        <v>54</v>
      </c>
      <c r="E1683">
        <v>0.25055100000000002</v>
      </c>
    </row>
    <row r="1684" spans="1:5" x14ac:dyDescent="0.3">
      <c r="A1684" s="1" t="s">
        <v>280</v>
      </c>
      <c r="B1684" t="s">
        <v>700</v>
      </c>
      <c r="C1684" t="s">
        <v>754</v>
      </c>
      <c r="D1684" t="s">
        <v>55</v>
      </c>
      <c r="E1684">
        <v>0.18024699999999999</v>
      </c>
    </row>
    <row r="1685" spans="1:5" x14ac:dyDescent="0.3">
      <c r="A1685" s="1" t="s">
        <v>280</v>
      </c>
      <c r="B1685" t="s">
        <v>700</v>
      </c>
      <c r="C1685" t="s">
        <v>755</v>
      </c>
      <c r="D1685" t="s">
        <v>53</v>
      </c>
      <c r="E1685">
        <v>5.8095000000000001E-2</v>
      </c>
    </row>
    <row r="1686" spans="1:5" x14ac:dyDescent="0.3">
      <c r="A1686" s="1" t="s">
        <v>280</v>
      </c>
      <c r="B1686" t="s">
        <v>700</v>
      </c>
      <c r="C1686" t="s">
        <v>755</v>
      </c>
      <c r="D1686" t="s">
        <v>54</v>
      </c>
      <c r="E1686">
        <v>8.7460000000000003E-3</v>
      </c>
    </row>
    <row r="1687" spans="1:5" x14ac:dyDescent="0.3">
      <c r="A1687" s="1" t="s">
        <v>280</v>
      </c>
      <c r="B1687" t="s">
        <v>700</v>
      </c>
      <c r="C1687" t="s">
        <v>755</v>
      </c>
      <c r="D1687" t="s">
        <v>55</v>
      </c>
      <c r="E1687">
        <v>6.1050000000000002E-3</v>
      </c>
    </row>
    <row r="1688" spans="1:5" x14ac:dyDescent="0.3">
      <c r="A1688" s="1" t="s">
        <v>281</v>
      </c>
      <c r="B1688" t="s">
        <v>703</v>
      </c>
      <c r="C1688" t="s">
        <v>754</v>
      </c>
      <c r="D1688" t="s">
        <v>53</v>
      </c>
      <c r="E1688">
        <v>26.345565000000001</v>
      </c>
    </row>
    <row r="1689" spans="1:5" x14ac:dyDescent="0.3">
      <c r="A1689" s="1" t="s">
        <v>281</v>
      </c>
      <c r="B1689" t="s">
        <v>703</v>
      </c>
      <c r="C1689" t="s">
        <v>754</v>
      </c>
      <c r="D1689" t="s">
        <v>54</v>
      </c>
      <c r="E1689">
        <v>15.283103000000001</v>
      </c>
    </row>
    <row r="1690" spans="1:5" x14ac:dyDescent="0.3">
      <c r="A1690" s="1" t="s">
        <v>281</v>
      </c>
      <c r="B1690" t="s">
        <v>703</v>
      </c>
      <c r="C1690" t="s">
        <v>754</v>
      </c>
      <c r="D1690" t="s">
        <v>55</v>
      </c>
      <c r="E1690">
        <v>6.3838559999999998</v>
      </c>
    </row>
    <row r="1691" spans="1:5" x14ac:dyDescent="0.3">
      <c r="A1691" s="1" t="s">
        <v>281</v>
      </c>
      <c r="B1691" t="s">
        <v>703</v>
      </c>
      <c r="C1691" t="s">
        <v>755</v>
      </c>
      <c r="D1691" t="s">
        <v>53</v>
      </c>
      <c r="E1691">
        <v>2.1348750000000001</v>
      </c>
    </row>
    <row r="1692" spans="1:5" x14ac:dyDescent="0.3">
      <c r="A1692" s="1" t="s">
        <v>281</v>
      </c>
      <c r="B1692" t="s">
        <v>703</v>
      </c>
      <c r="C1692" t="s">
        <v>755</v>
      </c>
      <c r="D1692" t="s">
        <v>54</v>
      </c>
      <c r="E1692">
        <v>0.53352699999999997</v>
      </c>
    </row>
    <row r="1693" spans="1:5" x14ac:dyDescent="0.3">
      <c r="A1693" s="1" t="s">
        <v>281</v>
      </c>
      <c r="B1693" t="s">
        <v>703</v>
      </c>
      <c r="C1693" t="s">
        <v>755</v>
      </c>
      <c r="D1693" t="s">
        <v>55</v>
      </c>
      <c r="E1693">
        <v>0.21624199999999999</v>
      </c>
    </row>
    <row r="1694" spans="1:5" x14ac:dyDescent="0.3">
      <c r="A1694" s="1" t="s">
        <v>282</v>
      </c>
      <c r="B1694" t="s">
        <v>704</v>
      </c>
      <c r="C1694" t="s">
        <v>754</v>
      </c>
      <c r="D1694" t="s">
        <v>53</v>
      </c>
      <c r="E1694">
        <v>12.324312000000001</v>
      </c>
    </row>
    <row r="1695" spans="1:5" x14ac:dyDescent="0.3">
      <c r="A1695" s="1" t="s">
        <v>282</v>
      </c>
      <c r="B1695" t="s">
        <v>704</v>
      </c>
      <c r="C1695" t="s">
        <v>754</v>
      </c>
      <c r="D1695" t="s">
        <v>54</v>
      </c>
      <c r="E1695">
        <v>4.9063059999999998</v>
      </c>
    </row>
    <row r="1696" spans="1:5" x14ac:dyDescent="0.3">
      <c r="A1696" s="1" t="s">
        <v>282</v>
      </c>
      <c r="B1696" t="s">
        <v>704</v>
      </c>
      <c r="C1696" t="s">
        <v>754</v>
      </c>
      <c r="D1696" t="s">
        <v>55</v>
      </c>
      <c r="E1696">
        <v>3.5783909999999999</v>
      </c>
    </row>
    <row r="1697" spans="1:5" x14ac:dyDescent="0.3">
      <c r="A1697" s="1" t="s">
        <v>282</v>
      </c>
      <c r="B1697" t="s">
        <v>704</v>
      </c>
      <c r="C1697" t="s">
        <v>755</v>
      </c>
      <c r="D1697" t="s">
        <v>53</v>
      </c>
      <c r="E1697">
        <v>0.99868299999999999</v>
      </c>
    </row>
    <row r="1698" spans="1:5" x14ac:dyDescent="0.3">
      <c r="A1698" s="1" t="s">
        <v>282</v>
      </c>
      <c r="B1698" t="s">
        <v>704</v>
      </c>
      <c r="C1698" t="s">
        <v>755</v>
      </c>
      <c r="D1698" t="s">
        <v>54</v>
      </c>
      <c r="E1698">
        <v>0.17127700000000001</v>
      </c>
    </row>
    <row r="1699" spans="1:5" x14ac:dyDescent="0.3">
      <c r="A1699" s="1" t="s">
        <v>282</v>
      </c>
      <c r="B1699" t="s">
        <v>704</v>
      </c>
      <c r="C1699" t="s">
        <v>755</v>
      </c>
      <c r="D1699" t="s">
        <v>55</v>
      </c>
      <c r="E1699">
        <v>0.121212</v>
      </c>
    </row>
    <row r="1700" spans="1:5" x14ac:dyDescent="0.3">
      <c r="A1700" s="1" t="s">
        <v>283</v>
      </c>
      <c r="B1700" t="s">
        <v>705</v>
      </c>
      <c r="C1700" t="s">
        <v>754</v>
      </c>
      <c r="D1700" t="s">
        <v>53</v>
      </c>
      <c r="E1700">
        <v>4.9162309999999998</v>
      </c>
    </row>
    <row r="1701" spans="1:5" x14ac:dyDescent="0.3">
      <c r="A1701" s="1" t="s">
        <v>283</v>
      </c>
      <c r="B1701" t="s">
        <v>705</v>
      </c>
      <c r="C1701" t="s">
        <v>754</v>
      </c>
      <c r="D1701" t="s">
        <v>54</v>
      </c>
      <c r="E1701">
        <v>2.4923299999999999</v>
      </c>
    </row>
    <row r="1702" spans="1:5" x14ac:dyDescent="0.3">
      <c r="A1702" s="1" t="s">
        <v>283</v>
      </c>
      <c r="B1702" t="s">
        <v>705</v>
      </c>
      <c r="C1702" t="s">
        <v>754</v>
      </c>
      <c r="D1702" t="s">
        <v>55</v>
      </c>
      <c r="E1702">
        <v>1.883783</v>
      </c>
    </row>
    <row r="1703" spans="1:5" x14ac:dyDescent="0.3">
      <c r="A1703" s="1" t="s">
        <v>283</v>
      </c>
      <c r="B1703" t="s">
        <v>705</v>
      </c>
      <c r="C1703" t="s">
        <v>755</v>
      </c>
      <c r="D1703" t="s">
        <v>53</v>
      </c>
      <c r="E1703">
        <v>0.39837899999999998</v>
      </c>
    </row>
    <row r="1704" spans="1:5" x14ac:dyDescent="0.3">
      <c r="A1704" s="1" t="s">
        <v>283</v>
      </c>
      <c r="B1704" t="s">
        <v>705</v>
      </c>
      <c r="C1704" t="s">
        <v>755</v>
      </c>
      <c r="D1704" t="s">
        <v>54</v>
      </c>
      <c r="E1704">
        <v>8.7006E-2</v>
      </c>
    </row>
    <row r="1705" spans="1:5" x14ac:dyDescent="0.3">
      <c r="A1705" s="1" t="s">
        <v>283</v>
      </c>
      <c r="B1705" t="s">
        <v>705</v>
      </c>
      <c r="C1705" t="s">
        <v>755</v>
      </c>
      <c r="D1705" t="s">
        <v>55</v>
      </c>
      <c r="E1705">
        <v>6.3810000000000006E-2</v>
      </c>
    </row>
    <row r="1706" spans="1:5" x14ac:dyDescent="0.3">
      <c r="A1706" s="1" t="s">
        <v>284</v>
      </c>
      <c r="B1706" t="s">
        <v>706</v>
      </c>
      <c r="C1706" t="s">
        <v>754</v>
      </c>
      <c r="D1706" t="s">
        <v>53</v>
      </c>
      <c r="E1706">
        <v>7.9759349999999998</v>
      </c>
    </row>
    <row r="1707" spans="1:5" x14ac:dyDescent="0.3">
      <c r="A1707" s="1" t="s">
        <v>284</v>
      </c>
      <c r="B1707" t="s">
        <v>706</v>
      </c>
      <c r="C1707" t="s">
        <v>754</v>
      </c>
      <c r="D1707" t="s">
        <v>54</v>
      </c>
      <c r="E1707">
        <v>4.5868209999999996</v>
      </c>
    </row>
    <row r="1708" spans="1:5" x14ac:dyDescent="0.3">
      <c r="A1708" s="1" t="s">
        <v>284</v>
      </c>
      <c r="B1708" t="s">
        <v>706</v>
      </c>
      <c r="C1708" t="s">
        <v>754</v>
      </c>
      <c r="D1708" t="s">
        <v>55</v>
      </c>
      <c r="E1708">
        <v>2.9769100000000002</v>
      </c>
    </row>
    <row r="1709" spans="1:5" x14ac:dyDescent="0.3">
      <c r="A1709" s="1" t="s">
        <v>284</v>
      </c>
      <c r="B1709" t="s">
        <v>706</v>
      </c>
      <c r="C1709" t="s">
        <v>755</v>
      </c>
      <c r="D1709" t="s">
        <v>53</v>
      </c>
      <c r="E1709">
        <v>0.64631799999999995</v>
      </c>
    </row>
    <row r="1710" spans="1:5" x14ac:dyDescent="0.3">
      <c r="A1710" s="1" t="s">
        <v>284</v>
      </c>
      <c r="B1710" t="s">
        <v>706</v>
      </c>
      <c r="C1710" t="s">
        <v>755</v>
      </c>
      <c r="D1710" t="s">
        <v>54</v>
      </c>
      <c r="E1710">
        <v>0.16012399999999999</v>
      </c>
    </row>
    <row r="1711" spans="1:5" x14ac:dyDescent="0.3">
      <c r="A1711" s="1" t="s">
        <v>284</v>
      </c>
      <c r="B1711" t="s">
        <v>706</v>
      </c>
      <c r="C1711" t="s">
        <v>755</v>
      </c>
      <c r="D1711" t="s">
        <v>55</v>
      </c>
      <c r="E1711">
        <v>0.100837</v>
      </c>
    </row>
    <row r="1712" spans="1:5" x14ac:dyDescent="0.3">
      <c r="A1712" s="1" t="s">
        <v>285</v>
      </c>
      <c r="B1712" t="s">
        <v>707</v>
      </c>
      <c r="C1712" t="s">
        <v>754</v>
      </c>
      <c r="D1712" t="s">
        <v>53</v>
      </c>
      <c r="E1712">
        <v>4.4222159999999997</v>
      </c>
    </row>
    <row r="1713" spans="1:5" x14ac:dyDescent="0.3">
      <c r="A1713" s="1" t="s">
        <v>285</v>
      </c>
      <c r="B1713" t="s">
        <v>707</v>
      </c>
      <c r="C1713" t="s">
        <v>754</v>
      </c>
      <c r="D1713" t="s">
        <v>54</v>
      </c>
      <c r="E1713">
        <v>2.7024919999999999</v>
      </c>
    </row>
    <row r="1714" spans="1:5" x14ac:dyDescent="0.3">
      <c r="A1714" s="1" t="s">
        <v>285</v>
      </c>
      <c r="B1714" t="s">
        <v>707</v>
      </c>
      <c r="C1714" t="s">
        <v>754</v>
      </c>
      <c r="D1714" t="s">
        <v>55</v>
      </c>
      <c r="E1714">
        <v>1.4147700000000001</v>
      </c>
    </row>
    <row r="1715" spans="1:5" x14ac:dyDescent="0.3">
      <c r="A1715" s="1" t="s">
        <v>285</v>
      </c>
      <c r="B1715" t="s">
        <v>707</v>
      </c>
      <c r="C1715" t="s">
        <v>755</v>
      </c>
      <c r="D1715" t="s">
        <v>53</v>
      </c>
      <c r="E1715">
        <v>0.358348</v>
      </c>
    </row>
    <row r="1716" spans="1:5" x14ac:dyDescent="0.3">
      <c r="A1716" s="1" t="s">
        <v>285</v>
      </c>
      <c r="B1716" t="s">
        <v>707</v>
      </c>
      <c r="C1716" t="s">
        <v>755</v>
      </c>
      <c r="D1716" t="s">
        <v>54</v>
      </c>
      <c r="E1716">
        <v>9.4342999999999996E-2</v>
      </c>
    </row>
    <row r="1717" spans="1:5" x14ac:dyDescent="0.3">
      <c r="A1717" s="1" t="s">
        <v>285</v>
      </c>
      <c r="B1717" t="s">
        <v>707</v>
      </c>
      <c r="C1717" t="s">
        <v>755</v>
      </c>
      <c r="D1717" t="s">
        <v>55</v>
      </c>
      <c r="E1717">
        <v>4.7923E-2</v>
      </c>
    </row>
    <row r="1718" spans="1:5" x14ac:dyDescent="0.3">
      <c r="A1718" s="1" t="s">
        <v>286</v>
      </c>
      <c r="B1718" t="s">
        <v>708</v>
      </c>
      <c r="C1718" t="s">
        <v>754</v>
      </c>
      <c r="D1718" t="s">
        <v>53</v>
      </c>
      <c r="E1718">
        <v>5.5151279999999998</v>
      </c>
    </row>
    <row r="1719" spans="1:5" x14ac:dyDescent="0.3">
      <c r="A1719" s="1" t="s">
        <v>286</v>
      </c>
      <c r="B1719" t="s">
        <v>708</v>
      </c>
      <c r="C1719" t="s">
        <v>754</v>
      </c>
      <c r="D1719" t="s">
        <v>54</v>
      </c>
      <c r="E1719">
        <v>2.4379390000000001</v>
      </c>
    </row>
    <row r="1720" spans="1:5" x14ac:dyDescent="0.3">
      <c r="A1720" s="1" t="s">
        <v>286</v>
      </c>
      <c r="B1720" t="s">
        <v>708</v>
      </c>
      <c r="C1720" t="s">
        <v>754</v>
      </c>
      <c r="D1720" t="s">
        <v>55</v>
      </c>
      <c r="E1720">
        <v>1.856309</v>
      </c>
    </row>
    <row r="1721" spans="1:5" x14ac:dyDescent="0.3">
      <c r="A1721" s="1" t="s">
        <v>286</v>
      </c>
      <c r="B1721" t="s">
        <v>708</v>
      </c>
      <c r="C1721" t="s">
        <v>755</v>
      </c>
      <c r="D1721" t="s">
        <v>53</v>
      </c>
      <c r="E1721">
        <v>0.44690999999999997</v>
      </c>
    </row>
    <row r="1722" spans="1:5" x14ac:dyDescent="0.3">
      <c r="A1722" s="1" t="s">
        <v>286</v>
      </c>
      <c r="B1722" t="s">
        <v>708</v>
      </c>
      <c r="C1722" t="s">
        <v>755</v>
      </c>
      <c r="D1722" t="s">
        <v>54</v>
      </c>
      <c r="E1722">
        <v>8.5107000000000002E-2</v>
      </c>
    </row>
    <row r="1723" spans="1:5" x14ac:dyDescent="0.3">
      <c r="A1723" s="1" t="s">
        <v>286</v>
      </c>
      <c r="B1723" t="s">
        <v>708</v>
      </c>
      <c r="C1723" t="s">
        <v>755</v>
      </c>
      <c r="D1723" t="s">
        <v>55</v>
      </c>
      <c r="E1723">
        <v>6.2879000000000004E-2</v>
      </c>
    </row>
    <row r="1724" spans="1:5" x14ac:dyDescent="0.3">
      <c r="A1724" s="1" t="s">
        <v>287</v>
      </c>
      <c r="B1724" t="s">
        <v>709</v>
      </c>
      <c r="C1724" t="s">
        <v>754</v>
      </c>
      <c r="D1724" t="s">
        <v>53</v>
      </c>
      <c r="E1724">
        <v>3.5605929999999999</v>
      </c>
    </row>
    <row r="1725" spans="1:5" x14ac:dyDescent="0.3">
      <c r="A1725" s="1" t="s">
        <v>287</v>
      </c>
      <c r="B1725" t="s">
        <v>709</v>
      </c>
      <c r="C1725" t="s">
        <v>754</v>
      </c>
      <c r="D1725" t="s">
        <v>54</v>
      </c>
      <c r="E1725">
        <v>2.2710599999999999</v>
      </c>
    </row>
    <row r="1726" spans="1:5" x14ac:dyDescent="0.3">
      <c r="A1726" s="1" t="s">
        <v>287</v>
      </c>
      <c r="B1726" t="s">
        <v>709</v>
      </c>
      <c r="C1726" t="s">
        <v>754</v>
      </c>
      <c r="D1726" t="s">
        <v>55</v>
      </c>
      <c r="E1726">
        <v>1.5501929999999999</v>
      </c>
    </row>
    <row r="1727" spans="1:5" x14ac:dyDescent="0.3">
      <c r="A1727" s="1" t="s">
        <v>287</v>
      </c>
      <c r="B1727" t="s">
        <v>709</v>
      </c>
      <c r="C1727" t="s">
        <v>755</v>
      </c>
      <c r="D1727" t="s">
        <v>53</v>
      </c>
      <c r="E1727">
        <v>0.28852699999999998</v>
      </c>
    </row>
    <row r="1728" spans="1:5" x14ac:dyDescent="0.3">
      <c r="A1728" s="1" t="s">
        <v>287</v>
      </c>
      <c r="B1728" t="s">
        <v>709</v>
      </c>
      <c r="C1728" t="s">
        <v>755</v>
      </c>
      <c r="D1728" t="s">
        <v>54</v>
      </c>
      <c r="E1728">
        <v>7.9281000000000004E-2</v>
      </c>
    </row>
    <row r="1729" spans="1:5" x14ac:dyDescent="0.3">
      <c r="A1729" s="1" t="s">
        <v>287</v>
      </c>
      <c r="B1729" t="s">
        <v>709</v>
      </c>
      <c r="C1729" t="s">
        <v>755</v>
      </c>
      <c r="D1729" t="s">
        <v>55</v>
      </c>
      <c r="E1729">
        <v>5.2510000000000001E-2</v>
      </c>
    </row>
    <row r="1730" spans="1:5" x14ac:dyDescent="0.3">
      <c r="A1730" s="1" t="s">
        <v>288</v>
      </c>
      <c r="B1730" t="s">
        <v>710</v>
      </c>
      <c r="C1730" t="s">
        <v>754</v>
      </c>
      <c r="D1730" t="s">
        <v>53</v>
      </c>
      <c r="E1730">
        <v>0</v>
      </c>
    </row>
    <row r="1731" spans="1:5" x14ac:dyDescent="0.3">
      <c r="A1731" s="1" t="s">
        <v>288</v>
      </c>
      <c r="B1731" t="s">
        <v>710</v>
      </c>
      <c r="C1731" t="s">
        <v>754</v>
      </c>
      <c r="D1731" t="s">
        <v>54</v>
      </c>
      <c r="E1731">
        <v>0.70116900000000004</v>
      </c>
    </row>
    <row r="1732" spans="1:5" x14ac:dyDescent="0.3">
      <c r="A1732" s="1" t="s">
        <v>288</v>
      </c>
      <c r="B1732" t="s">
        <v>710</v>
      </c>
      <c r="C1732" t="s">
        <v>754</v>
      </c>
      <c r="D1732" t="s">
        <v>55</v>
      </c>
      <c r="E1732">
        <v>0</v>
      </c>
    </row>
    <row r="1733" spans="1:5" x14ac:dyDescent="0.3">
      <c r="A1733" s="1" t="s">
        <v>288</v>
      </c>
      <c r="B1733" t="s">
        <v>710</v>
      </c>
      <c r="C1733" t="s">
        <v>755</v>
      </c>
      <c r="D1733" t="s">
        <v>53</v>
      </c>
      <c r="E1733">
        <v>0</v>
      </c>
    </row>
    <row r="1734" spans="1:5" x14ac:dyDescent="0.3">
      <c r="A1734" s="1" t="s">
        <v>288</v>
      </c>
      <c r="B1734" t="s">
        <v>710</v>
      </c>
      <c r="C1734" t="s">
        <v>755</v>
      </c>
      <c r="D1734" t="s">
        <v>54</v>
      </c>
      <c r="E1734">
        <v>2.4476999999999999E-2</v>
      </c>
    </row>
    <row r="1735" spans="1:5" x14ac:dyDescent="0.3">
      <c r="A1735" s="1" t="s">
        <v>288</v>
      </c>
      <c r="B1735" t="s">
        <v>710</v>
      </c>
      <c r="C1735" t="s">
        <v>755</v>
      </c>
      <c r="D1735" t="s">
        <v>55</v>
      </c>
      <c r="E1735">
        <v>0</v>
      </c>
    </row>
    <row r="1736" spans="1:5" x14ac:dyDescent="0.3">
      <c r="A1736" s="1" t="s">
        <v>711</v>
      </c>
      <c r="B1736" t="s">
        <v>712</v>
      </c>
      <c r="C1736" t="s">
        <v>754</v>
      </c>
      <c r="D1736" t="s">
        <v>53</v>
      </c>
      <c r="E1736">
        <v>1.025296</v>
      </c>
    </row>
    <row r="1737" spans="1:5" x14ac:dyDescent="0.3">
      <c r="A1737" s="1" t="s">
        <v>711</v>
      </c>
      <c r="B1737" t="s">
        <v>712</v>
      </c>
      <c r="C1737" t="s">
        <v>754</v>
      </c>
      <c r="D1737" t="s">
        <v>54</v>
      </c>
      <c r="E1737">
        <v>0.825569</v>
      </c>
    </row>
    <row r="1738" spans="1:5" x14ac:dyDescent="0.3">
      <c r="A1738" s="1" t="s">
        <v>711</v>
      </c>
      <c r="B1738" t="s">
        <v>712</v>
      </c>
      <c r="C1738" t="s">
        <v>754</v>
      </c>
      <c r="D1738" t="s">
        <v>55</v>
      </c>
      <c r="E1738">
        <v>0.42537799999999998</v>
      </c>
    </row>
    <row r="1739" spans="1:5" x14ac:dyDescent="0.3">
      <c r="A1739" s="1" t="s">
        <v>711</v>
      </c>
      <c r="B1739" t="s">
        <v>712</v>
      </c>
      <c r="C1739" t="s">
        <v>755</v>
      </c>
      <c r="D1739" t="s">
        <v>53</v>
      </c>
      <c r="E1739">
        <v>8.3083000000000004E-2</v>
      </c>
    </row>
    <row r="1740" spans="1:5" x14ac:dyDescent="0.3">
      <c r="A1740" s="1" t="s">
        <v>711</v>
      </c>
      <c r="B1740" t="s">
        <v>712</v>
      </c>
      <c r="C1740" t="s">
        <v>755</v>
      </c>
      <c r="D1740" t="s">
        <v>54</v>
      </c>
      <c r="E1740">
        <v>2.8819999999999998E-2</v>
      </c>
    </row>
    <row r="1741" spans="1:5" x14ac:dyDescent="0.3">
      <c r="A1741" s="1" t="s">
        <v>711</v>
      </c>
      <c r="B1741" t="s">
        <v>712</v>
      </c>
      <c r="C1741" t="s">
        <v>755</v>
      </c>
      <c r="D1741" t="s">
        <v>55</v>
      </c>
      <c r="E1741">
        <v>1.4409E-2</v>
      </c>
    </row>
    <row r="1742" spans="1:5" x14ac:dyDescent="0.3">
      <c r="A1742" s="1" t="s">
        <v>289</v>
      </c>
      <c r="B1742" t="s">
        <v>717</v>
      </c>
      <c r="C1742" t="s">
        <v>754</v>
      </c>
      <c r="D1742" t="s">
        <v>53</v>
      </c>
      <c r="E1742">
        <v>0.222467</v>
      </c>
    </row>
    <row r="1743" spans="1:5" x14ac:dyDescent="0.3">
      <c r="A1743" s="1" t="s">
        <v>289</v>
      </c>
      <c r="B1743" t="s">
        <v>717</v>
      </c>
      <c r="C1743" t="s">
        <v>754</v>
      </c>
      <c r="D1743" t="s">
        <v>54</v>
      </c>
      <c r="E1743">
        <v>8.0375000000000002E-2</v>
      </c>
    </row>
    <row r="1744" spans="1:5" x14ac:dyDescent="0.3">
      <c r="A1744" s="1" t="s">
        <v>289</v>
      </c>
      <c r="B1744" t="s">
        <v>717</v>
      </c>
      <c r="C1744" t="s">
        <v>754</v>
      </c>
      <c r="D1744" t="s">
        <v>55</v>
      </c>
      <c r="E1744">
        <v>6.6389000000000004E-2</v>
      </c>
    </row>
    <row r="1745" spans="1:5" x14ac:dyDescent="0.3">
      <c r="A1745" s="1" t="s">
        <v>289</v>
      </c>
      <c r="B1745" t="s">
        <v>717</v>
      </c>
      <c r="C1745" t="s">
        <v>755</v>
      </c>
      <c r="D1745" t="s">
        <v>53</v>
      </c>
      <c r="E1745">
        <v>1.8027000000000001E-2</v>
      </c>
    </row>
    <row r="1746" spans="1:5" x14ac:dyDescent="0.3">
      <c r="A1746" s="1" t="s">
        <v>289</v>
      </c>
      <c r="B1746" t="s">
        <v>717</v>
      </c>
      <c r="C1746" t="s">
        <v>755</v>
      </c>
      <c r="D1746" t="s">
        <v>54</v>
      </c>
      <c r="E1746">
        <v>2.8050000000000002E-3</v>
      </c>
    </row>
    <row r="1747" spans="1:5" x14ac:dyDescent="0.3">
      <c r="A1747" s="1" t="s">
        <v>289</v>
      </c>
      <c r="B1747" t="s">
        <v>717</v>
      </c>
      <c r="C1747" t="s">
        <v>755</v>
      </c>
      <c r="D1747" t="s">
        <v>55</v>
      </c>
      <c r="E1747">
        <v>2.248E-3</v>
      </c>
    </row>
    <row r="1748" spans="1:5" x14ac:dyDescent="0.3">
      <c r="A1748" s="1" t="s">
        <v>290</v>
      </c>
      <c r="B1748" t="s">
        <v>718</v>
      </c>
      <c r="C1748" t="s">
        <v>754</v>
      </c>
      <c r="D1748" t="s">
        <v>53</v>
      </c>
      <c r="E1748">
        <v>6.5319000000000002E-2</v>
      </c>
    </row>
    <row r="1749" spans="1:5" x14ac:dyDescent="0.3">
      <c r="A1749" s="1" t="s">
        <v>290</v>
      </c>
      <c r="B1749" t="s">
        <v>718</v>
      </c>
      <c r="C1749" t="s">
        <v>754</v>
      </c>
      <c r="D1749" t="s">
        <v>54</v>
      </c>
      <c r="E1749">
        <v>0</v>
      </c>
    </row>
    <row r="1750" spans="1:5" x14ac:dyDescent="0.3">
      <c r="A1750" s="1" t="s">
        <v>290</v>
      </c>
      <c r="B1750" t="s">
        <v>718</v>
      </c>
      <c r="C1750" t="s">
        <v>754</v>
      </c>
      <c r="D1750" t="s">
        <v>55</v>
      </c>
      <c r="E1750">
        <v>7.6825000000000004E-2</v>
      </c>
    </row>
    <row r="1751" spans="1:5" x14ac:dyDescent="0.3">
      <c r="A1751" s="1" t="s">
        <v>290</v>
      </c>
      <c r="B1751" t="s">
        <v>718</v>
      </c>
      <c r="C1751" t="s">
        <v>755</v>
      </c>
      <c r="D1751" t="s">
        <v>53</v>
      </c>
      <c r="E1751">
        <v>5.2919999999999998E-3</v>
      </c>
    </row>
    <row r="1752" spans="1:5" x14ac:dyDescent="0.3">
      <c r="A1752" s="1" t="s">
        <v>290</v>
      </c>
      <c r="B1752" t="s">
        <v>718</v>
      </c>
      <c r="C1752" t="s">
        <v>755</v>
      </c>
      <c r="D1752" t="s">
        <v>54</v>
      </c>
      <c r="E1752">
        <v>0</v>
      </c>
    </row>
    <row r="1753" spans="1:5" x14ac:dyDescent="0.3">
      <c r="A1753" s="1" t="s">
        <v>290</v>
      </c>
      <c r="B1753" t="s">
        <v>718</v>
      </c>
      <c r="C1753" t="s">
        <v>755</v>
      </c>
      <c r="D1753" t="s">
        <v>55</v>
      </c>
      <c r="E1753">
        <v>2.6020000000000001E-3</v>
      </c>
    </row>
    <row r="1754" spans="1:5" x14ac:dyDescent="0.3">
      <c r="A1754" s="1" t="s">
        <v>291</v>
      </c>
      <c r="B1754" t="s">
        <v>719</v>
      </c>
      <c r="C1754" t="s">
        <v>754</v>
      </c>
      <c r="D1754" t="s">
        <v>53</v>
      </c>
      <c r="E1754">
        <v>0.451463</v>
      </c>
    </row>
    <row r="1755" spans="1:5" x14ac:dyDescent="0.3">
      <c r="A1755" s="1" t="s">
        <v>291</v>
      </c>
      <c r="B1755" t="s">
        <v>719</v>
      </c>
      <c r="C1755" t="s">
        <v>754</v>
      </c>
      <c r="D1755" t="s">
        <v>54</v>
      </c>
      <c r="E1755">
        <v>0.13759299999999999</v>
      </c>
    </row>
    <row r="1756" spans="1:5" x14ac:dyDescent="0.3">
      <c r="A1756" s="1" t="s">
        <v>291</v>
      </c>
      <c r="B1756" t="s">
        <v>719</v>
      </c>
      <c r="C1756" t="s">
        <v>754</v>
      </c>
      <c r="D1756" t="s">
        <v>55</v>
      </c>
      <c r="E1756">
        <v>0.141959</v>
      </c>
    </row>
    <row r="1757" spans="1:5" x14ac:dyDescent="0.3">
      <c r="A1757" s="1" t="s">
        <v>291</v>
      </c>
      <c r="B1757" t="s">
        <v>719</v>
      </c>
      <c r="C1757" t="s">
        <v>755</v>
      </c>
      <c r="D1757" t="s">
        <v>53</v>
      </c>
      <c r="E1757">
        <v>3.6582999999999997E-2</v>
      </c>
    </row>
    <row r="1758" spans="1:5" x14ac:dyDescent="0.3">
      <c r="A1758" s="1" t="s">
        <v>291</v>
      </c>
      <c r="B1758" t="s">
        <v>719</v>
      </c>
      <c r="C1758" t="s">
        <v>755</v>
      </c>
      <c r="D1758" t="s">
        <v>54</v>
      </c>
      <c r="E1758">
        <v>4.803E-3</v>
      </c>
    </row>
    <row r="1759" spans="1:5" x14ac:dyDescent="0.3">
      <c r="A1759" s="1" t="s">
        <v>291</v>
      </c>
      <c r="B1759" t="s">
        <v>719</v>
      </c>
      <c r="C1759" t="s">
        <v>755</v>
      </c>
      <c r="D1759" t="s">
        <v>55</v>
      </c>
      <c r="E1759">
        <v>4.8079999999999998E-3</v>
      </c>
    </row>
    <row r="1760" spans="1:5" x14ac:dyDescent="0.3">
      <c r="A1760" s="1" t="s">
        <v>292</v>
      </c>
      <c r="B1760" t="s">
        <v>720</v>
      </c>
      <c r="C1760" t="s">
        <v>754</v>
      </c>
      <c r="D1760" t="s">
        <v>53</v>
      </c>
      <c r="E1760">
        <v>7.1127659999999997</v>
      </c>
    </row>
    <row r="1761" spans="1:5" x14ac:dyDescent="0.3">
      <c r="A1761" s="1" t="s">
        <v>292</v>
      </c>
      <c r="B1761" t="s">
        <v>720</v>
      </c>
      <c r="C1761" t="s">
        <v>754</v>
      </c>
      <c r="D1761" t="s">
        <v>54</v>
      </c>
      <c r="E1761">
        <v>4.1367409999999998</v>
      </c>
    </row>
    <row r="1762" spans="1:5" x14ac:dyDescent="0.3">
      <c r="A1762" s="1" t="s">
        <v>292</v>
      </c>
      <c r="B1762" t="s">
        <v>720</v>
      </c>
      <c r="C1762" t="s">
        <v>754</v>
      </c>
      <c r="D1762" t="s">
        <v>55</v>
      </c>
      <c r="E1762">
        <v>2.4635099999999999</v>
      </c>
    </row>
    <row r="1763" spans="1:5" x14ac:dyDescent="0.3">
      <c r="A1763" s="1" t="s">
        <v>292</v>
      </c>
      <c r="B1763" t="s">
        <v>720</v>
      </c>
      <c r="C1763" t="s">
        <v>755</v>
      </c>
      <c r="D1763" t="s">
        <v>53</v>
      </c>
      <c r="E1763">
        <v>0.57637300000000002</v>
      </c>
    </row>
    <row r="1764" spans="1:5" x14ac:dyDescent="0.3">
      <c r="A1764" s="1" t="s">
        <v>292</v>
      </c>
      <c r="B1764" t="s">
        <v>720</v>
      </c>
      <c r="C1764" t="s">
        <v>755</v>
      </c>
      <c r="D1764" t="s">
        <v>54</v>
      </c>
      <c r="E1764">
        <v>0.14441200000000001</v>
      </c>
    </row>
    <row r="1765" spans="1:5" x14ac:dyDescent="0.3">
      <c r="A1765" s="1" t="s">
        <v>292</v>
      </c>
      <c r="B1765" t="s">
        <v>720</v>
      </c>
      <c r="C1765" t="s">
        <v>755</v>
      </c>
      <c r="D1765" t="s">
        <v>55</v>
      </c>
      <c r="E1765">
        <v>8.3446999999999993E-2</v>
      </c>
    </row>
    <row r="1766" spans="1:5" x14ac:dyDescent="0.3">
      <c r="A1766" s="1" t="s">
        <v>293</v>
      </c>
      <c r="B1766" t="s">
        <v>721</v>
      </c>
      <c r="C1766" t="s">
        <v>754</v>
      </c>
      <c r="D1766" t="s">
        <v>53</v>
      </c>
      <c r="E1766">
        <v>1.328681</v>
      </c>
    </row>
    <row r="1767" spans="1:5" x14ac:dyDescent="0.3">
      <c r="A1767" s="1" t="s">
        <v>293</v>
      </c>
      <c r="B1767" t="s">
        <v>721</v>
      </c>
      <c r="C1767" t="s">
        <v>754</v>
      </c>
      <c r="D1767" t="s">
        <v>54</v>
      </c>
      <c r="E1767">
        <v>0.90116600000000002</v>
      </c>
    </row>
    <row r="1768" spans="1:5" x14ac:dyDescent="0.3">
      <c r="A1768" s="1" t="s">
        <v>293</v>
      </c>
      <c r="B1768" t="s">
        <v>721</v>
      </c>
      <c r="C1768" t="s">
        <v>754</v>
      </c>
      <c r="D1768" t="s">
        <v>55</v>
      </c>
      <c r="E1768">
        <v>0.49799399999999999</v>
      </c>
    </row>
    <row r="1769" spans="1:5" x14ac:dyDescent="0.3">
      <c r="A1769" s="1" t="s">
        <v>293</v>
      </c>
      <c r="B1769" t="s">
        <v>721</v>
      </c>
      <c r="C1769" t="s">
        <v>755</v>
      </c>
      <c r="D1769" t="s">
        <v>53</v>
      </c>
      <c r="E1769">
        <v>0.107667</v>
      </c>
    </row>
    <row r="1770" spans="1:5" x14ac:dyDescent="0.3">
      <c r="A1770" s="1" t="s">
        <v>293</v>
      </c>
      <c r="B1770" t="s">
        <v>721</v>
      </c>
      <c r="C1770" t="s">
        <v>755</v>
      </c>
      <c r="D1770" t="s">
        <v>54</v>
      </c>
      <c r="E1770">
        <v>3.1459000000000001E-2</v>
      </c>
    </row>
    <row r="1771" spans="1:5" x14ac:dyDescent="0.3">
      <c r="A1771" s="1" t="s">
        <v>293</v>
      </c>
      <c r="B1771" t="s">
        <v>721</v>
      </c>
      <c r="C1771" t="s">
        <v>755</v>
      </c>
      <c r="D1771" t="s">
        <v>55</v>
      </c>
      <c r="E1771">
        <v>1.6868000000000001E-2</v>
      </c>
    </row>
    <row r="1772" spans="1:5" x14ac:dyDescent="0.3">
      <c r="A1772" s="1" t="s">
        <v>294</v>
      </c>
      <c r="B1772" t="s">
        <v>722</v>
      </c>
      <c r="C1772" t="s">
        <v>754</v>
      </c>
      <c r="D1772" t="s">
        <v>53</v>
      </c>
      <c r="E1772">
        <v>0.50482499999999997</v>
      </c>
    </row>
    <row r="1773" spans="1:5" x14ac:dyDescent="0.3">
      <c r="A1773" s="1" t="s">
        <v>294</v>
      </c>
      <c r="B1773" t="s">
        <v>722</v>
      </c>
      <c r="C1773" t="s">
        <v>754</v>
      </c>
      <c r="D1773" t="s">
        <v>54</v>
      </c>
      <c r="E1773">
        <v>0.27458300000000002</v>
      </c>
    </row>
    <row r="1774" spans="1:5" x14ac:dyDescent="0.3">
      <c r="A1774" s="1" t="s">
        <v>294</v>
      </c>
      <c r="B1774" t="s">
        <v>722</v>
      </c>
      <c r="C1774" t="s">
        <v>754</v>
      </c>
      <c r="D1774" t="s">
        <v>55</v>
      </c>
      <c r="E1774">
        <v>0.135546</v>
      </c>
    </row>
    <row r="1775" spans="1:5" x14ac:dyDescent="0.3">
      <c r="A1775" s="1" t="s">
        <v>294</v>
      </c>
      <c r="B1775" t="s">
        <v>722</v>
      </c>
      <c r="C1775" t="s">
        <v>755</v>
      </c>
      <c r="D1775" t="s">
        <v>53</v>
      </c>
      <c r="E1775">
        <v>4.0906999999999999E-2</v>
      </c>
    </row>
    <row r="1776" spans="1:5" x14ac:dyDescent="0.3">
      <c r="A1776" s="1" t="s">
        <v>294</v>
      </c>
      <c r="B1776" t="s">
        <v>722</v>
      </c>
      <c r="C1776" t="s">
        <v>755</v>
      </c>
      <c r="D1776" t="s">
        <v>54</v>
      </c>
      <c r="E1776">
        <v>9.5849999999999998E-3</v>
      </c>
    </row>
    <row r="1777" spans="1:5" x14ac:dyDescent="0.3">
      <c r="A1777" s="1" t="s">
        <v>294</v>
      </c>
      <c r="B1777" t="s">
        <v>722</v>
      </c>
      <c r="C1777" t="s">
        <v>755</v>
      </c>
      <c r="D1777" t="s">
        <v>55</v>
      </c>
      <c r="E1777">
        <v>4.5909999999999996E-3</v>
      </c>
    </row>
    <row r="1778" spans="1:5" x14ac:dyDescent="0.3">
      <c r="A1778" s="1" t="s">
        <v>295</v>
      </c>
      <c r="B1778" t="s">
        <v>723</v>
      </c>
      <c r="C1778" t="s">
        <v>754</v>
      </c>
      <c r="D1778" t="s">
        <v>53</v>
      </c>
      <c r="E1778">
        <v>0.28564499999999998</v>
      </c>
    </row>
    <row r="1779" spans="1:5" x14ac:dyDescent="0.3">
      <c r="A1779" s="1" t="s">
        <v>295</v>
      </c>
      <c r="B1779" t="s">
        <v>723</v>
      </c>
      <c r="C1779" t="s">
        <v>754</v>
      </c>
      <c r="D1779" t="s">
        <v>54</v>
      </c>
      <c r="E1779">
        <v>0.20268900000000001</v>
      </c>
    </row>
    <row r="1780" spans="1:5" x14ac:dyDescent="0.3">
      <c r="A1780" s="1" t="s">
        <v>295</v>
      </c>
      <c r="B1780" t="s">
        <v>723</v>
      </c>
      <c r="C1780" t="s">
        <v>754</v>
      </c>
      <c r="D1780" t="s">
        <v>55</v>
      </c>
      <c r="E1780">
        <v>0.16358700000000001</v>
      </c>
    </row>
    <row r="1781" spans="1:5" x14ac:dyDescent="0.3">
      <c r="A1781" s="1" t="s">
        <v>295</v>
      </c>
      <c r="B1781" t="s">
        <v>723</v>
      </c>
      <c r="C1781" t="s">
        <v>755</v>
      </c>
      <c r="D1781" t="s">
        <v>53</v>
      </c>
      <c r="E1781">
        <v>2.3146E-2</v>
      </c>
    </row>
    <row r="1782" spans="1:5" x14ac:dyDescent="0.3">
      <c r="A1782" s="1" t="s">
        <v>295</v>
      </c>
      <c r="B1782" t="s">
        <v>723</v>
      </c>
      <c r="C1782" t="s">
        <v>755</v>
      </c>
      <c r="D1782" t="s">
        <v>54</v>
      </c>
      <c r="E1782">
        <v>7.0749999999999997E-3</v>
      </c>
    </row>
    <row r="1783" spans="1:5" x14ac:dyDescent="0.3">
      <c r="A1783" s="1" t="s">
        <v>295</v>
      </c>
      <c r="B1783" t="s">
        <v>723</v>
      </c>
      <c r="C1783" t="s">
        <v>755</v>
      </c>
      <c r="D1783" t="s">
        <v>55</v>
      </c>
      <c r="E1783">
        <v>5.5409999999999999E-3</v>
      </c>
    </row>
    <row r="1784" spans="1:5" x14ac:dyDescent="0.3">
      <c r="A1784" s="1" t="s">
        <v>296</v>
      </c>
      <c r="B1784" t="s">
        <v>724</v>
      </c>
      <c r="C1784" t="s">
        <v>754</v>
      </c>
      <c r="D1784" t="s">
        <v>53</v>
      </c>
      <c r="E1784">
        <v>0.13896</v>
      </c>
    </row>
    <row r="1785" spans="1:5" x14ac:dyDescent="0.3">
      <c r="A1785" s="1" t="s">
        <v>296</v>
      </c>
      <c r="B1785" t="s">
        <v>724</v>
      </c>
      <c r="C1785" t="s">
        <v>754</v>
      </c>
      <c r="D1785" t="s">
        <v>54</v>
      </c>
      <c r="E1785">
        <v>0</v>
      </c>
    </row>
    <row r="1786" spans="1:5" x14ac:dyDescent="0.3">
      <c r="A1786" s="1" t="s">
        <v>296</v>
      </c>
      <c r="B1786" t="s">
        <v>724</v>
      </c>
      <c r="C1786" t="s">
        <v>754</v>
      </c>
      <c r="D1786" t="s">
        <v>55</v>
      </c>
      <c r="E1786">
        <v>1.8859000000000001E-2</v>
      </c>
    </row>
    <row r="1787" spans="1:5" x14ac:dyDescent="0.3">
      <c r="A1787" s="1" t="s">
        <v>296</v>
      </c>
      <c r="B1787" t="s">
        <v>724</v>
      </c>
      <c r="C1787" t="s">
        <v>755</v>
      </c>
      <c r="D1787" t="s">
        <v>53</v>
      </c>
      <c r="E1787">
        <v>1.1259999999999999E-2</v>
      </c>
    </row>
    <row r="1788" spans="1:5" x14ac:dyDescent="0.3">
      <c r="A1788" s="1" t="s">
        <v>296</v>
      </c>
      <c r="B1788" t="s">
        <v>724</v>
      </c>
      <c r="C1788" t="s">
        <v>755</v>
      </c>
      <c r="D1788" t="s">
        <v>54</v>
      </c>
      <c r="E1788">
        <v>0</v>
      </c>
    </row>
    <row r="1789" spans="1:5" x14ac:dyDescent="0.3">
      <c r="A1789" s="1" t="s">
        <v>296</v>
      </c>
      <c r="B1789" t="s">
        <v>724</v>
      </c>
      <c r="C1789" t="s">
        <v>755</v>
      </c>
      <c r="D1789" t="s">
        <v>55</v>
      </c>
      <c r="E1789">
        <v>6.38E-4</v>
      </c>
    </row>
    <row r="1790" spans="1:5" x14ac:dyDescent="0.3">
      <c r="A1790" s="1" t="s">
        <v>297</v>
      </c>
      <c r="B1790" t="s">
        <v>725</v>
      </c>
      <c r="C1790" t="s">
        <v>754</v>
      </c>
      <c r="D1790" t="s">
        <v>53</v>
      </c>
      <c r="E1790">
        <v>0.50826199999999999</v>
      </c>
    </row>
    <row r="1791" spans="1:5" x14ac:dyDescent="0.3">
      <c r="A1791" s="1" t="s">
        <v>297</v>
      </c>
      <c r="B1791" t="s">
        <v>725</v>
      </c>
      <c r="C1791" t="s">
        <v>754</v>
      </c>
      <c r="D1791" t="s">
        <v>54</v>
      </c>
      <c r="E1791">
        <v>0.16270200000000001</v>
      </c>
    </row>
    <row r="1792" spans="1:5" x14ac:dyDescent="0.3">
      <c r="A1792" s="1" t="s">
        <v>297</v>
      </c>
      <c r="B1792" t="s">
        <v>725</v>
      </c>
      <c r="C1792" t="s">
        <v>754</v>
      </c>
      <c r="D1792" t="s">
        <v>55</v>
      </c>
      <c r="E1792">
        <v>0.16409099999999999</v>
      </c>
    </row>
    <row r="1793" spans="1:5" x14ac:dyDescent="0.3">
      <c r="A1793" s="1" t="s">
        <v>297</v>
      </c>
      <c r="B1793" t="s">
        <v>725</v>
      </c>
      <c r="C1793" t="s">
        <v>755</v>
      </c>
      <c r="D1793" t="s">
        <v>53</v>
      </c>
      <c r="E1793">
        <v>4.1184999999999999E-2</v>
      </c>
    </row>
    <row r="1794" spans="1:5" x14ac:dyDescent="0.3">
      <c r="A1794" s="1" t="s">
        <v>297</v>
      </c>
      <c r="B1794" t="s">
        <v>725</v>
      </c>
      <c r="C1794" t="s">
        <v>755</v>
      </c>
      <c r="D1794" t="s">
        <v>54</v>
      </c>
      <c r="E1794">
        <v>5.679E-3</v>
      </c>
    </row>
    <row r="1795" spans="1:5" x14ac:dyDescent="0.3">
      <c r="A1795" s="1" t="s">
        <v>297</v>
      </c>
      <c r="B1795" t="s">
        <v>725</v>
      </c>
      <c r="C1795" t="s">
        <v>755</v>
      </c>
      <c r="D1795" t="s">
        <v>55</v>
      </c>
      <c r="E1795">
        <v>5.5579999999999996E-3</v>
      </c>
    </row>
    <row r="1796" spans="1:5" x14ac:dyDescent="0.3">
      <c r="A1796" s="1" t="s">
        <v>298</v>
      </c>
      <c r="B1796" t="s">
        <v>726</v>
      </c>
      <c r="C1796" t="s">
        <v>754</v>
      </c>
      <c r="D1796" t="s">
        <v>53</v>
      </c>
      <c r="E1796">
        <v>0.17852000000000001</v>
      </c>
    </row>
    <row r="1797" spans="1:5" x14ac:dyDescent="0.3">
      <c r="A1797" s="1" t="s">
        <v>298</v>
      </c>
      <c r="B1797" t="s">
        <v>726</v>
      </c>
      <c r="C1797" t="s">
        <v>754</v>
      </c>
      <c r="D1797" t="s">
        <v>54</v>
      </c>
      <c r="E1797">
        <v>0.117803</v>
      </c>
    </row>
    <row r="1798" spans="1:5" x14ac:dyDescent="0.3">
      <c r="A1798" s="1" t="s">
        <v>298</v>
      </c>
      <c r="B1798" t="s">
        <v>726</v>
      </c>
      <c r="C1798" t="s">
        <v>754</v>
      </c>
      <c r="D1798" t="s">
        <v>55</v>
      </c>
      <c r="E1798">
        <v>7.3368000000000003E-2</v>
      </c>
    </row>
    <row r="1799" spans="1:5" x14ac:dyDescent="0.3">
      <c r="A1799" s="1" t="s">
        <v>298</v>
      </c>
      <c r="B1799" t="s">
        <v>726</v>
      </c>
      <c r="C1799" t="s">
        <v>755</v>
      </c>
      <c r="D1799" t="s">
        <v>53</v>
      </c>
      <c r="E1799">
        <v>1.4465E-2</v>
      </c>
    </row>
    <row r="1800" spans="1:5" x14ac:dyDescent="0.3">
      <c r="A1800" s="1" t="s">
        <v>298</v>
      </c>
      <c r="B1800" t="s">
        <v>726</v>
      </c>
      <c r="C1800" t="s">
        <v>755</v>
      </c>
      <c r="D1800" t="s">
        <v>54</v>
      </c>
      <c r="E1800">
        <v>4.1120000000000002E-3</v>
      </c>
    </row>
    <row r="1801" spans="1:5" x14ac:dyDescent="0.3">
      <c r="A1801" s="1" t="s">
        <v>298</v>
      </c>
      <c r="B1801" t="s">
        <v>726</v>
      </c>
      <c r="C1801" t="s">
        <v>755</v>
      </c>
      <c r="D1801" t="s">
        <v>55</v>
      </c>
      <c r="E1801">
        <v>2.4849999999999998E-3</v>
      </c>
    </row>
    <row r="1802" spans="1:5" x14ac:dyDescent="0.3">
      <c r="A1802" s="1" t="s">
        <v>299</v>
      </c>
      <c r="B1802" t="s">
        <v>727</v>
      </c>
      <c r="C1802" t="s">
        <v>754</v>
      </c>
      <c r="D1802" t="s">
        <v>53</v>
      </c>
      <c r="E1802">
        <v>0.400841</v>
      </c>
    </row>
    <row r="1803" spans="1:5" x14ac:dyDescent="0.3">
      <c r="A1803" s="1" t="s">
        <v>299</v>
      </c>
      <c r="B1803" t="s">
        <v>727</v>
      </c>
      <c r="C1803" t="s">
        <v>754</v>
      </c>
      <c r="D1803" t="s">
        <v>54</v>
      </c>
      <c r="E1803">
        <v>0.19420699999999999</v>
      </c>
    </row>
    <row r="1804" spans="1:5" x14ac:dyDescent="0.3">
      <c r="A1804" s="1" t="s">
        <v>299</v>
      </c>
      <c r="B1804" t="s">
        <v>727</v>
      </c>
      <c r="C1804" t="s">
        <v>754</v>
      </c>
      <c r="D1804" t="s">
        <v>55</v>
      </c>
      <c r="E1804">
        <v>0.106248</v>
      </c>
    </row>
    <row r="1805" spans="1:5" x14ac:dyDescent="0.3">
      <c r="A1805" s="1" t="s">
        <v>299</v>
      </c>
      <c r="B1805" t="s">
        <v>727</v>
      </c>
      <c r="C1805" t="s">
        <v>755</v>
      </c>
      <c r="D1805" t="s">
        <v>53</v>
      </c>
      <c r="E1805">
        <v>3.2480000000000002E-2</v>
      </c>
    </row>
    <row r="1806" spans="1:5" x14ac:dyDescent="0.3">
      <c r="A1806" s="1" t="s">
        <v>299</v>
      </c>
      <c r="B1806" t="s">
        <v>727</v>
      </c>
      <c r="C1806" t="s">
        <v>755</v>
      </c>
      <c r="D1806" t="s">
        <v>54</v>
      </c>
      <c r="E1806">
        <v>6.7790000000000003E-3</v>
      </c>
    </row>
    <row r="1807" spans="1:5" x14ac:dyDescent="0.3">
      <c r="A1807" s="1" t="s">
        <v>299</v>
      </c>
      <c r="B1807" t="s">
        <v>727</v>
      </c>
      <c r="C1807" t="s">
        <v>755</v>
      </c>
      <c r="D1807" t="s">
        <v>55</v>
      </c>
      <c r="E1807">
        <v>3.5990000000000002E-3</v>
      </c>
    </row>
    <row r="1808" spans="1:5" x14ac:dyDescent="0.3">
      <c r="A1808" s="1" t="s">
        <v>300</v>
      </c>
      <c r="B1808" t="s">
        <v>728</v>
      </c>
      <c r="C1808" t="s">
        <v>754</v>
      </c>
      <c r="D1808" t="s">
        <v>53</v>
      </c>
      <c r="E1808">
        <v>0.42600199999999999</v>
      </c>
    </row>
    <row r="1809" spans="1:5" x14ac:dyDescent="0.3">
      <c r="A1809" s="1" t="s">
        <v>300</v>
      </c>
      <c r="B1809" t="s">
        <v>728</v>
      </c>
      <c r="C1809" t="s">
        <v>754</v>
      </c>
      <c r="D1809" t="s">
        <v>54</v>
      </c>
      <c r="E1809">
        <v>0.214806</v>
      </c>
    </row>
    <row r="1810" spans="1:5" x14ac:dyDescent="0.3">
      <c r="A1810" s="1" t="s">
        <v>300</v>
      </c>
      <c r="B1810" t="s">
        <v>728</v>
      </c>
      <c r="C1810" t="s">
        <v>754</v>
      </c>
      <c r="D1810" t="s">
        <v>55</v>
      </c>
      <c r="E1810">
        <v>0.13900399999999999</v>
      </c>
    </row>
    <row r="1811" spans="1:5" x14ac:dyDescent="0.3">
      <c r="A1811" s="1" t="s">
        <v>300</v>
      </c>
      <c r="B1811" t="s">
        <v>728</v>
      </c>
      <c r="C1811" t="s">
        <v>755</v>
      </c>
      <c r="D1811" t="s">
        <v>53</v>
      </c>
      <c r="E1811">
        <v>3.4520000000000002E-2</v>
      </c>
    </row>
    <row r="1812" spans="1:5" x14ac:dyDescent="0.3">
      <c r="A1812" s="1" t="s">
        <v>300</v>
      </c>
      <c r="B1812" t="s">
        <v>728</v>
      </c>
      <c r="C1812" t="s">
        <v>755</v>
      </c>
      <c r="D1812" t="s">
        <v>54</v>
      </c>
      <c r="E1812">
        <v>7.4980000000000003E-3</v>
      </c>
    </row>
    <row r="1813" spans="1:5" x14ac:dyDescent="0.3">
      <c r="A1813" s="1" t="s">
        <v>300</v>
      </c>
      <c r="B1813" t="s">
        <v>728</v>
      </c>
      <c r="C1813" t="s">
        <v>755</v>
      </c>
      <c r="D1813" t="s">
        <v>55</v>
      </c>
      <c r="E1813">
        <v>4.7080000000000004E-3</v>
      </c>
    </row>
    <row r="1814" spans="1:5" x14ac:dyDescent="0.3">
      <c r="A1814" s="1" t="s">
        <v>301</v>
      </c>
      <c r="B1814" t="s">
        <v>729</v>
      </c>
      <c r="C1814" t="s">
        <v>754</v>
      </c>
      <c r="D1814" t="s">
        <v>53</v>
      </c>
      <c r="E1814">
        <v>0.352659</v>
      </c>
    </row>
    <row r="1815" spans="1:5" x14ac:dyDescent="0.3">
      <c r="A1815" s="1" t="s">
        <v>301</v>
      </c>
      <c r="B1815" t="s">
        <v>729</v>
      </c>
      <c r="C1815" t="s">
        <v>754</v>
      </c>
      <c r="D1815" t="s">
        <v>54</v>
      </c>
      <c r="E1815">
        <v>0.22577900000000001</v>
      </c>
    </row>
    <row r="1816" spans="1:5" x14ac:dyDescent="0.3">
      <c r="A1816" s="1" t="s">
        <v>301</v>
      </c>
      <c r="B1816" t="s">
        <v>729</v>
      </c>
      <c r="C1816" t="s">
        <v>754</v>
      </c>
      <c r="D1816" t="s">
        <v>55</v>
      </c>
      <c r="E1816">
        <v>0.11769300000000001</v>
      </c>
    </row>
    <row r="1817" spans="1:5" x14ac:dyDescent="0.3">
      <c r="A1817" s="1" t="s">
        <v>301</v>
      </c>
      <c r="B1817" t="s">
        <v>729</v>
      </c>
      <c r="C1817" t="s">
        <v>755</v>
      </c>
      <c r="D1817" t="s">
        <v>53</v>
      </c>
      <c r="E1817">
        <v>2.8577000000000002E-2</v>
      </c>
    </row>
    <row r="1818" spans="1:5" x14ac:dyDescent="0.3">
      <c r="A1818" s="1" t="s">
        <v>301</v>
      </c>
      <c r="B1818" t="s">
        <v>729</v>
      </c>
      <c r="C1818" t="s">
        <v>755</v>
      </c>
      <c r="D1818" t="s">
        <v>54</v>
      </c>
      <c r="E1818">
        <v>7.8810000000000009E-3</v>
      </c>
    </row>
    <row r="1819" spans="1:5" x14ac:dyDescent="0.3">
      <c r="A1819" s="1" t="s">
        <v>301</v>
      </c>
      <c r="B1819" t="s">
        <v>729</v>
      </c>
      <c r="C1819" t="s">
        <v>755</v>
      </c>
      <c r="D1819" t="s">
        <v>55</v>
      </c>
      <c r="E1819">
        <v>3.986E-3</v>
      </c>
    </row>
    <row r="1820" spans="1:5" x14ac:dyDescent="0.3">
      <c r="A1820" s="1" t="s">
        <v>302</v>
      </c>
      <c r="B1820" t="s">
        <v>732</v>
      </c>
      <c r="C1820" t="s">
        <v>754</v>
      </c>
      <c r="D1820" t="s">
        <v>53</v>
      </c>
      <c r="E1820">
        <v>2.019555</v>
      </c>
    </row>
    <row r="1821" spans="1:5" x14ac:dyDescent="0.3">
      <c r="A1821" s="1" t="s">
        <v>302</v>
      </c>
      <c r="B1821" t="s">
        <v>732</v>
      </c>
      <c r="C1821" t="s">
        <v>754</v>
      </c>
      <c r="D1821" t="s">
        <v>54</v>
      </c>
      <c r="E1821">
        <v>0</v>
      </c>
    </row>
    <row r="1822" spans="1:5" x14ac:dyDescent="0.3">
      <c r="A1822" s="1" t="s">
        <v>302</v>
      </c>
      <c r="B1822" t="s">
        <v>732</v>
      </c>
      <c r="C1822" t="s">
        <v>754</v>
      </c>
      <c r="D1822" t="s">
        <v>55</v>
      </c>
      <c r="E1822">
        <v>0.75727199999999995</v>
      </c>
    </row>
    <row r="1823" spans="1:5" x14ac:dyDescent="0.3">
      <c r="A1823" s="1" t="s">
        <v>302</v>
      </c>
      <c r="B1823" t="s">
        <v>732</v>
      </c>
      <c r="C1823" t="s">
        <v>755</v>
      </c>
      <c r="D1823" t="s">
        <v>53</v>
      </c>
      <c r="E1823">
        <v>0.16365099999999999</v>
      </c>
    </row>
    <row r="1824" spans="1:5" x14ac:dyDescent="0.3">
      <c r="A1824" s="1" t="s">
        <v>302</v>
      </c>
      <c r="B1824" t="s">
        <v>732</v>
      </c>
      <c r="C1824" t="s">
        <v>755</v>
      </c>
      <c r="D1824" t="s">
        <v>54</v>
      </c>
      <c r="E1824">
        <v>0</v>
      </c>
    </row>
    <row r="1825" spans="1:5" x14ac:dyDescent="0.3">
      <c r="A1825" s="1" t="s">
        <v>302</v>
      </c>
      <c r="B1825" t="s">
        <v>732</v>
      </c>
      <c r="C1825" t="s">
        <v>755</v>
      </c>
      <c r="D1825" t="s">
        <v>55</v>
      </c>
      <c r="E1825">
        <v>2.5651E-2</v>
      </c>
    </row>
    <row r="1826" spans="1:5" x14ac:dyDescent="0.3">
      <c r="A1826" s="1" t="s">
        <v>303</v>
      </c>
      <c r="B1826" t="s">
        <v>733</v>
      </c>
      <c r="C1826" t="s">
        <v>754</v>
      </c>
      <c r="D1826" t="s">
        <v>53</v>
      </c>
      <c r="E1826">
        <v>3.3461449999999999</v>
      </c>
    </row>
    <row r="1827" spans="1:5" x14ac:dyDescent="0.3">
      <c r="A1827" s="1" t="s">
        <v>303</v>
      </c>
      <c r="B1827" t="s">
        <v>733</v>
      </c>
      <c r="C1827" t="s">
        <v>754</v>
      </c>
      <c r="D1827" t="s">
        <v>54</v>
      </c>
      <c r="E1827">
        <v>1.5626199999999999</v>
      </c>
    </row>
    <row r="1828" spans="1:5" x14ac:dyDescent="0.3">
      <c r="A1828" s="1" t="s">
        <v>303</v>
      </c>
      <c r="B1828" t="s">
        <v>733</v>
      </c>
      <c r="C1828" t="s">
        <v>754</v>
      </c>
      <c r="D1828" t="s">
        <v>55</v>
      </c>
      <c r="E1828">
        <v>0.79291900000000004</v>
      </c>
    </row>
    <row r="1829" spans="1:5" x14ac:dyDescent="0.3">
      <c r="A1829" s="1" t="s">
        <v>303</v>
      </c>
      <c r="B1829" t="s">
        <v>733</v>
      </c>
      <c r="C1829" t="s">
        <v>755</v>
      </c>
      <c r="D1829" t="s">
        <v>53</v>
      </c>
      <c r="E1829">
        <v>0.27115</v>
      </c>
    </row>
    <row r="1830" spans="1:5" x14ac:dyDescent="0.3">
      <c r="A1830" s="1" t="s">
        <v>303</v>
      </c>
      <c r="B1830" t="s">
        <v>733</v>
      </c>
      <c r="C1830" t="s">
        <v>755</v>
      </c>
      <c r="D1830" t="s">
        <v>54</v>
      </c>
      <c r="E1830">
        <v>5.4550000000000001E-2</v>
      </c>
    </row>
    <row r="1831" spans="1:5" x14ac:dyDescent="0.3">
      <c r="A1831" s="1" t="s">
        <v>303</v>
      </c>
      <c r="B1831" t="s">
        <v>733</v>
      </c>
      <c r="C1831" t="s">
        <v>755</v>
      </c>
      <c r="D1831" t="s">
        <v>55</v>
      </c>
      <c r="E1831">
        <v>2.6858E-2</v>
      </c>
    </row>
    <row r="1832" spans="1:5" x14ac:dyDescent="0.3">
      <c r="A1832" s="1" t="s">
        <v>304</v>
      </c>
      <c r="B1832" t="s">
        <v>734</v>
      </c>
      <c r="C1832" t="s">
        <v>754</v>
      </c>
      <c r="D1832" t="s">
        <v>53</v>
      </c>
      <c r="E1832">
        <v>35.741363</v>
      </c>
    </row>
    <row r="1833" spans="1:5" x14ac:dyDescent="0.3">
      <c r="A1833" s="1" t="s">
        <v>304</v>
      </c>
      <c r="B1833" t="s">
        <v>734</v>
      </c>
      <c r="C1833" t="s">
        <v>754</v>
      </c>
      <c r="D1833" t="s">
        <v>54</v>
      </c>
      <c r="E1833">
        <v>20.789808000000001</v>
      </c>
    </row>
    <row r="1834" spans="1:5" x14ac:dyDescent="0.3">
      <c r="A1834" s="1" t="s">
        <v>304</v>
      </c>
      <c r="B1834" t="s">
        <v>734</v>
      </c>
      <c r="C1834" t="s">
        <v>754</v>
      </c>
      <c r="D1834" t="s">
        <v>55</v>
      </c>
      <c r="E1834">
        <v>9.9582870000000003</v>
      </c>
    </row>
    <row r="1835" spans="1:5" x14ac:dyDescent="0.3">
      <c r="A1835" s="1" t="s">
        <v>304</v>
      </c>
      <c r="B1835" t="s">
        <v>734</v>
      </c>
      <c r="C1835" t="s">
        <v>755</v>
      </c>
      <c r="D1835" t="s">
        <v>53</v>
      </c>
      <c r="E1835">
        <v>2.8962509999999999</v>
      </c>
    </row>
    <row r="1836" spans="1:5" x14ac:dyDescent="0.3">
      <c r="A1836" s="1" t="s">
        <v>304</v>
      </c>
      <c r="B1836" t="s">
        <v>734</v>
      </c>
      <c r="C1836" t="s">
        <v>755</v>
      </c>
      <c r="D1836" t="s">
        <v>54</v>
      </c>
      <c r="E1836">
        <v>0.72576399999999996</v>
      </c>
    </row>
    <row r="1837" spans="1:5" x14ac:dyDescent="0.3">
      <c r="A1837" s="1" t="s">
        <v>304</v>
      </c>
      <c r="B1837" t="s">
        <v>734</v>
      </c>
      <c r="C1837" t="s">
        <v>755</v>
      </c>
      <c r="D1837" t="s">
        <v>55</v>
      </c>
      <c r="E1837">
        <v>0.33732000000000001</v>
      </c>
    </row>
    <row r="1838" spans="1:5" x14ac:dyDescent="0.3">
      <c r="A1838" s="1" t="s">
        <v>305</v>
      </c>
      <c r="B1838" t="s">
        <v>735</v>
      </c>
      <c r="C1838" t="s">
        <v>754</v>
      </c>
      <c r="D1838" t="s">
        <v>53</v>
      </c>
      <c r="E1838">
        <v>8.6068689999999997</v>
      </c>
    </row>
    <row r="1839" spans="1:5" x14ac:dyDescent="0.3">
      <c r="A1839" s="1" t="s">
        <v>305</v>
      </c>
      <c r="B1839" t="s">
        <v>735</v>
      </c>
      <c r="C1839" t="s">
        <v>754</v>
      </c>
      <c r="D1839" t="s">
        <v>54</v>
      </c>
      <c r="E1839">
        <v>4.738283</v>
      </c>
    </row>
    <row r="1840" spans="1:5" x14ac:dyDescent="0.3">
      <c r="A1840" s="1" t="s">
        <v>305</v>
      </c>
      <c r="B1840" t="s">
        <v>735</v>
      </c>
      <c r="C1840" t="s">
        <v>754</v>
      </c>
      <c r="D1840" t="s">
        <v>55</v>
      </c>
      <c r="E1840">
        <v>2.4362879999999998</v>
      </c>
    </row>
    <row r="1841" spans="1:5" x14ac:dyDescent="0.3">
      <c r="A1841" s="1" t="s">
        <v>305</v>
      </c>
      <c r="B1841" t="s">
        <v>735</v>
      </c>
      <c r="C1841" t="s">
        <v>755</v>
      </c>
      <c r="D1841" t="s">
        <v>53</v>
      </c>
      <c r="E1841">
        <v>0.69744499999999998</v>
      </c>
    </row>
    <row r="1842" spans="1:5" x14ac:dyDescent="0.3">
      <c r="A1842" s="1" t="s">
        <v>305</v>
      </c>
      <c r="B1842" t="s">
        <v>735</v>
      </c>
      <c r="C1842" t="s">
        <v>755</v>
      </c>
      <c r="D1842" t="s">
        <v>54</v>
      </c>
      <c r="E1842">
        <v>0.165411</v>
      </c>
    </row>
    <row r="1843" spans="1:5" x14ac:dyDescent="0.3">
      <c r="A1843" s="1" t="s">
        <v>305</v>
      </c>
      <c r="B1843" t="s">
        <v>735</v>
      </c>
      <c r="C1843" t="s">
        <v>755</v>
      </c>
      <c r="D1843" t="s">
        <v>55</v>
      </c>
      <c r="E1843">
        <v>8.2525000000000001E-2</v>
      </c>
    </row>
    <row r="1844" spans="1:5" x14ac:dyDescent="0.3">
      <c r="A1844" s="1" t="s">
        <v>306</v>
      </c>
      <c r="B1844" t="s">
        <v>736</v>
      </c>
      <c r="C1844" t="s">
        <v>754</v>
      </c>
      <c r="D1844" t="s">
        <v>53</v>
      </c>
      <c r="E1844">
        <v>8.6706450000000004</v>
      </c>
    </row>
    <row r="1845" spans="1:5" x14ac:dyDescent="0.3">
      <c r="A1845" s="1" t="s">
        <v>306</v>
      </c>
      <c r="B1845" t="s">
        <v>736</v>
      </c>
      <c r="C1845" t="s">
        <v>754</v>
      </c>
      <c r="D1845" t="s">
        <v>54</v>
      </c>
      <c r="E1845">
        <v>4.622566</v>
      </c>
    </row>
    <row r="1846" spans="1:5" x14ac:dyDescent="0.3">
      <c r="A1846" s="1" t="s">
        <v>306</v>
      </c>
      <c r="B1846" t="s">
        <v>736</v>
      </c>
      <c r="C1846" t="s">
        <v>754</v>
      </c>
      <c r="D1846" t="s">
        <v>55</v>
      </c>
      <c r="E1846">
        <v>2.0921979999999998</v>
      </c>
    </row>
    <row r="1847" spans="1:5" x14ac:dyDescent="0.3">
      <c r="A1847" s="1" t="s">
        <v>306</v>
      </c>
      <c r="B1847" t="s">
        <v>736</v>
      </c>
      <c r="C1847" t="s">
        <v>755</v>
      </c>
      <c r="D1847" t="s">
        <v>53</v>
      </c>
      <c r="E1847">
        <v>0.70261300000000004</v>
      </c>
    </row>
    <row r="1848" spans="1:5" x14ac:dyDescent="0.3">
      <c r="A1848" s="1" t="s">
        <v>306</v>
      </c>
      <c r="B1848" t="s">
        <v>736</v>
      </c>
      <c r="C1848" t="s">
        <v>755</v>
      </c>
      <c r="D1848" t="s">
        <v>54</v>
      </c>
      <c r="E1848">
        <v>0.16137199999999999</v>
      </c>
    </row>
    <row r="1849" spans="1:5" x14ac:dyDescent="0.3">
      <c r="A1849" s="1" t="s">
        <v>306</v>
      </c>
      <c r="B1849" t="s">
        <v>736</v>
      </c>
      <c r="C1849" t="s">
        <v>755</v>
      </c>
      <c r="D1849" t="s">
        <v>55</v>
      </c>
      <c r="E1849">
        <v>7.0869000000000001E-2</v>
      </c>
    </row>
    <row r="1850" spans="1:5" x14ac:dyDescent="0.3">
      <c r="A1850" s="1" t="s">
        <v>307</v>
      </c>
      <c r="B1850" t="s">
        <v>737</v>
      </c>
      <c r="C1850" t="s">
        <v>754</v>
      </c>
      <c r="D1850" t="s">
        <v>53</v>
      </c>
      <c r="E1850">
        <v>1.6962410000000001</v>
      </c>
    </row>
    <row r="1851" spans="1:5" x14ac:dyDescent="0.3">
      <c r="A1851" s="1" t="s">
        <v>307</v>
      </c>
      <c r="B1851" t="s">
        <v>737</v>
      </c>
      <c r="C1851" t="s">
        <v>754</v>
      </c>
      <c r="D1851" t="s">
        <v>54</v>
      </c>
      <c r="E1851">
        <v>0.94754799999999995</v>
      </c>
    </row>
    <row r="1852" spans="1:5" x14ac:dyDescent="0.3">
      <c r="A1852" s="1" t="s">
        <v>307</v>
      </c>
      <c r="B1852" t="s">
        <v>737</v>
      </c>
      <c r="C1852" t="s">
        <v>754</v>
      </c>
      <c r="D1852" t="s">
        <v>55</v>
      </c>
      <c r="E1852">
        <v>0.51830299999999996</v>
      </c>
    </row>
    <row r="1853" spans="1:5" x14ac:dyDescent="0.3">
      <c r="A1853" s="1" t="s">
        <v>307</v>
      </c>
      <c r="B1853" t="s">
        <v>737</v>
      </c>
      <c r="C1853" t="s">
        <v>755</v>
      </c>
      <c r="D1853" t="s">
        <v>53</v>
      </c>
      <c r="E1853">
        <v>0.13745099999999999</v>
      </c>
    </row>
    <row r="1854" spans="1:5" x14ac:dyDescent="0.3">
      <c r="A1854" s="1" t="s">
        <v>307</v>
      </c>
      <c r="B1854" t="s">
        <v>737</v>
      </c>
      <c r="C1854" t="s">
        <v>755</v>
      </c>
      <c r="D1854" t="s">
        <v>54</v>
      </c>
      <c r="E1854">
        <v>3.3078000000000003E-2</v>
      </c>
    </row>
    <row r="1855" spans="1:5" x14ac:dyDescent="0.3">
      <c r="A1855" s="1" t="s">
        <v>307</v>
      </c>
      <c r="B1855" t="s">
        <v>737</v>
      </c>
      <c r="C1855" t="s">
        <v>755</v>
      </c>
      <c r="D1855" t="s">
        <v>55</v>
      </c>
      <c r="E1855">
        <v>1.7555999999999999E-2</v>
      </c>
    </row>
    <row r="1856" spans="1:5" x14ac:dyDescent="0.3">
      <c r="A1856" s="1" t="s">
        <v>308</v>
      </c>
      <c r="B1856" t="s">
        <v>738</v>
      </c>
      <c r="C1856" t="s">
        <v>754</v>
      </c>
      <c r="D1856" t="s">
        <v>53</v>
      </c>
      <c r="E1856">
        <v>9.0278399999999994</v>
      </c>
    </row>
    <row r="1857" spans="1:5" x14ac:dyDescent="0.3">
      <c r="A1857" s="1" t="s">
        <v>308</v>
      </c>
      <c r="B1857" t="s">
        <v>738</v>
      </c>
      <c r="C1857" t="s">
        <v>754</v>
      </c>
      <c r="D1857" t="s">
        <v>54</v>
      </c>
      <c r="E1857">
        <v>4.959149</v>
      </c>
    </row>
    <row r="1858" spans="1:5" x14ac:dyDescent="0.3">
      <c r="A1858" s="1" t="s">
        <v>308</v>
      </c>
      <c r="B1858" t="s">
        <v>738</v>
      </c>
      <c r="C1858" t="s">
        <v>754</v>
      </c>
      <c r="D1858" t="s">
        <v>55</v>
      </c>
      <c r="E1858">
        <v>3.0204789999999999</v>
      </c>
    </row>
    <row r="1859" spans="1:5" x14ac:dyDescent="0.3">
      <c r="A1859" s="1" t="s">
        <v>308</v>
      </c>
      <c r="B1859" t="s">
        <v>738</v>
      </c>
      <c r="C1859" t="s">
        <v>755</v>
      </c>
      <c r="D1859" t="s">
        <v>53</v>
      </c>
      <c r="E1859">
        <v>0.73155800000000004</v>
      </c>
    </row>
    <row r="1860" spans="1:5" x14ac:dyDescent="0.3">
      <c r="A1860" s="1" t="s">
        <v>308</v>
      </c>
      <c r="B1860" t="s">
        <v>738</v>
      </c>
      <c r="C1860" t="s">
        <v>755</v>
      </c>
      <c r="D1860" t="s">
        <v>54</v>
      </c>
      <c r="E1860">
        <v>0.173122</v>
      </c>
    </row>
    <row r="1861" spans="1:5" x14ac:dyDescent="0.3">
      <c r="A1861" s="1" t="s">
        <v>308</v>
      </c>
      <c r="B1861" t="s">
        <v>738</v>
      </c>
      <c r="C1861" t="s">
        <v>755</v>
      </c>
      <c r="D1861" t="s">
        <v>55</v>
      </c>
      <c r="E1861">
        <v>0.102313</v>
      </c>
    </row>
    <row r="1862" spans="1:5" x14ac:dyDescent="0.3">
      <c r="A1862" s="1" t="s">
        <v>309</v>
      </c>
      <c r="B1862" t="s">
        <v>739</v>
      </c>
      <c r="C1862" t="s">
        <v>754</v>
      </c>
      <c r="D1862" t="s">
        <v>53</v>
      </c>
      <c r="E1862">
        <v>14.622389999999999</v>
      </c>
    </row>
    <row r="1863" spans="1:5" x14ac:dyDescent="0.3">
      <c r="A1863" s="1" t="s">
        <v>309</v>
      </c>
      <c r="B1863" t="s">
        <v>739</v>
      </c>
      <c r="C1863" t="s">
        <v>754</v>
      </c>
      <c r="D1863" t="s">
        <v>54</v>
      </c>
      <c r="E1863">
        <v>9.4343610000000009</v>
      </c>
    </row>
    <row r="1864" spans="1:5" x14ac:dyDescent="0.3">
      <c r="A1864" s="1" t="s">
        <v>309</v>
      </c>
      <c r="B1864" t="s">
        <v>739</v>
      </c>
      <c r="C1864" t="s">
        <v>754</v>
      </c>
      <c r="D1864" t="s">
        <v>55</v>
      </c>
      <c r="E1864">
        <v>5.3202150000000001</v>
      </c>
    </row>
    <row r="1865" spans="1:5" x14ac:dyDescent="0.3">
      <c r="A1865" s="1" t="s">
        <v>309</v>
      </c>
      <c r="B1865" t="s">
        <v>739</v>
      </c>
      <c r="C1865" t="s">
        <v>755</v>
      </c>
      <c r="D1865" t="s">
        <v>53</v>
      </c>
      <c r="E1865">
        <v>1.1849050000000001</v>
      </c>
    </row>
    <row r="1866" spans="1:5" x14ac:dyDescent="0.3">
      <c r="A1866" s="1" t="s">
        <v>309</v>
      </c>
      <c r="B1866" t="s">
        <v>739</v>
      </c>
      <c r="C1866" t="s">
        <v>755</v>
      </c>
      <c r="D1866" t="s">
        <v>54</v>
      </c>
      <c r="E1866">
        <v>0.32934999999999998</v>
      </c>
    </row>
    <row r="1867" spans="1:5" x14ac:dyDescent="0.3">
      <c r="A1867" s="1" t="s">
        <v>309</v>
      </c>
      <c r="B1867" t="s">
        <v>739</v>
      </c>
      <c r="C1867" t="s">
        <v>755</v>
      </c>
      <c r="D1867" t="s">
        <v>55</v>
      </c>
      <c r="E1867">
        <v>0.18021300000000001</v>
      </c>
    </row>
    <row r="1868" spans="1:5" x14ac:dyDescent="0.3">
      <c r="A1868" s="1" t="s">
        <v>310</v>
      </c>
      <c r="B1868" t="s">
        <v>740</v>
      </c>
      <c r="C1868" t="s">
        <v>754</v>
      </c>
      <c r="D1868" t="s">
        <v>53</v>
      </c>
      <c r="E1868">
        <v>8.1544080000000001</v>
      </c>
    </row>
    <row r="1869" spans="1:5" x14ac:dyDescent="0.3">
      <c r="A1869" s="1" t="s">
        <v>310</v>
      </c>
      <c r="B1869" t="s">
        <v>740</v>
      </c>
      <c r="C1869" t="s">
        <v>754</v>
      </c>
      <c r="D1869" t="s">
        <v>54</v>
      </c>
      <c r="E1869">
        <v>2.6734789999999999</v>
      </c>
    </row>
    <row r="1870" spans="1:5" x14ac:dyDescent="0.3">
      <c r="A1870" s="1" t="s">
        <v>310</v>
      </c>
      <c r="B1870" t="s">
        <v>740</v>
      </c>
      <c r="C1870" t="s">
        <v>754</v>
      </c>
      <c r="D1870" t="s">
        <v>55</v>
      </c>
      <c r="E1870">
        <v>1.1364430000000001</v>
      </c>
    </row>
    <row r="1871" spans="1:5" x14ac:dyDescent="0.3">
      <c r="A1871" s="1" t="s">
        <v>310</v>
      </c>
      <c r="B1871" t="s">
        <v>740</v>
      </c>
      <c r="C1871" t="s">
        <v>755</v>
      </c>
      <c r="D1871" t="s">
        <v>53</v>
      </c>
      <c r="E1871">
        <v>0.66078000000000003</v>
      </c>
    </row>
    <row r="1872" spans="1:5" x14ac:dyDescent="0.3">
      <c r="A1872" s="1" t="s">
        <v>310</v>
      </c>
      <c r="B1872" t="s">
        <v>740</v>
      </c>
      <c r="C1872" t="s">
        <v>755</v>
      </c>
      <c r="D1872" t="s">
        <v>54</v>
      </c>
      <c r="E1872">
        <v>9.3329999999999996E-2</v>
      </c>
    </row>
    <row r="1873" spans="1:5" x14ac:dyDescent="0.3">
      <c r="A1873" s="1" t="s">
        <v>310</v>
      </c>
      <c r="B1873" t="s">
        <v>740</v>
      </c>
      <c r="C1873" t="s">
        <v>755</v>
      </c>
      <c r="D1873" t="s">
        <v>55</v>
      </c>
      <c r="E1873">
        <v>3.8495000000000001E-2</v>
      </c>
    </row>
    <row r="1874" spans="1:5" x14ac:dyDescent="0.3">
      <c r="A1874" s="1" t="s">
        <v>311</v>
      </c>
      <c r="B1874" t="s">
        <v>741</v>
      </c>
      <c r="C1874" t="s">
        <v>754</v>
      </c>
      <c r="D1874" t="s">
        <v>53</v>
      </c>
      <c r="E1874">
        <v>2.4989710000000001</v>
      </c>
    </row>
    <row r="1875" spans="1:5" x14ac:dyDescent="0.3">
      <c r="A1875" s="1" t="s">
        <v>311</v>
      </c>
      <c r="B1875" t="s">
        <v>741</v>
      </c>
      <c r="C1875" t="s">
        <v>754</v>
      </c>
      <c r="D1875" t="s">
        <v>54</v>
      </c>
      <c r="E1875">
        <v>1.802335</v>
      </c>
    </row>
    <row r="1876" spans="1:5" x14ac:dyDescent="0.3">
      <c r="A1876" s="1" t="s">
        <v>311</v>
      </c>
      <c r="B1876" t="s">
        <v>741</v>
      </c>
      <c r="C1876" t="s">
        <v>754</v>
      </c>
      <c r="D1876" t="s">
        <v>55</v>
      </c>
      <c r="E1876">
        <v>1.0296879999999999</v>
      </c>
    </row>
    <row r="1877" spans="1:5" x14ac:dyDescent="0.3">
      <c r="A1877" s="1" t="s">
        <v>311</v>
      </c>
      <c r="B1877" t="s">
        <v>741</v>
      </c>
      <c r="C1877" t="s">
        <v>755</v>
      </c>
      <c r="D1877" t="s">
        <v>53</v>
      </c>
      <c r="E1877">
        <v>0.20250000000000001</v>
      </c>
    </row>
    <row r="1878" spans="1:5" x14ac:dyDescent="0.3">
      <c r="A1878" s="1" t="s">
        <v>311</v>
      </c>
      <c r="B1878" t="s">
        <v>741</v>
      </c>
      <c r="C1878" t="s">
        <v>755</v>
      </c>
      <c r="D1878" t="s">
        <v>54</v>
      </c>
      <c r="E1878">
        <v>6.2918000000000002E-2</v>
      </c>
    </row>
    <row r="1879" spans="1:5" x14ac:dyDescent="0.3">
      <c r="A1879" s="1" t="s">
        <v>311</v>
      </c>
      <c r="B1879" t="s">
        <v>741</v>
      </c>
      <c r="C1879" t="s">
        <v>755</v>
      </c>
      <c r="D1879" t="s">
        <v>55</v>
      </c>
      <c r="E1879">
        <v>3.4879E-2</v>
      </c>
    </row>
    <row r="1880" spans="1:5" x14ac:dyDescent="0.3">
      <c r="A1880" s="1" t="s">
        <v>312</v>
      </c>
      <c r="B1880" t="s">
        <v>742</v>
      </c>
      <c r="C1880" t="s">
        <v>754</v>
      </c>
      <c r="D1880" t="s">
        <v>53</v>
      </c>
      <c r="E1880">
        <v>3.5978110000000001</v>
      </c>
    </row>
    <row r="1881" spans="1:5" x14ac:dyDescent="0.3">
      <c r="A1881" s="1" t="s">
        <v>312</v>
      </c>
      <c r="B1881" t="s">
        <v>742</v>
      </c>
      <c r="C1881" t="s">
        <v>754</v>
      </c>
      <c r="D1881" t="s">
        <v>54</v>
      </c>
      <c r="E1881">
        <v>1.710582</v>
      </c>
    </row>
    <row r="1882" spans="1:5" x14ac:dyDescent="0.3">
      <c r="A1882" s="1" t="s">
        <v>312</v>
      </c>
      <c r="B1882" t="s">
        <v>742</v>
      </c>
      <c r="C1882" t="s">
        <v>754</v>
      </c>
      <c r="D1882" t="s">
        <v>55</v>
      </c>
      <c r="E1882">
        <v>1.0183089999999999</v>
      </c>
    </row>
    <row r="1883" spans="1:5" x14ac:dyDescent="0.3">
      <c r="A1883" s="1" t="s">
        <v>312</v>
      </c>
      <c r="B1883" t="s">
        <v>742</v>
      </c>
      <c r="C1883" t="s">
        <v>755</v>
      </c>
      <c r="D1883" t="s">
        <v>53</v>
      </c>
      <c r="E1883">
        <v>0.291543</v>
      </c>
    </row>
    <row r="1884" spans="1:5" x14ac:dyDescent="0.3">
      <c r="A1884" s="1" t="s">
        <v>312</v>
      </c>
      <c r="B1884" t="s">
        <v>742</v>
      </c>
      <c r="C1884" t="s">
        <v>755</v>
      </c>
      <c r="D1884" t="s">
        <v>54</v>
      </c>
      <c r="E1884">
        <v>5.9714999999999997E-2</v>
      </c>
    </row>
    <row r="1885" spans="1:5" x14ac:dyDescent="0.3">
      <c r="A1885" s="1" t="s">
        <v>312</v>
      </c>
      <c r="B1885" t="s">
        <v>742</v>
      </c>
      <c r="C1885" t="s">
        <v>755</v>
      </c>
      <c r="D1885" t="s">
        <v>55</v>
      </c>
      <c r="E1885">
        <v>3.4493000000000003E-2</v>
      </c>
    </row>
    <row r="1886" spans="1:5" x14ac:dyDescent="0.3">
      <c r="A1886" s="1" t="s">
        <v>313</v>
      </c>
      <c r="B1886" t="s">
        <v>743</v>
      </c>
      <c r="C1886" t="s">
        <v>754</v>
      </c>
      <c r="D1886" t="s">
        <v>53</v>
      </c>
      <c r="E1886">
        <v>3.3980139999999999</v>
      </c>
    </row>
    <row r="1887" spans="1:5" x14ac:dyDescent="0.3">
      <c r="A1887" s="1" t="s">
        <v>313</v>
      </c>
      <c r="B1887" t="s">
        <v>743</v>
      </c>
      <c r="C1887" t="s">
        <v>754</v>
      </c>
      <c r="D1887" t="s">
        <v>54</v>
      </c>
      <c r="E1887">
        <v>2.3300299999999998</v>
      </c>
    </row>
    <row r="1888" spans="1:5" x14ac:dyDescent="0.3">
      <c r="A1888" s="1" t="s">
        <v>313</v>
      </c>
      <c r="B1888" t="s">
        <v>743</v>
      </c>
      <c r="C1888" t="s">
        <v>754</v>
      </c>
      <c r="D1888" t="s">
        <v>55</v>
      </c>
      <c r="E1888">
        <v>1.3195840000000001</v>
      </c>
    </row>
    <row r="1889" spans="1:5" x14ac:dyDescent="0.3">
      <c r="A1889" s="1" t="s">
        <v>313</v>
      </c>
      <c r="B1889" t="s">
        <v>743</v>
      </c>
      <c r="C1889" t="s">
        <v>755</v>
      </c>
      <c r="D1889" t="s">
        <v>53</v>
      </c>
      <c r="E1889">
        <v>0.27535300000000001</v>
      </c>
    </row>
    <row r="1890" spans="1:5" x14ac:dyDescent="0.3">
      <c r="A1890" s="1" t="s">
        <v>313</v>
      </c>
      <c r="B1890" t="s">
        <v>743</v>
      </c>
      <c r="C1890" t="s">
        <v>755</v>
      </c>
      <c r="D1890" t="s">
        <v>54</v>
      </c>
      <c r="E1890">
        <v>8.1339999999999996E-2</v>
      </c>
    </row>
    <row r="1891" spans="1:5" x14ac:dyDescent="0.3">
      <c r="A1891" s="1" t="s">
        <v>313</v>
      </c>
      <c r="B1891" t="s">
        <v>743</v>
      </c>
      <c r="C1891" t="s">
        <v>755</v>
      </c>
      <c r="D1891" t="s">
        <v>55</v>
      </c>
      <c r="E1891">
        <v>4.4698000000000002E-2</v>
      </c>
    </row>
    <row r="1892" spans="1:5" x14ac:dyDescent="0.3">
      <c r="A1892" s="1" t="s">
        <v>314</v>
      </c>
      <c r="B1892" t="s">
        <v>744</v>
      </c>
      <c r="C1892" t="s">
        <v>754</v>
      </c>
      <c r="D1892" t="s">
        <v>53</v>
      </c>
      <c r="E1892">
        <v>7.8478839999999996</v>
      </c>
    </row>
    <row r="1893" spans="1:5" x14ac:dyDescent="0.3">
      <c r="A1893" s="1" t="s">
        <v>314</v>
      </c>
      <c r="B1893" t="s">
        <v>744</v>
      </c>
      <c r="C1893" t="s">
        <v>754</v>
      </c>
      <c r="D1893" t="s">
        <v>54</v>
      </c>
      <c r="E1893">
        <v>4.0185339999999998</v>
      </c>
    </row>
    <row r="1894" spans="1:5" x14ac:dyDescent="0.3">
      <c r="A1894" s="1" t="s">
        <v>314</v>
      </c>
      <c r="B1894" t="s">
        <v>744</v>
      </c>
      <c r="C1894" t="s">
        <v>754</v>
      </c>
      <c r="D1894" t="s">
        <v>55</v>
      </c>
      <c r="E1894">
        <v>2.6737489999999999</v>
      </c>
    </row>
    <row r="1895" spans="1:5" x14ac:dyDescent="0.3">
      <c r="A1895" s="1" t="s">
        <v>314</v>
      </c>
      <c r="B1895" t="s">
        <v>744</v>
      </c>
      <c r="C1895" t="s">
        <v>755</v>
      </c>
      <c r="D1895" t="s">
        <v>53</v>
      </c>
      <c r="E1895">
        <v>0.63594200000000001</v>
      </c>
    </row>
    <row r="1896" spans="1:5" x14ac:dyDescent="0.3">
      <c r="A1896" s="1" t="s">
        <v>314</v>
      </c>
      <c r="B1896" t="s">
        <v>744</v>
      </c>
      <c r="C1896" t="s">
        <v>755</v>
      </c>
      <c r="D1896" t="s">
        <v>54</v>
      </c>
      <c r="E1896">
        <v>0.14028499999999999</v>
      </c>
    </row>
    <row r="1897" spans="1:5" x14ac:dyDescent="0.3">
      <c r="A1897" s="1" t="s">
        <v>314</v>
      </c>
      <c r="B1897" t="s">
        <v>744</v>
      </c>
      <c r="C1897" t="s">
        <v>755</v>
      </c>
      <c r="D1897" t="s">
        <v>55</v>
      </c>
      <c r="E1897">
        <v>9.0567999999999996E-2</v>
      </c>
    </row>
    <row r="1898" spans="1:5" x14ac:dyDescent="0.3">
      <c r="A1898" s="1" t="s">
        <v>315</v>
      </c>
      <c r="B1898" t="s">
        <v>745</v>
      </c>
      <c r="C1898" t="s">
        <v>754</v>
      </c>
      <c r="D1898" t="s">
        <v>53</v>
      </c>
      <c r="E1898">
        <v>13.82788</v>
      </c>
    </row>
    <row r="1899" spans="1:5" x14ac:dyDescent="0.3">
      <c r="A1899" s="1" t="s">
        <v>315</v>
      </c>
      <c r="B1899" t="s">
        <v>745</v>
      </c>
      <c r="C1899" t="s">
        <v>754</v>
      </c>
      <c r="D1899" t="s">
        <v>54</v>
      </c>
      <c r="E1899">
        <v>6.7015060000000002</v>
      </c>
    </row>
    <row r="1900" spans="1:5" x14ac:dyDescent="0.3">
      <c r="A1900" s="1" t="s">
        <v>315</v>
      </c>
      <c r="B1900" t="s">
        <v>745</v>
      </c>
      <c r="C1900" t="s">
        <v>754</v>
      </c>
      <c r="D1900" t="s">
        <v>55</v>
      </c>
      <c r="E1900">
        <v>3.4858449999999999</v>
      </c>
    </row>
    <row r="1901" spans="1:5" x14ac:dyDescent="0.3">
      <c r="A1901" s="1" t="s">
        <v>315</v>
      </c>
      <c r="B1901" t="s">
        <v>745</v>
      </c>
      <c r="C1901" t="s">
        <v>755</v>
      </c>
      <c r="D1901" t="s">
        <v>53</v>
      </c>
      <c r="E1901">
        <v>1.120522</v>
      </c>
    </row>
    <row r="1902" spans="1:5" x14ac:dyDescent="0.3">
      <c r="A1902" s="1" t="s">
        <v>315</v>
      </c>
      <c r="B1902" t="s">
        <v>745</v>
      </c>
      <c r="C1902" t="s">
        <v>755</v>
      </c>
      <c r="D1902" t="s">
        <v>54</v>
      </c>
      <c r="E1902">
        <v>0.23394699999999999</v>
      </c>
    </row>
    <row r="1903" spans="1:5" x14ac:dyDescent="0.3">
      <c r="A1903" s="1" t="s">
        <v>315</v>
      </c>
      <c r="B1903" t="s">
        <v>745</v>
      </c>
      <c r="C1903" t="s">
        <v>755</v>
      </c>
      <c r="D1903" t="s">
        <v>55</v>
      </c>
      <c r="E1903">
        <v>0.118077</v>
      </c>
    </row>
    <row r="1904" spans="1:5" x14ac:dyDescent="0.3">
      <c r="A1904" s="1" t="s">
        <v>316</v>
      </c>
      <c r="B1904" t="s">
        <v>746</v>
      </c>
      <c r="C1904" t="s">
        <v>754</v>
      </c>
      <c r="D1904" t="s">
        <v>53</v>
      </c>
      <c r="E1904">
        <v>2.0738150000000002</v>
      </c>
    </row>
    <row r="1905" spans="1:5" x14ac:dyDescent="0.3">
      <c r="A1905" s="1" t="s">
        <v>316</v>
      </c>
      <c r="B1905" t="s">
        <v>746</v>
      </c>
      <c r="C1905" t="s">
        <v>754</v>
      </c>
      <c r="D1905" t="s">
        <v>54</v>
      </c>
      <c r="E1905">
        <v>1.0593600000000001</v>
      </c>
    </row>
    <row r="1906" spans="1:5" x14ac:dyDescent="0.3">
      <c r="A1906" s="1" t="s">
        <v>316</v>
      </c>
      <c r="B1906" t="s">
        <v>746</v>
      </c>
      <c r="C1906" t="s">
        <v>754</v>
      </c>
      <c r="D1906" t="s">
        <v>55</v>
      </c>
      <c r="E1906">
        <v>0.77984299999999995</v>
      </c>
    </row>
    <row r="1907" spans="1:5" x14ac:dyDescent="0.3">
      <c r="A1907" s="1" t="s">
        <v>316</v>
      </c>
      <c r="B1907" t="s">
        <v>746</v>
      </c>
      <c r="C1907" t="s">
        <v>755</v>
      </c>
      <c r="D1907" t="s">
        <v>53</v>
      </c>
      <c r="E1907">
        <v>0.168048</v>
      </c>
    </row>
    <row r="1908" spans="1:5" x14ac:dyDescent="0.3">
      <c r="A1908" s="1" t="s">
        <v>316</v>
      </c>
      <c r="B1908" t="s">
        <v>746</v>
      </c>
      <c r="C1908" t="s">
        <v>755</v>
      </c>
      <c r="D1908" t="s">
        <v>54</v>
      </c>
      <c r="E1908">
        <v>3.6981E-2</v>
      </c>
    </row>
    <row r="1909" spans="1:5" x14ac:dyDescent="0.3">
      <c r="A1909" s="1" t="s">
        <v>316</v>
      </c>
      <c r="B1909" t="s">
        <v>746</v>
      </c>
      <c r="C1909" t="s">
        <v>755</v>
      </c>
      <c r="D1909" t="s">
        <v>55</v>
      </c>
      <c r="E1909">
        <v>2.6415000000000001E-2</v>
      </c>
    </row>
    <row r="1910" spans="1:5" x14ac:dyDescent="0.3">
      <c r="A1910" s="1" t="s">
        <v>749</v>
      </c>
      <c r="B1910" t="s">
        <v>750</v>
      </c>
      <c r="C1910" t="s">
        <v>754</v>
      </c>
      <c r="D1910" t="s">
        <v>53</v>
      </c>
      <c r="E1910">
        <v>0</v>
      </c>
    </row>
    <row r="1911" spans="1:5" x14ac:dyDescent="0.3">
      <c r="A1911" s="1" t="s">
        <v>749</v>
      </c>
      <c r="B1911" t="s">
        <v>750</v>
      </c>
      <c r="C1911" t="s">
        <v>754</v>
      </c>
      <c r="D1911" t="s">
        <v>54</v>
      </c>
      <c r="E1911">
        <v>0.90648499999999999</v>
      </c>
    </row>
    <row r="1912" spans="1:5" x14ac:dyDescent="0.3">
      <c r="A1912" s="1" t="s">
        <v>749</v>
      </c>
      <c r="B1912" t="s">
        <v>750</v>
      </c>
      <c r="C1912" t="s">
        <v>754</v>
      </c>
      <c r="D1912" t="s">
        <v>55</v>
      </c>
      <c r="E1912">
        <v>0.10895199999999999</v>
      </c>
    </row>
    <row r="1913" spans="1:5" x14ac:dyDescent="0.3">
      <c r="A1913" s="1" t="s">
        <v>749</v>
      </c>
      <c r="B1913" t="s">
        <v>750</v>
      </c>
      <c r="C1913" t="s">
        <v>755</v>
      </c>
      <c r="D1913" t="s">
        <v>53</v>
      </c>
      <c r="E1913">
        <v>0</v>
      </c>
    </row>
    <row r="1914" spans="1:5" x14ac:dyDescent="0.3">
      <c r="A1914" s="1" t="s">
        <v>749</v>
      </c>
      <c r="B1914" t="s">
        <v>750</v>
      </c>
      <c r="C1914" t="s">
        <v>755</v>
      </c>
      <c r="D1914" t="s">
        <v>54</v>
      </c>
      <c r="E1914">
        <v>3.1645E-2</v>
      </c>
    </row>
    <row r="1915" spans="1:5" x14ac:dyDescent="0.3">
      <c r="A1915" s="1" t="s">
        <v>749</v>
      </c>
      <c r="B1915" t="s">
        <v>750</v>
      </c>
      <c r="C1915" t="s">
        <v>755</v>
      </c>
      <c r="D1915" t="s">
        <v>55</v>
      </c>
      <c r="E1915">
        <v>3.6900000000000001E-3</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X M L _ o r g a n i z a t i o n _ c 2 3 a 7 8 f a - b 4 f c - 4 d d 9 - a b 7 8 - 1 a b 8 6 4 0 9 0 c 8 d " > < C u s t o m C o n t e n t > < ! [ C D A T A [ < T a b l e W i d g e t G r i d S e r i a l i z a t i o n   x m l n s : x s d = " h t t p : / / w w w . w 3 . o r g / 2 0 0 1 / X M L S c h e m a "   x m l n s : x s i = " h t t p : / / w w w . w 3 . o r g / 2 0 0 1 / X M L S c h e m a - i n s t a n c e " > < C o l u m n S u g g e s t e d T y p e   / > < C o l u m n F o r m a t   / > < C o l u m n A c c u r a c y   / > < C o l u m n C u r r e n c y S y m b o l   / > < C o l u m n P o s i t i v e P a t t e r n   / > < C o l u m n N e g a t i v e P a t t e r n   / > < C o l u m n W i d t h s > < i t e m > < k e y > < s t r i n g > c c d d d < / s t r i n g > < / k e y > < v a l u e > < i n t > 9 4 < / i n t > < / v a l u e > < / i t e m > < i t e m > < k e y > < s t r i n g > o r g _ t y p e < / s t r i n g > < / k e y > < v a l u e > < i n t > 1 1 4 < / i n t > < / v a l u e > < / i t e m > < i t e m > < k e y > < s t r i n g > o r g a n i z a t i o n < / s t r i n g > < / k e y > < v a l u e > < i n t > 1 4 3 < / i n t > < / v a l u e > < / i t e m > < / C o l u m n W i d t h s > < C o l u m n D i s p l a y I n d e x > < i t e m > < k e y > < s t r i n g > c c d d d < / s t r i n g > < / k e y > < v a l u e > < i n t > 0 < / i n t > < / v a l u e > < / i t e m > < i t e m > < k e y > < s t r i n g > o r g _ t y p e < / s t r i n g > < / k e y > < v a l u e > < i n t > 1 < / i n t > < / v a l u e > < / i t e m > < i t e m > < k e y > < s t r i n g > o r g a n i z a t i o n < / s t r i n g > < / k e y > < v a l u e > < i n t > 2 < / i n t > < / v a l u e > < / i t e m > < / C o l u m n D i s p l a y I n d e x > < C o l u m n F r o z e n   / > < C o l u m n C h e c k e d   / > < C o l u m n F i l t e r   / > < S e l e c t i o n F i l t e r   / > < F i l t e r P a r a m e t e r s   / > < I s S o r t D e s c e n d i n g > f a l s e < / I s S o r t D e s c e n d i n g > < / T a b l e W i d g e t G r i d S e r i a l i z a t i o n > ] ] > < / C u s t o m C o n t e n t > < / G e m i n i > 
</file>

<file path=customXml/item10.xml>��< ? x m l   v e r s i o n = " 1 . 0 "   e n c o d i n g = " U T F - 1 6 " ? > < G e m i n i   x m l n s = " h t t p : / / g e m i n i / p i v o t c u s t o m i z a t i o n / T a b l e X M L _ l o g g e d _ f t e _ 1 4 b e 4 c b d - 0 1 e b - 4 a 0 a - a 0 2 b - 7 4 c 2 1 f 8 e d 0 1 c " > < C u s t o m C o n t e n t > < ! [ C D A T A [ < T a b l e W i d g e t G r i d S e r i a l i z a t i o n   x m l n s : x s d = " h t t p : / / w w w . w 3 . o r g / 2 0 0 1 / X M L S c h e m a "   x m l n s : x s i = " h t t p : / / w w w . w 3 . o r g / 2 0 0 1 / X M L S c h e m a - i n s t a n c e " > < C o l u m n S u g g e s t e d T y p e   / > < C o l u m n F o r m a t   / > < C o l u m n A c c u r a c y   / > < C o l u m n C u r r e n c y S y m b o l   / > < C o l u m n P o s i t i v e P a t t e r n   / > < C o l u m n N e g a t i v e P a t t e r n   / > < C o l u m n W i d t h s > < i t e m > < k e y > < s t r i n g > c c d d d < / s t r i n g > < / k e y > < v a l u e > < i n t > 9 4 < / i n t > < / v a l u e > < / i t e m > < i t e m > < k e y > < s t r i n g > r o l e _ t y p e < / s t r i n g > < / k e y > < v a l u e > < i n t > 1 1 8 < / i n t > < / v a l u e > < / i t e m > < i t e m > < k e y > < s t r i n g > g r a d e _ c o d e < / s t r i n g > < / k e y > < v a l u e > < i n t > 1 4 3 < / i n t > < / v a l u e > < / i t e m > < i t e m > < k e y > < s t r i n g > l o g g e d _ f t e < / s t r i n g > < / k e y > < v a l u e > < i n t > 1 2 9 < / i n t > < / v a l u e > < / i t e m > < / C o l u m n W i d t h s > < C o l u m n D i s p l a y I n d e x > < i t e m > < k e y > < s t r i n g > c c d d d < / s t r i n g > < / k e y > < v a l u e > < i n t > 0 < / i n t > < / v a l u e > < / i t e m > < i t e m > < k e y > < s t r i n g > r o l e _ t y p e < / s t r i n g > < / k e y > < v a l u e > < i n t > 1 < / i n t > < / v a l u e > < / i t e m > < i t e m > < k e y > < s t r i n g > g r a d e _ c o d e < / s t r i n g > < / k e y > < v a l u e > < i n t > 2 < / i n t > < / v a l u e > < / i t e m > < i t e m > < k e y > < s t r i n g > l o g g e d _ f t e < / s t r i n g > < / k e y > < v a l u e > < i n t > 3 < / i n t > < / v a l u e > < / i t e m > < / C o l u m n D i s p l a y I n d e x > < C o l u m n F r o z e n   / > < C o l u m n C h e c k e d   / > < C o l u m n F i l t e r   / > < S e l e c t i o n F i l t e r   / > < F i l t e r P a r a m e t e r s   / > < I s S o r t D e s c e n d i n g > f a l s e < / I s S o r t D e s c e n d i n g > < / T a b l e W i d g e t G r i d S e r i a l i z a t i o n > ] ] > < / C u s t o m C o n t e n t > < / G e m i n i > 
</file>

<file path=customXml/item11.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 s t a t e _ f u n d e d < / 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 s t a t e _ f u n d e d < / 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 t o t a l _ m a x _ s t a f f _ f t e < / K e y > < / D i a g r a m O b j e c t K e y > < D i a g r a m O b j e c t K e y > < K e y > M e a s u r e s \ S u m   o f   t o t a l _ m a x _ s t a f f _ f t e \ T a g I n f o \ F o r m u l a < / K e y > < / D i a g r a m O b j e c t K e y > < D i a g r a m O b j e c t K e y > < K e y > M e a s u r e s \ S u m   o f   t o t a l _ m a x _ s t a f f _ f t e \ T a g I n f o \ V a l u e < / K e y > < / D i a g r a m O b j e c t K e y > < D i a g r a m O b j e c t K e y > < K e y > C o l u m n s \ c c d d d < / K e y > < / D i a g r a m O b j e c t K e y > < D i a g r a m O b j e c t K e y > < K e y > C o l u m n s \ o r g a n i z a t i o n < / K e y > < / D i a g r a m O b j e c t K e y > < D i a g r a m O b j e c t K e y > < K e y > C o l u m n s \ r o l e _ t y p e < / K e y > < / D i a g r a m O b j e c t K e y > < D i a g r a m O b j e c t K e y > < K e y > C o l u m n s \ g r a d e _ c o d e < / K e y > < / D i a g r a m O b j e c t K e y > < D i a g r a m O b j e c t K e y > < K e y > C o l u m n s \ t o t a l _ m a x _ s t a f f _ f t e < / K e y > < / D i a g r a m O b j e c t K e y > < D i a g r a m O b j e c t K e y > < K e y > L i n k s \ & l t ; C o l u m n s \ S u m   o f   t o t a l _ m a x _ s t a f f _ f t e & g t ; - & l t ; M e a s u r e s \ t o t a l _ m a x _ s t a f f _ f t e & g t ; < / K e y > < / D i a g r a m O b j e c t K e y > < D i a g r a m O b j e c t K e y > < K e y > L i n k s \ & l t ; C o l u m n s \ S u m   o f   t o t a l _ m a x _ s t a f f _ f t e & g t ; - & l t ; M e a s u r e s \ t o t a l _ m a x _ s t a f f _ f t e & g t ; \ C O L U M N < / K e y > < / D i a g r a m O b j e c t K e y > < D i a g r a m O b j e c t K e y > < K e y > L i n k s \ & l t ; C o l u m n s \ S u m   o f   t o t a l _ m a x _ s t a f f _ f t e & g t ; - & l t ; M e a s u r e s \ t o t a l _ m a x _ s t a f f _ f t e & g t ; \ M E A S U R E 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 t o t a l _ m a x _ s t a f f _ f t e < / K e y > < / a : K e y > < a : V a l u e   i : t y p e = " M e a s u r e G r i d N o d e V i e w S t a t e " > < C o l u m n > 4 < / C o l u m n > < L a y e d O u t > t r u e < / L a y e d O u t > < W a s U I I n v i s i b l e > t r u e < / W a s U I I n v i s i b l e > < / a : V a l u e > < / a : K e y V a l u e O f D i a g r a m O b j e c t K e y a n y T y p e z b w N T n L X > < a : K e y V a l u e O f D i a g r a m O b j e c t K e y a n y T y p e z b w N T n L X > < a : K e y > < K e y > M e a s u r e s \ S u m   o f   t o t a l _ m a x _ s t a f f _ f t e \ T a g I n f o \ F o r m u l a < / K e y > < / a : K e y > < a : V a l u e   i : t y p e = " M e a s u r e G r i d V i e w S t a t e I D i a g r a m T a g A d d i t i o n a l I n f o " / > < / a : K e y V a l u e O f D i a g r a m O b j e c t K e y a n y T y p e z b w N T n L X > < a : K e y V a l u e O f D i a g r a m O b j e c t K e y a n y T y p e z b w N T n L X > < a : K e y > < K e y > M e a s u r e s \ S u m   o f   t o t a l _ m a x _ s t a f f _ f t e \ T a g I n f o \ V a l u e < / K e y > < / a : K e y > < a : V a l u e   i : t y p e = " M e a s u r e G r i d V i e w S t a t e I D i a g r a m T a g A d d i t i o n a l I n f o " / > < / a : K e y V a l u e O f D i a g r a m O b j e c t K e y a n y T y p e z b w N T n L X > < a : K e y V a l u e O f D i a g r a m O b j e c t K e y a n y T y p e z b w N T n L X > < a : K e y > < K e y > C o l u m n s \ c c d d d < / K e y > < / a : K e y > < a : V a l u e   i : t y p e = " M e a s u r e G r i d N o d e V i e w S t a t e " > < L a y e d O u t > t r u e < / L a y e d O u t > < / a : V a l u e > < / a : K e y V a l u e O f D i a g r a m O b j e c t K e y a n y T y p e z b w N T n L X > < a : K e y V a l u e O f D i a g r a m O b j e c t K e y a n y T y p e z b w N T n L X > < a : K e y > < K e y > C o l u m n s \ o r g a n i z a t i o n < / K e y > < / a : K e y > < a : V a l u e   i : t y p e = " M e a s u r e G r i d N o d e V i e w S t a t e " > < C o l u m n > 1 < / C o l u m n > < L a y e d O u t > t r u e < / L a y e d O u t > < / a : V a l u e > < / a : K e y V a l u e O f D i a g r a m O b j e c t K e y a n y T y p e z b w N T n L X > < a : K e y V a l u e O f D i a g r a m O b j e c t K e y a n y T y p e z b w N T n L X > < a : K e y > < K e y > C o l u m n s \ r o l e _ t y p e < / K e y > < / a : K e y > < a : V a l u e   i : t y p e = " M e a s u r e G r i d N o d e V i e w S t a t e " > < C o l u m n > 2 < / C o l u m n > < L a y e d O u t > t r u e < / L a y e d O u t > < / a : V a l u e > < / a : K e y V a l u e O f D i a g r a m O b j e c t K e y a n y T y p e z b w N T n L X > < a : K e y V a l u e O f D i a g r a m O b j e c t K e y a n y T y p e z b w N T n L X > < a : K e y > < K e y > C o l u m n s \ g r a d e _ c o d e < / K e y > < / a : K e y > < a : V a l u e   i : t y p e = " M e a s u r e G r i d N o d e V i e w S t a t e " > < C o l u m n > 3 < / C o l u m n > < L a y e d O u t > t r u e < / L a y e d O u t > < / a : V a l u e > < / a : K e y V a l u e O f D i a g r a m O b j e c t K e y a n y T y p e z b w N T n L X > < a : K e y V a l u e O f D i a g r a m O b j e c t K e y a n y T y p e z b w N T n L X > < a : K e y > < K e y > C o l u m n s \ t o t a l _ m a x _ s t a f f _ f t e < / K e y > < / a : K e y > < a : V a l u e   i : t y p e = " M e a s u r e G r i d N o d e V i e w S t a t e " > < C o l u m n > 4 < / C o l u m n > < L a y e d O u t > t r u e < / L a y e d O u t > < / a : V a l u e > < / a : K e y V a l u e O f D i a g r a m O b j e c t K e y a n y T y p e z b w N T n L X > < a : K e y V a l u e O f D i a g r a m O b j e c t K e y a n y T y p e z b w N T n L X > < a : K e y > < K e y > L i n k s \ & l t ; C o l u m n s \ S u m   o f   t o t a l _ m a x _ s t a f f _ f t e & g t ; - & l t ; M e a s u r e s \ t o t a l _ m a x _ s t a f f _ f t e & g t ; < / K e y > < / a : K e y > < a : V a l u e   i : t y p e = " M e a s u r e G r i d V i e w S t a t e I D i a g r a m L i n k " / > < / a : K e y V a l u e O f D i a g r a m O b j e c t K e y a n y T y p e z b w N T n L X > < a : K e y V a l u e O f D i a g r a m O b j e c t K e y a n y T y p e z b w N T n L X > < a : K e y > < K e y > L i n k s \ & l t ; C o l u m n s \ S u m   o f   t o t a l _ m a x _ s t a f f _ f t e & g t ; - & l t ; M e a s u r e s \ t o t a l _ m a x _ s t a f f _ f t e & g t ; \ C O L U M N < / K e y > < / a : K e y > < a : V a l u e   i : t y p e = " M e a s u r e G r i d V i e w S t a t e I D i a g r a m L i n k E n d p o i n t " / > < / a : K e y V a l u e O f D i a g r a m O b j e c t K e y a n y T y p e z b w N T n L X > < a : K e y V a l u e O f D i a g r a m O b j e c t K e y a n y T y p e z b w N T n L X > < a : K e y > < K e y > L i n k s \ & l t ; C o l u m n s \ S u m   o f   t o t a l _ m a x _ s t a f f _ f t e & g t ; - & l t ; M e a s u r e s \ t o t a l _ m a x _ s t a f f _ f t e & g t ; \ M E A S U R E < / K e y > < / a : K e y > < a : V a l u e   i : t y p e = " M e a s u r e G r i d V i e w S t a t e I D i a g r a m L i n k E n d p o i n t " / > < / a : K e y V a l u e O f D i a g r a m O b j e c t K e y a n y T y p e z b w N T n L X > < / V i e w S t a t e s > < / D i a g r a m M a n a g e r . S e r i a l i z a b l e D i a g r a m > < 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 T a g s \ T a b l e s \ & l t ; T a b l e s \ s t a t e _ f u n d e d & g t ; < / K e y > < / D i a g r a m O b j e c t K e y > < D i a g r a m O b j e c t K e y > < K e y > D y n a m i c   T a g s \ T a b l e s \ & l t ; T a b l e s \ l o g g e d _ f t e & g t ; < / K e y > < / D i a g r a m O b j e c t K e y > < D i a g r a m O b j e c t K e y > < K e y > D y n a m i c   T a g s \ T a b l e s \ & l t ; T a b l e s \ o r g a n i z a t i o n & g t ; < / K e y > < / D i a g r a m O b j e c t K e y > < D i a g r a m O b j e c t K e y > < K e y > T a b l e s \ s t a t e _ f u n d e d < / K e y > < / D i a g r a m O b j e c t K e y > < D i a g r a m O b j e c t K e y > < K e y > T a b l e s \ s t a t e _ f u n d e d \ C o l u m n s \ c c d d d < / K e y > < / D i a g r a m O b j e c t K e y > < D i a g r a m O b j e c t K e y > < K e y > T a b l e s \ s t a t e _ f u n d e d \ C o l u m n s \ o r g a n i z a t i o n < / K e y > < / D i a g r a m O b j e c t K e y > < D i a g r a m O b j e c t K e y > < K e y > T a b l e s \ s t a t e _ f u n d e d \ C o l u m n s \ r o l e _ t y p e < / K e y > < / D i a g r a m O b j e c t K e y > < D i a g r a m O b j e c t K e y > < K e y > T a b l e s \ s t a t e _ f u n d e d \ C o l u m n s \ g r a d e _ c o d e < / K e y > < / D i a g r a m O b j e c t K e y > < D i a g r a m O b j e c t K e y > < K e y > T a b l e s \ s t a t e _ f u n d e d \ C o l u m n s \ t o t a l _ m a x _ s t a f f _ f t e < / K e y > < / D i a g r a m O b j e c t K e y > < D i a g r a m O b j e c t K e y > < K e y > T a b l e s \ s t a t e _ f u n d e d \ M e a s u r e s \ S u m   o f   t o t a l _ m a x _ s t a f f _ f t e < / K e y > < / D i a g r a m O b j e c t K e y > < D i a g r a m O b j e c t K e y > < K e y > T a b l e s \ s t a t e _ f u n d e d \ S u m   o f   t o t a l _ m a x _ s t a f f _ f t e \ A d d i t i o n a l   I n f o \ I m p l i c i t   M e a s u r e < / K e y > < / D i a g r a m O b j e c t K e y > < D i a g r a m O b j e c t K e y > < K e y > T a b l e s \ l o g g e d _ f t e < / K e y > < / D i a g r a m O b j e c t K e y > < D i a g r a m O b j e c t K e y > < K e y > T a b l e s \ l o g g e d _ f t e \ C o l u m n s \ c c d d d < / K e y > < / D i a g r a m O b j e c t K e y > < D i a g r a m O b j e c t K e y > < K e y > T a b l e s \ l o g g e d _ f t e \ C o l u m n s \ r o l e _ t y p e < / K e y > < / D i a g r a m O b j e c t K e y > < D i a g r a m O b j e c t K e y > < K e y > T a b l e s \ l o g g e d _ f t e \ C o l u m n s \ g r a d e _ c o d e < / K e y > < / D i a g r a m O b j e c t K e y > < D i a g r a m O b j e c t K e y > < K e y > T a b l e s \ l o g g e d _ f t e \ C o l u m n s \ l o g g e d _ f t e < / K e y > < / D i a g r a m O b j e c t K e y > < D i a g r a m O b j e c t K e y > < K e y > T a b l e s \ l o g g e d _ f t e \ M e a s u r e s \ S u m   o f   l o g g e d _ f t e < / K e y > < / D i a g r a m O b j e c t K e y > < D i a g r a m O b j e c t K e y > < K e y > T a b l e s \ l o g g e d _ f t e \ S u m   o f   l o g g e d _ f t e \ A d d i t i o n a l   I n f o \ I m p l i c i t   M e a s u r e < / K e y > < / D i a g r a m O b j e c t K e y > < D i a g r a m O b j e c t K e y > < K e y > T a b l e s \ o r g a n i z a t i o n < / K e y > < / D i a g r a m O b j e c t K e y > < D i a g r a m O b j e c t K e y > < K e y > T a b l e s \ o r g a n i z a t i o n \ C o l u m n s \ c c d d d < / K e y > < / D i a g r a m O b j e c t K e y > < D i a g r a m O b j e c t K e y > < K e y > T a b l e s \ o r g a n i z a t i o n \ C o l u m n s \ o r g _ t y p e < / K e y > < / D i a g r a m O b j e c t K e y > < D i a g r a m O b j e c t K e y > < K e y > T a b l e s \ o r g a n i z a t i o n \ C o l u m n s \ o r g a n i z a t i o n < / K e y > < / D i a g r a m O b j e c t K e y > < D i a g r a m O b j e c t K e y > < K e y > R e l a t i o n s h i p s \ & l t ; T a b l e s \ s t a t e _ f u n d e d \ C o l u m n s \ c c d d d & g t ; - & l t ; T a b l e s \ o r g a n i z a t i o n \ C o l u m n s \ c c d d d & g t ; < / K e y > < / D i a g r a m O b j e c t K e y > < D i a g r a m O b j e c t K e y > < K e y > R e l a t i o n s h i p s \ & l t ; T a b l e s \ s t a t e _ f u n d e d \ C o l u m n s \ c c d d d & g t ; - & l t ; T a b l e s \ o r g a n i z a t i o n \ C o l u m n s \ c c d d d & g t ; \ F K < / K e y > < / D i a g r a m O b j e c t K e y > < D i a g r a m O b j e c t K e y > < K e y > R e l a t i o n s h i p s \ & l t ; T a b l e s \ s t a t e _ f u n d e d \ C o l u m n s \ c c d d d & g t ; - & l t ; T a b l e s \ o r g a n i z a t i o n \ C o l u m n s \ c c d d d & g t ; \ P K < / K e y > < / D i a g r a m O b j e c t K e y > < D i a g r a m O b j e c t K e y > < K e y > R e l a t i o n s h i p s \ & l t ; T a b l e s \ s t a t e _ f u n d e d \ C o l u m n s \ c c d d d & g t ; - & l t ; T a b l e s \ o r g a n i z a t i o n \ C o l u m n s \ c c d d d & g t ; \ C r o s s F i l t e r < / K e y > < / D i a g r a m O b j e c t K e y > < D i a g r a m O b j e c t K e y > < K e y > R e l a t i o n s h i p s \ & l t ; T a b l e s \ l o g g e d _ f t e \ C o l u m n s \ c c d d d & g t ; - & l t ; T a b l e s \ o r g a n i z a t i o n \ C o l u m n s \ c c d d d & g t ; < / K e y > < / D i a g r a m O b j e c t K e y > < D i a g r a m O b j e c t K e y > < K e y > R e l a t i o n s h i p s \ & l t ; T a b l e s \ l o g g e d _ f t e \ C o l u m n s \ c c d d d & g t ; - & l t ; T a b l e s \ o r g a n i z a t i o n \ C o l u m n s \ c c d d d & g t ; \ F K < / K e y > < / D i a g r a m O b j e c t K e y > < D i a g r a m O b j e c t K e y > < K e y > R e l a t i o n s h i p s \ & l t ; T a b l e s \ l o g g e d _ f t e \ C o l u m n s \ c c d d d & g t ; - & l t ; T a b l e s \ o r g a n i z a t i o n \ C o l u m n s \ c c d d d & g t ; \ P K < / K e y > < / D i a g r a m O b j e c t K e y > < D i a g r a m O b j e c t K e y > < K e y > R e l a t i o n s h i p s \ & l t ; T a b l e s \ l o g g e d _ f t e \ C o l u m n s \ c c d d d & g t ; - & l t ; T a b l e s \ o r g a n i z a t i o n \ C o l u m n s \ c c d d d & g t ; \ C r o s s F i l t e r < / K e y > < / D i a g r a m O b j e c t K e y > < / A l l K e y s > < S e l e c t e d K e y s > < D i a g r a m O b j e c t K e y > < K e y > R e l a t i o n s h i p s \ & l t ; T a b l e s \ l o g g e d _ f t e \ C o l u m n s \ c c d d d & g t ; - & l t ; T a b l e s \ o r g a n i z a t i o n \ C o l u m n s \ c c d d d & g t ; 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S c r o l l H o r i z o n t a l O f f s e t > 5 9 . 5 0 3 8 1 0 5 6 7 6 6 5 8 2 3 < / S c r o l l H o r i z o n t a l O f f s e 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 T a g s \ T a b l e s \ & l t ; T a b l e s \ s t a t e _ f u n d e d & g t ; < / K e y > < / a : K e y > < a : V a l u e   i : t y p e = " D i a g r a m D i s p l a y T a g V i e w S t a t e " > < I s N o t F i l t e r e d O u t > t r u e < / I s N o t F i l t e r e d O u t > < / a : V a l u e > < / a : K e y V a l u e O f D i a g r a m O b j e c t K e y a n y T y p e z b w N T n L X > < a : K e y V a l u e O f D i a g r a m O b j e c t K e y a n y T y p e z b w N T n L X > < a : K e y > < K e y > D y n a m i c   T a g s \ T a b l e s \ & l t ; T a b l e s \ l o g g e d _ f t e & g t ; < / K e y > < / a : K e y > < a : V a l u e   i : t y p e = " D i a g r a m D i s p l a y T a g V i e w S t a t e " > < I s N o t F i l t e r e d O u t > t r u e < / I s N o t F i l t e r e d O u t > < / a : V a l u e > < / a : K e y V a l u e O f D i a g r a m O b j e c t K e y a n y T y p e z b w N T n L X > < a : K e y V a l u e O f D i a g r a m O b j e c t K e y a n y T y p e z b w N T n L X > < a : K e y > < K e y > D y n a m i c   T a g s \ T a b l e s \ & l t ; T a b l e s \ o r g a n i z a t i o n & g t ; < / K e y > < / a : K e y > < a : V a l u e   i : t y p e = " D i a g r a m D i s p l a y T a g V i e w S t a t e " > < I s N o t F i l t e r e d O u t > t r u e < / I s N o t F i l t e r e d O u t > < / a : V a l u e > < / a : K e y V a l u e O f D i a g r a m O b j e c t K e y a n y T y p e z b w N T n L X > < a : K e y V a l u e O f D i a g r a m O b j e c t K e y a n y T y p e z b w N T n L X > < a : K e y > < K e y > T a b l e s \ s t a t e _ f u n d e d < / K e y > < / a : K e y > < a : V a l u e   i : t y p e = " D i a g r a m D i s p l a y N o d e V i e w S t a t e " > < H e i g h t > 1 5 0 < / H e i g h t > < I s E x p a n d e d > t r u e < / I s E x p a n d e d > < L a y e d O u t > t r u e < / L a y e d O u t > < L e f t > 3 9 8 < / L e f t > < T a b I n d e x > 1 < / T a b I n d e x > < T o p > 2 2 7 . 5 9 9 9 9 9 9 9 9 9 9 9 9 7 < / T o p > < W i d t h > 2 0 0 < / W i d t h > < / a : V a l u e > < / a : K e y V a l u e O f D i a g r a m O b j e c t K e y a n y T y p e z b w N T n L X > < a : K e y V a l u e O f D i a g r a m O b j e c t K e y a n y T y p e z b w N T n L X > < a : K e y > < K e y > T a b l e s \ s t a t e _ f u n d e d \ C o l u m n s \ c c d d d < / K e y > < / a : K e y > < a : V a l u e   i : t y p e = " D i a g r a m D i s p l a y N o d e V i e w S t a t e " > < H e i g h t > 1 5 0 < / H e i g h t > < I s E x p a n d e d > t r u e < / I s E x p a n d e d > < W i d t h > 2 0 0 < / W i d t h > < / a : V a l u e > < / a : K e y V a l u e O f D i a g r a m O b j e c t K e y a n y T y p e z b w N T n L X > < a : K e y V a l u e O f D i a g r a m O b j e c t K e y a n y T y p e z b w N T n L X > < a : K e y > < K e y > T a b l e s \ s t a t e _ f u n d e d \ C o l u m n s \ o r g a n i z a t i o n < / K e y > < / a : K e y > < a : V a l u e   i : t y p e = " D i a g r a m D i s p l a y N o d e V i e w S t a t e " > < H e i g h t > 1 5 0 < / H e i g h t > < I s E x p a n d e d > t r u e < / I s E x p a n d e d > < W i d t h > 2 0 0 < / W i d t h > < / a : V a l u e > < / a : K e y V a l u e O f D i a g r a m O b j e c t K e y a n y T y p e z b w N T n L X > < a : K e y V a l u e O f D i a g r a m O b j e c t K e y a n y T y p e z b w N T n L X > < a : K e y > < K e y > T a b l e s \ s t a t e _ f u n d e d \ C o l u m n s \ r o l e _ t y p e < / K e y > < / a : K e y > < a : V a l u e   i : t y p e = " D i a g r a m D i s p l a y N o d e V i e w S t a t e " > < H e i g h t > 1 5 0 < / H e i g h t > < I s E x p a n d e d > t r u e < / I s E x p a n d e d > < W i d t h > 2 0 0 < / W i d t h > < / a : V a l u e > < / a : K e y V a l u e O f D i a g r a m O b j e c t K e y a n y T y p e z b w N T n L X > < a : K e y V a l u e O f D i a g r a m O b j e c t K e y a n y T y p e z b w N T n L X > < a : K e y > < K e y > T a b l e s \ s t a t e _ f u n d e d \ C o l u m n s \ g r a d e _ c o d e < / K e y > < / a : K e y > < a : V a l u e   i : t y p e = " D i a g r a m D i s p l a y N o d e V i e w S t a t e " > < H e i g h t > 1 5 0 < / H e i g h t > < I s E x p a n d e d > t r u e < / I s E x p a n d e d > < W i d t h > 2 0 0 < / W i d t h > < / a : V a l u e > < / a : K e y V a l u e O f D i a g r a m O b j e c t K e y a n y T y p e z b w N T n L X > < a : K e y V a l u e O f D i a g r a m O b j e c t K e y a n y T y p e z b w N T n L X > < a : K e y > < K e y > T a b l e s \ s t a t e _ f u n d e d \ C o l u m n s \ t o t a l _ m a x _ s t a f f _ f t e < / K e y > < / a : K e y > < a : V a l u e   i : t y p e = " D i a g r a m D i s p l a y N o d e V i e w S t a t e " > < H e i g h t > 1 5 0 < / H e i g h t > < I s E x p a n d e d > t r u e < / I s E x p a n d e d > < W i d t h > 2 0 0 < / W i d t h > < / a : V a l u e > < / a : K e y V a l u e O f D i a g r a m O b j e c t K e y a n y T y p e z b w N T n L X > < a : K e y V a l u e O f D i a g r a m O b j e c t K e y a n y T y p e z b w N T n L X > < a : K e y > < K e y > T a b l e s \ s t a t e _ f u n d e d \ M e a s u r e s \ S u m   o f   t o t a l _ m a x _ s t a f f _ f t e < / K e y > < / a : K e y > < a : V a l u e   i : t y p e = " D i a g r a m D i s p l a y N o d e V i e w S t a t e " > < H e i g h t > 1 5 0 < / H e i g h t > < I s E x p a n d e d > t r u e < / I s E x p a n d e d > < W i d t h > 2 0 0 < / W i d t h > < / a : V a l u e > < / a : K e y V a l u e O f D i a g r a m O b j e c t K e y a n y T y p e z b w N T n L X > < a : K e y V a l u e O f D i a g r a m O b j e c t K e y a n y T y p e z b w N T n L X > < a : K e y > < K e y > T a b l e s \ s t a t e _ f u n d e d \ S u m   o f   t o t a l _ m a x _ s t a f f _ f t e \ A d d i t i o n a l   I n f o \ I m p l i c i t   M e a s u r e < / K e y > < / a : K e y > < a : V a l u e   i : t y p e = " D i a g r a m D i s p l a y V i e w S t a t e I D i a g r a m T a g A d d i t i o n a l I n f o " / > < / a : K e y V a l u e O f D i a g r a m O b j e c t K e y a n y T y p e z b w N T n L X > < a : K e y V a l u e O f D i a g r a m O b j e c t K e y a n y T y p e z b w N T n L X > < a : K e y > < K e y > T a b l e s \ l o g g e d _ f t e < / K e y > < / a : K e y > < a : V a l u e   i : t y p e = " D i a g r a m D i s p l a y N o d e V i e w S t a t e " > < H e i g h t > 1 5 0 < / H e i g h t > < I s E x p a n d e d > t r u e < / I s E x p a n d e d > < L a y e d O u t > t r u e < / L a y e d O u t > < L e f t > 7 7 7 . 5 0 3 8 1 0 5 6 7 6 6 5 8 2 < / L e f t > < T a b I n d e x > 2 < / T a b I n d e x > < T o p > 2 2 2 . 8 < / T o p > < W i d t h > 2 0 0 < / W i d t h > < / a : V a l u e > < / a : K e y V a l u e O f D i a g r a m O b j e c t K e y a n y T y p e z b w N T n L X > < a : K e y V a l u e O f D i a g r a m O b j e c t K e y a n y T y p e z b w N T n L X > < a : K e y > < K e y > T a b l e s \ l o g g e d _ f t e \ C o l u m n s \ c c d d d < / K e y > < / a : K e y > < a : V a l u e   i : t y p e = " D i a g r a m D i s p l a y N o d e V i e w S t a t e " > < H e i g h t > 1 5 0 < / H e i g h t > < I s E x p a n d e d > t r u e < / I s E x p a n d e d > < W i d t h > 2 0 0 < / W i d t h > < / a : V a l u e > < / a : K e y V a l u e O f D i a g r a m O b j e c t K e y a n y T y p e z b w N T n L X > < a : K e y V a l u e O f D i a g r a m O b j e c t K e y a n y T y p e z b w N T n L X > < a : K e y > < K e y > T a b l e s \ l o g g e d _ f t e \ C o l u m n s \ r o l e _ t y p e < / K e y > < / a : K e y > < a : V a l u e   i : t y p e = " D i a g r a m D i s p l a y N o d e V i e w S t a t e " > < H e i g h t > 1 5 0 < / H e i g h t > < I s E x p a n d e d > t r u e < / I s E x p a n d e d > < W i d t h > 2 0 0 < / W i d t h > < / a : V a l u e > < / a : K e y V a l u e O f D i a g r a m O b j e c t K e y a n y T y p e z b w N T n L X > < a : K e y V a l u e O f D i a g r a m O b j e c t K e y a n y T y p e z b w N T n L X > < a : K e y > < K e y > T a b l e s \ l o g g e d _ f t e \ C o l u m n s \ g r a d e _ c o d e < / K e y > < / a : K e y > < a : V a l u e   i : t y p e = " D i a g r a m D i s p l a y N o d e V i e w S t a t e " > < H e i g h t > 1 5 0 < / H e i g h t > < I s E x p a n d e d > t r u e < / I s E x p a n d e d > < W i d t h > 2 0 0 < / W i d t h > < / a : V a l u e > < / a : K e y V a l u e O f D i a g r a m O b j e c t K e y a n y T y p e z b w N T n L X > < a : K e y V a l u e O f D i a g r a m O b j e c t K e y a n y T y p e z b w N T n L X > < a : K e y > < K e y > T a b l e s \ l o g g e d _ f t e \ C o l u m n s \ l o g g e d _ f t e < / K e y > < / a : K e y > < a : V a l u e   i : t y p e = " D i a g r a m D i s p l a y N o d e V i e w S t a t e " > < H e i g h t > 1 5 0 < / H e i g h t > < I s E x p a n d e d > t r u e < / I s E x p a n d e d > < W i d t h > 2 0 0 < / W i d t h > < / a : V a l u e > < / a : K e y V a l u e O f D i a g r a m O b j e c t K e y a n y T y p e z b w N T n L X > < a : K e y V a l u e O f D i a g r a m O b j e c t K e y a n y T y p e z b w N T n L X > < a : K e y > < K e y > T a b l e s \ l o g g e d _ f t e \ M e a s u r e s \ S u m   o f   l o g g e d _ f t e < / K e y > < / a : K e y > < a : V a l u e   i : t y p e = " D i a g r a m D i s p l a y N o d e V i e w S t a t e " > < H e i g h t > 1 5 0 < / H e i g h t > < I s E x p a n d e d > t r u e < / I s E x p a n d e d > < W i d t h > 2 0 0 < / W i d t h > < / a : V a l u e > < / a : K e y V a l u e O f D i a g r a m O b j e c t K e y a n y T y p e z b w N T n L X > < a : K e y V a l u e O f D i a g r a m O b j e c t K e y a n y T y p e z b w N T n L X > < a : K e y > < K e y > T a b l e s \ l o g g e d _ f t e \ S u m   o f   l o g g e d _ f t e \ A d d i t i o n a l   I n f o \ I m p l i c i t   M e a s u r e < / K e y > < / a : K e y > < a : V a l u e   i : t y p e = " D i a g r a m D i s p l a y V i e w S t a t e I D i a g r a m T a g A d d i t i o n a l I n f o " / > < / a : K e y V a l u e O f D i a g r a m O b j e c t K e y a n y T y p e z b w N T n L X > < a : K e y V a l u e O f D i a g r a m O b j e c t K e y a n y T y p e z b w N T n L X > < a : K e y > < K e y > T a b l e s \ o r g a n i z a t i o n < / K e y > < / a : K e y > < a : V a l u e   i : t y p e = " D i a g r a m D i s p l a y N o d e V i e w S t a t e " > < H e i g h t > 1 5 0 < / H e i g h t > < I s E x p a n d e d > t r u e < / I s E x p a n d e d > < L a y e d O u t > t r u e < / L a y e d O u t > < L e f t > 5 6 9 . 9 0 3 8 1 0 5 6 7 6 6 5 8 < / L e f t > < W i d t h > 2 0 0 < / W i d t h > < / a : V a l u e > < / a : K e y V a l u e O f D i a g r a m O b j e c t K e y a n y T y p e z b w N T n L X > < a : K e y V a l u e O f D i a g r a m O b j e c t K e y a n y T y p e z b w N T n L X > < a : K e y > < K e y > T a b l e s \ o r g a n i z a t i o n \ C o l u m n s \ c c d d d < / K e y > < / a : K e y > < a : V a l u e   i : t y p e = " D i a g r a m D i s p l a y N o d e V i e w S t a t e " > < H e i g h t > 1 5 0 < / H e i g h t > < I s E x p a n d e d > t r u e < / I s E x p a n d e d > < W i d t h > 2 0 0 < / W i d t h > < / a : V a l u e > < / a : K e y V a l u e O f D i a g r a m O b j e c t K e y a n y T y p e z b w N T n L X > < a : K e y V a l u e O f D i a g r a m O b j e c t K e y a n y T y p e z b w N T n L X > < a : K e y > < K e y > T a b l e s \ o r g a n i z a t i o n \ C o l u m n s \ o r g _ t y p e < / K e y > < / a : K e y > < a : V a l u e   i : t y p e = " D i a g r a m D i s p l a y N o d e V i e w S t a t e " > < H e i g h t > 1 5 0 < / H e i g h t > < I s E x p a n d e d > t r u e < / I s E x p a n d e d > < W i d t h > 2 0 0 < / W i d t h > < / a : V a l u e > < / a : K e y V a l u e O f D i a g r a m O b j e c t K e y a n y T y p e z b w N T n L X > < a : K e y V a l u e O f D i a g r a m O b j e c t K e y a n y T y p e z b w N T n L X > < a : K e y > < K e y > T a b l e s \ o r g a n i z a t i o n \ C o l u m n s \ o r g a n i z a t i o n < / K e y > < / a : K e y > < a : V a l u e   i : t y p e = " D i a g r a m D i s p l a y N o d e V i e w S t a t e " > < H e i g h t > 1 5 0 < / H e i g h t > < I s E x p a n d e d > t r u e < / I s E x p a n d e d > < W i d t h > 2 0 0 < / W i d t h > < / a : V a l u e > < / a : K e y V a l u e O f D i a g r a m O b j e c t K e y a n y T y p e z b w N T n L X > < a : K e y V a l u e O f D i a g r a m O b j e c t K e y a n y T y p e z b w N T n L X > < a : K e y > < K e y > R e l a t i o n s h i p s \ & l t ; T a b l e s \ s t a t e _ f u n d e d \ C o l u m n s \ c c d d d & g t ; - & l t ; T a b l e s \ o r g a n i z a t i o n \ C o l u m n s \ c c d d d & g t ; < / K e y > < / a : K e y > < a : V a l u e   i : t y p e = " D i a g r a m D i s p l a y L i n k V i e w S t a t e " > < A u t o m a t i o n P r o p e r t y H e l p e r T e x t > E n d   p o i n t   1 :   ( 4 9 8 , 2 1 1 . 6 ) .   E n d   p o i n t   2 :   ( 5 5 3 . 9 0 3 8 1 0 5 6 7 6 6 6 , 7 5 )   < / A u t o m a t i o n P r o p e r t y H e l p e r T e x t > < L a y e d O u t > t r u e < / L a y e d O u t > < P o i n t s   x m l n s : b = " h t t p : / / s c h e m a s . d a t a c o n t r a c t . o r g / 2 0 0 4 / 0 7 / S y s t e m . W i n d o w s " > < b : P o i n t > < b : _ x > 4 9 8 . 0 0 0 0 0 0 0 0 0 0 0 0 0 6 < / b : _ x > < b : _ y > 2 1 1 . 5 9 9 9 9 9 9 9 9 9 9 9 9 7 < / b : _ y > < / b : P o i n t > < b : P o i n t > < b : _ x > 4 9 8 < / b : _ x > < b : _ y > 7 7 < / b : _ y > < / b : P o i n t > < b : P o i n t > < b : _ x > 5 0 0 < / b : _ x > < b : _ y > 7 5 < / b : _ y > < / b : P o i n t > < b : P o i n t > < b : _ x > 5 5 3 . 9 0 3 8 1 0 5 6 7 6 6 5 8 < / b : _ x > < b : _ y > 7 5 < / b : _ y > < / b : P o i n t > < / P o i n t s > < / a : V a l u e > < / a : K e y V a l u e O f D i a g r a m O b j e c t K e y a n y T y p e z b w N T n L X > < a : K e y V a l u e O f D i a g r a m O b j e c t K e y a n y T y p e z b w N T n L X > < a : K e y > < K e y > R e l a t i o n s h i p s \ & l t ; T a b l e s \ s t a t e _ f u n d e d \ C o l u m n s \ c c d d d & g t ; - & l t ; T a b l e s \ o r g a n i z a t i o n \ C o l u m n s \ c c d d d & g t ; \ F K < / K e y > < / a : K e y > < a : V a l u e   i : t y p e = " D i a g r a m D i s p l a y L i n k E n d p o i n t V i e w S t a t e " > < H e i g h t > 1 6 < / H e i g h t > < L a b e l L o c a t i o n   x m l n s : b = " h t t p : / / s c h e m a s . d a t a c o n t r a c t . o r g / 2 0 0 4 / 0 7 / S y s t e m . W i n d o w s " > < b : _ x > 4 9 0 . 0 0 0 0 0 0 0 0 0 0 0 0 0 6 < / b : _ x > < b : _ y > 2 1 1 . 5 9 9 9 9 9 9 9 9 9 9 9 9 7 < / b : _ y > < / L a b e l L o c a t i o n > < L o c a t i o n   x m l n s : b = " h t t p : / / s c h e m a s . d a t a c o n t r a c t . o r g / 2 0 0 4 / 0 7 / S y s t e m . W i n d o w s " > < b : _ x > 4 9 8 < / b : _ x > < b : _ y > 2 2 7 . 5 9 9 9 9 9 9 9 9 9 9 9 9 7 < / b : _ y > < / L o c a t i o n > < S h a p e R o t a t e A n g l e > 2 7 0 . 0 0 0 0 0 0 0 0 0 0 0 0 2 3 < / S h a p e R o t a t e A n g l e > < W i d t h > 1 6 < / W i d t h > < / a : V a l u e > < / a : K e y V a l u e O f D i a g r a m O b j e c t K e y a n y T y p e z b w N T n L X > < a : K e y V a l u e O f D i a g r a m O b j e c t K e y a n y T y p e z b w N T n L X > < a : K e y > < K e y > R e l a t i o n s h i p s \ & l t ; T a b l e s \ s t a t e _ f u n d e d \ C o l u m n s \ c c d d d & g t ; - & l t ; T a b l e s \ o r g a n i z a t i o n \ C o l u m n s \ c c d d d & g t ; \ P K < / K e y > < / a : K e y > < a : V a l u e   i : t y p e = " D i a g r a m D i s p l a y L i n k E n d p o i n t V i e w S t a t e " > < H e i g h t > 1 6 < / H e i g h t > < L a b e l L o c a t i o n   x m l n s : b = " h t t p : / / s c h e m a s . d a t a c o n t r a c t . o r g / 2 0 0 4 / 0 7 / S y s t e m . W i n d o w s " > < b : _ x > 5 5 3 . 9 0 3 8 1 0 5 6 7 6 6 5 8 < / b : _ x > < b : _ y > 6 7 < / b : _ y > < / L a b e l L o c a t i o n > < L o c a t i o n   x m l n s : b = " h t t p : / / s c h e m a s . d a t a c o n t r a c t . o r g / 2 0 0 4 / 0 7 / S y s t e m . W i n d o w s " > < b : _ x > 5 6 9 . 9 0 3 8 1 0 5 6 7 6 6 5 8 < / b : _ x > < b : _ y > 7 5 < / b : _ y > < / L o c a t i o n > < S h a p e R o t a t e A n g l e > 1 8 0 < / S h a p e R o t a t e A n g l e > < W i d t h > 1 6 < / W i d t h > < / a : V a l u e > < / a : K e y V a l u e O f D i a g r a m O b j e c t K e y a n y T y p e z b w N T n L X > < a : K e y V a l u e O f D i a g r a m O b j e c t K e y a n y T y p e z b w N T n L X > < a : K e y > < K e y > R e l a t i o n s h i p s \ & l t ; T a b l e s \ s t a t e _ f u n d e d \ C o l u m n s \ c c d d d & g t ; - & l t ; T a b l e s \ o r g a n i z a t i o n \ C o l u m n s \ c c d d d & g t ; \ C r o s s F i l t e r < / K e y > < / a : K e y > < a : V a l u e   i : t y p e = " D i a g r a m D i s p l a y L i n k C r o s s F i l t e r V i e w S t a t e " > < P o i n t s   x m l n s : b = " h t t p : / / s c h e m a s . d a t a c o n t r a c t . o r g / 2 0 0 4 / 0 7 / S y s t e m . W i n d o w s " > < b : P o i n t > < b : _ x > 4 9 8 . 0 0 0 0 0 0 0 0 0 0 0 0 0 6 < / b : _ x > < b : _ y > 2 1 1 . 5 9 9 9 9 9 9 9 9 9 9 9 9 7 < / b : _ y > < / b : P o i n t > < b : P o i n t > < b : _ x > 4 9 8 < / b : _ x > < b : _ y > 7 7 < / b : _ y > < / b : P o i n t > < b : P o i n t > < b : _ x > 5 0 0 < / b : _ x > < b : _ y > 7 5 < / b : _ y > < / b : P o i n t > < b : P o i n t > < b : _ x > 5 5 3 . 9 0 3 8 1 0 5 6 7 6 6 5 8 < / b : _ x > < b : _ y > 7 5 < / b : _ y > < / b : P o i n t > < / P o i n t s > < / a : V a l u e > < / a : K e y V a l u e O f D i a g r a m O b j e c t K e y a n y T y p e z b w N T n L X > < a : K e y V a l u e O f D i a g r a m O b j e c t K e y a n y T y p e z b w N T n L X > < a : K e y > < K e y > R e l a t i o n s h i p s \ & l t ; T a b l e s \ l o g g e d _ f t e \ C o l u m n s \ c c d d d & g t ; - & l t ; T a b l e s \ o r g a n i z a t i o n \ C o l u m n s \ c c d d d & g t ; < / K e y > < / a : K e y > < a : V a l u e   i : t y p e = " D i a g r a m D i s p l a y L i n k V i e w S t a t e " > < A u t o m a t i o n P r o p e r t y H e l p e r T e x t > E n d   p o i n t   1 :   ( 7 6 1 . 5 0 3 8 1 0 5 6 7 6 6 6 , 2 9 7 . 8 ) .   E n d   p o i n t   2 :   ( 6 6 9 . 9 0 3 8 1 1 , 1 6 6 )   < / A u t o m a t i o n P r o p e r t y H e l p e r T e x t > < I s F o c u s e d > t r u e < / I s F o c u s e d > < L a y e d O u t > t r u e < / L a y e d O u t > < P o i n t s   x m l n s : b = " h t t p : / / s c h e m a s . d a t a c o n t r a c t . o r g / 2 0 0 4 / 0 7 / S y s t e m . W i n d o w s " > < b : P o i n t > < b : _ x > 7 6 1 . 5 0 3 8 1 0 5 6 7 6 6 5 8 2 < / b : _ x > < b : _ y > 2 9 7 . 8 < / b : _ y > < / b : P o i n t > < b : P o i n t > < b : _ x > 6 7 1 . 9 0 3 8 1 1 < / b : _ x > < b : _ y > 2 9 7 . 8 < / b : _ y > < / b : P o i n t > < b : P o i n t > < b : _ x > 6 6 9 . 9 0 3 8 1 1 < / b : _ x > < b : _ y > 2 9 5 . 8 < / b : _ y > < / b : P o i n t > < b : P o i n t > < b : _ x > 6 6 9 . 9 0 3 8 1 1 < / b : _ x > < b : _ y > 1 6 6 < / b : _ y > < / b : P o i n t > < / P o i n t s > < / a : V a l u e > < / a : K e y V a l u e O f D i a g r a m O b j e c t K e y a n y T y p e z b w N T n L X > < a : K e y V a l u e O f D i a g r a m O b j e c t K e y a n y T y p e z b w N T n L X > < a : K e y > < K e y > R e l a t i o n s h i p s \ & l t ; T a b l e s \ l o g g e d _ f t e \ C o l u m n s \ c c d d d & g t ; - & l t ; T a b l e s \ o r g a n i z a t i o n \ C o l u m n s \ c c d d d & g t ; \ F K < / K e y > < / a : K e y > < a : V a l u e   i : t y p e = " D i a g r a m D i s p l a y L i n k E n d p o i n t V i e w S t a t e " > < H e i g h t > 1 6 < / H e i g h t > < L a b e l L o c a t i o n   x m l n s : b = " h t t p : / / s c h e m a s . d a t a c o n t r a c t . o r g / 2 0 0 4 / 0 7 / S y s t e m . W i n d o w s " > < b : _ x > 7 6 1 . 5 0 3 8 1 0 5 6 7 6 6 5 8 2 < / b : _ x > < b : _ y > 2 8 9 . 8 < / b : _ y > < / L a b e l L o c a t i o n > < L o c a t i o n   x m l n s : b = " h t t p : / / s c h e m a s . d a t a c o n t r a c t . o r g / 2 0 0 4 / 0 7 / S y s t e m . W i n d o w s " > < b : _ x > 7 7 7 . 5 0 3 8 1 0 5 6 7 6 6 5 8 2 < / b : _ x > < b : _ y > 2 9 7 . 8 < / b : _ y > < / L o c a t i o n > < S h a p e R o t a t e A n g l e > 1 8 0 < / S h a p e R o t a t e A n g l e > < W i d t h > 1 6 < / W i d t h > < / a : V a l u e > < / a : K e y V a l u e O f D i a g r a m O b j e c t K e y a n y T y p e z b w N T n L X > < a : K e y V a l u e O f D i a g r a m O b j e c t K e y a n y T y p e z b w N T n L X > < a : K e y > < K e y > R e l a t i o n s h i p s \ & l t ; T a b l e s \ l o g g e d _ f t e \ C o l u m n s \ c c d d d & g t ; - & l t ; T a b l e s \ o r g a n i z a t i o n \ C o l u m n s \ c c d d d & g t ; \ P K < / K e y > < / a : K e y > < a : V a l u e   i : t y p e = " D i a g r a m D i s p l a y L i n k E n d p o i n t V i e w S t a t e " > < H e i g h t > 1 6 < / H e i g h t > < L a b e l L o c a t i o n   x m l n s : b = " h t t p : / / s c h e m a s . d a t a c o n t r a c t . o r g / 2 0 0 4 / 0 7 / S y s t e m . W i n d o w s " > < b : _ x > 6 6 1 . 9 0 3 8 1 1 < / b : _ x > < b : _ y > 1 5 0 < / b : _ y > < / L a b e l L o c a t i o n > < L o c a t i o n   x m l n s : b = " h t t p : / / s c h e m a s . d a t a c o n t r a c t . o r g / 2 0 0 4 / 0 7 / S y s t e m . W i n d o w s " > < b : _ x > 6 6 9 . 9 0 3 8 1 1 < / b : _ x > < b : _ y > 1 4 9 . 9 9 9 9 9 9 9 9 9 9 9 9 9 7 < / b : _ y > < / L o c a t i o n > < S h a p e R o t a t e A n g l e > 9 0 < / S h a p e R o t a t e A n g l e > < W i d t h > 1 6 < / W i d t h > < / a : V a l u e > < / a : K e y V a l u e O f D i a g r a m O b j e c t K e y a n y T y p e z b w N T n L X > < a : K e y V a l u e O f D i a g r a m O b j e c t K e y a n y T y p e z b w N T n L X > < a : K e y > < K e y > R e l a t i o n s h i p s \ & l t ; T a b l e s \ l o g g e d _ f t e \ C o l u m n s \ c c d d d & g t ; - & l t ; T a b l e s \ o r g a n i z a t i o n \ C o l u m n s \ c c d d d & g t ; \ C r o s s F i l t e r < / K e y > < / a : K e y > < a : V a l u e   i : t y p e = " D i a g r a m D i s p l a y L i n k C r o s s F i l t e r V i e w S t a t e " > < P o i n t s   x m l n s : b = " h t t p : / / s c h e m a s . d a t a c o n t r a c t . o r g / 2 0 0 4 / 0 7 / S y s t e m . W i n d o w s " > < b : P o i n t > < b : _ x > 7 6 1 . 5 0 3 8 1 0 5 6 7 6 6 5 8 2 < / b : _ x > < b : _ y > 2 9 7 . 8 < / b : _ y > < / b : P o i n t > < b : P o i n t > < b : _ x > 6 7 1 . 9 0 3 8 1 1 < / b : _ x > < b : _ y > 2 9 7 . 8 < / b : _ y > < / b : P o i n t > < b : P o i n t > < b : _ x > 6 6 9 . 9 0 3 8 1 1 < / b : _ x > < b : _ y > 2 9 5 . 8 < / b : _ y > < / b : P o i n t > < b : P o i n t > < b : _ x > 6 6 9 . 9 0 3 8 1 1 < / b : _ x > < b : _ y > 1 6 6 < / b : _ y > < / b : P o i n t > < / P o i n t s > < / a : V a l u e > < / a : K e y V a l u e O f D i a g r a m O b j e c t K e y a n y T y p e z b w N T n L X > < / V i e w S t a t e s > < / D i a g r a m M a n a g e r . S e r i a l i z a b l e D i a g r a m > < / A r r a y O f D i a g r a m M a n a g e r . S e r i a l i z a b l e D i a g r a m > ] ] > < / C u s t o m C o n t e n t > < / G e m i n i > 
</file>

<file path=customXml/item12.xml>��< ? x m l   v e r s i o n = " 1 . 0 "   e n c o d i n g = " u t f - 1 6 " ? > < D a t a M a s h u p   s q m i d = " 7 e 6 4 2 1 f e - 8 1 1 5 - 4 b a 4 - 9 9 6 7 - 7 2 d e 8 4 3 c d 7 d 0 "   x m l n s = " h t t p : / / s c h e m a s . m i c r o s o f t . c o m / D a t a M a s h u p " > A A A A A I k E A A B Q S w M E F A A C A A g A L l + z X B 8 e e S O k A A A A 9 g A A A B I A H A B D b 2 5 m a W c v U G F j a 2 F n Z S 5 4 b W w g o h g A K K A U A A A A A A A A A A A A A A A A A A A A A A A A A A A A h Y 8 x D o I w G I W v Q r r T l h K N I a U M r p K Y E I 1 r U y o 0 w o + h x X I 3 B 4 / k F c Q o 6 u b 4 v v c N 7 9 2 v N 5 6 N b R N c d G 9 N B y m K M E W B B t W V B q o U D e 4 Y r l A m + F a q k 6 x 0 M M l g k 9 G W K a q d O y e E e O + x j 3 H X V 4 R R G p F D v i l U r V u J P r L 5 L 4 c G r J O g N B J 8 / x o j G I 4 W M W Z s i S k n M + S 5 g a / A p r 3 P 9 g f y 9 d C 4 o d d C Q 7 g r O J k j J + 8 P 4 g F Q S w M E F A A C A A g A L l + z 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C 5 f s 1 x c w 0 / l g w E A A H Y E A A A T A B w A R m 9 y b X V s Y X M v U 2 V j d G l v b j E u b S C i G A A o o B Q A A A A A A A A A A A A A A A A A A A A A A A A A A A C 9 V E 1 P w k A Q v Z P w H z b r p U 0 a E v S I e B A h I V E P l O i B k G b Z n Z a G 7 Q 7 Z n S p I + t / d S l S + P E i i v T T 7 Z j r z 5 r 3 p O p C U o 2 H x 9 t 3 u N B v N h p s L C 4 o 5 E g R J W h r l D 1 2 m g Z o N 5 p 8 Y S y v B I / 2 V B N 3 q l d a C o W e 0 i x n i I g g 3 k 0 d R Q J e P x U x D m 0 + r S Q 8 N + Z R p t C 1 w w X t z Y T J f d b x e A v e V P l J b Y y u M S 9 E W P d R l Y e q g C 7 b d o s 2 G S 6 m U 4 h E j j z O C F V U R 2 3 C 0 m T D 5 m 6 j p H w U t a k h q 6 C i S W a E g k a i O Q 4 Q k d F K I V e I V S N M k p a 8 c U x Y z s F U V N h u 5 O T n M r o A a M 4 / X 3 5 8 t 3 + V f y 3 e W Q t + D H Q n z x X E E B b 5 4 j r d a m A U b 4 a v 7 Z h q D 9 v t W Y 8 H B M B E D I e f M I L H 7 3 F F r 6 P r F k t b B x 2 F b 8 k G Q n O c m G x I U L h i B R K t a g x y 0 e h K 6 9 C M n Y c 3 R l z K l 1 l U Y 7 p l 1 g t a u Z b v b d L Z p V / + w 8 6 c 9 + / F n 2 D F m k G u C e t Z f e h J M P t t O 2 f U N 4 / 3 4 j j N h F D v A 4 / r a 4 P u q 7 / f s v A N Q S w E C L Q A U A A I A C A A u X 7 N c H x 5 5 I 6 Q A A A D 2 A A A A E g A A A A A A A A A A A A A A A A A A A A A A Q 2 9 u Z m l n L 1 B h Y 2 t h Z 2 U u e G 1 s U E s B A i 0 A F A A C A A g A L l + z X A / K 6 a u k A A A A 6 Q A A A B M A A A A A A A A A A A A A A A A A 8 A A A A F t D b 2 5 0 Z W 5 0 X 1 R 5 c G V z X S 5 4 b W x Q S w E C L Q A U A A I A C A A u X 7 N c X M N P 5 Y M B A A B 2 B A A A E w A A A A A A A A A A A A A A A A D h A Q A A R m 9 y b X V s Y X M v U 2 V j d G l v b j E u b V B L B Q Y A A A A A A w A D A M I A A A C x 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s H A A A A A A A A E o c 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z d G F 0 Z V 9 m d W 5 k Z W Q 8 L 0 l 0 Z W 1 Q Y X R o P j w v S X R l b U x v Y 2 F 0 a W 9 u P j x T d G F i b G V F b n R y a W V z P j x F b n R y e S B U e X B l P S J J c 1 B y a X Z h d G U i I F Z h b H V l P S J s M C I g L z 4 8 R W 5 0 c n k g V H l w Z T 0 i U X V l c n l J R C I g V m F s d W U 9 I n M y M T E 4 O T F i M y 1 l M 2 I 2 L T R m Y j Y t Y W R k M C 1 k Y T Q y Z T J i O T N k M G Y i I C 8 + P E V u d H J 5 I F R 5 c G U 9 I k Z p b G x F b m F i b G V k I i B W Y W x 1 Z T 0 i b D A i I C 8 + P E V u d H J 5 I F R 5 c G U 9 I k Z p b G x P Y m p l Y 3 R U e X B l I i B W Y W x 1 Z T 0 i c 0 N v b m 5 l Y 3 R p b 2 5 P b m x 5 I i A v P j x F b n R y e S B U e X B l P S J G a W x s V G 9 E Y X R h T W 9 k Z W x F b m F i b G V k I i B W Y W x 1 Z T 0 i b D E 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A i I C 8 + P E V u d H J 5 I F R 5 c G U 9 I l J l b G F 0 a W 9 u c 2 h p c E l u Z m 9 D b 2 5 0 Y W l u Z X I i I F Z h b H V l P S J z e y Z x d W 9 0 O 2 N v b H V t b k N v d W 5 0 J n F 1 b 3 Q 7 O j U s J n F 1 b 3 Q 7 a 2 V 5 Q 2 9 s d W 1 u T m F t Z X M m c X V v d D s 6 W 1 0 s J n F 1 b 3 Q 7 c X V l c n l S Z W x h d G l v b n N o a X B z J n F 1 b 3 Q 7 O l t d L C Z x d W 9 0 O 2 N v b H V t b k l k Z W 5 0 a X R p Z X M m c X V v d D s 6 W y Z x d W 9 0 O 1 N l Y 3 R p b 2 4 x L 3 N 0 Y X R l X 2 Z 1 b m R l Z C 9 D a G F u Z 2 V k I F R 5 c G U u e 2 N j Z G R k L D B 9 J n F 1 b 3 Q 7 L C Z x d W 9 0 O 1 N l Y 3 R p b 2 4 x L 3 N 0 Y X R l X 2 Z 1 b m R l Z C 9 D a G F u Z 2 V k I F R 5 c G U u e 2 9 y Z 2 F u a X p h d G l v b i w x f S Z x d W 9 0 O y w m c X V v d D t T Z W N 0 a W 9 u M S 9 z d G F 0 Z V 9 m d W 5 k Z W Q v Q 2 h h b m d l Z C B U e X B l L n t y b 2 x l X 3 R 5 c G U s M n 0 m c X V v d D s s J n F 1 b 3 Q 7 U 2 V j d G l v b j E v c 3 R h d G V f Z n V u Z G V k L 0 N o Y W 5 n Z W Q g V H l w Z S 5 7 Z 3 J h Z G V f Y 2 9 k Z S w z f S Z x d W 9 0 O y w m c X V v d D t T Z W N 0 a W 9 u M S 9 z d G F 0 Z V 9 m d W 5 k Z W Q v Q 2 h h b m d l Z C B U e X B l L n t 0 b 3 R h b F 9 t Y X h f c 3 R h Z m Z f Z n R l L D R 9 J n F 1 b 3 Q 7 X S w m c X V v d D t D b 2 x 1 b W 5 D b 3 V u d C Z x d W 9 0 O z o 1 L C Z x d W 9 0 O 0 t l e U N v b H V t b k 5 h b W V z J n F 1 b 3 Q 7 O l t d L C Z x d W 9 0 O 0 N v b H V t b k l k Z W 5 0 a X R p Z X M m c X V v d D s 6 W y Z x d W 9 0 O 1 N l Y 3 R p b 2 4 x L 3 N 0 Y X R l X 2 Z 1 b m R l Z C 9 D a G F u Z 2 V k I F R 5 c G U u e 2 N j Z G R k L D B 9 J n F 1 b 3 Q 7 L C Z x d W 9 0 O 1 N l Y 3 R p b 2 4 x L 3 N 0 Y X R l X 2 Z 1 b m R l Z C 9 D a G F u Z 2 V k I F R 5 c G U u e 2 9 y Z 2 F u a X p h d G l v b i w x f S Z x d W 9 0 O y w m c X V v d D t T Z W N 0 a W 9 u M S 9 z d G F 0 Z V 9 m d W 5 k Z W Q v Q 2 h h b m d l Z C B U e X B l L n t y b 2 x l X 3 R 5 c G U s M n 0 m c X V v d D s s J n F 1 b 3 Q 7 U 2 V j d G l v b j E v c 3 R h d G V f Z n V u Z G V k L 0 N o Y W 5 n Z W Q g V H l w Z S 5 7 Z 3 J h Z G V f Y 2 9 k Z S w z f S Z x d W 9 0 O y w m c X V v d D t T Z W N 0 a W 9 u M S 9 z d G F 0 Z V 9 m d W 5 k Z W Q v Q 2 h h b m d l Z C B U e X B l L n t 0 b 3 R h b F 9 t Y X h f c 3 R h Z m Z f Z n R l L D R 9 J n F 1 b 3 Q 7 X S w m c X V v d D t S Z W x h d G l v b n N o a X B J b m Z v J n F 1 b 3 Q 7 O l t d f S I g L z 4 8 R W 5 0 c n k g V H l w Z T 0 i R m l s b F N 0 Y X R 1 c y I g V m F s d W U 9 I n N D b 2 1 w b G V 0 Z S I g L z 4 8 R W 5 0 c n k g V H l w Z T 0 i R m l s b E N v b H V t b k 5 h b W V z I i B W Y W x 1 Z T 0 i c 1 s m c X V v d D t j Y 2 R k Z C Z x d W 9 0 O y w m c X V v d D t v c m d h b m l 6 Y X R p b 2 4 m c X V v d D s s J n F 1 b 3 Q 7 c m 9 s Z V 9 0 e X B l J n F 1 b 3 Q 7 L C Z x d W 9 0 O 2 d y Y W R l X 2 N v Z G U m c X V v d D s s J n F 1 b 3 Q 7 d G 9 0 Y W x f b W F 4 X 3 N 0 Y W Z m X 2 Z 0 Z S Z x d W 9 0 O 1 0 i I C 8 + P E V u d H J 5 I F R 5 c G U 9 I k Z p b G x D b 2 x 1 b W 5 U e X B l c y I g V m F s d W U 9 I n N C Z 1 l H Q m d V P S I g L z 4 8 R W 5 0 c n k g V H l w Z T 0 i R m l s b E x h c 3 R V c G R h d G V k I i B W Y W x 1 Z T 0 i Z D I w M j Y t M D U t M T l U M T g 6 N T c 6 M j E u O T A 3 M j c 4 O V o i I C 8 + P E V u d H J 5 I F R 5 c G U 9 I k Z p b G x F c n J v c k N v d W 5 0 I i B W Y W x 1 Z T 0 i b D A i I C 8 + P E V u d H J 5 I F R 5 c G U 9 I k Z p b G x F c n J v c k N v Z G U i I F Z h b H V l P S J z V W 5 r b m 9 3 b i I g L z 4 8 R W 5 0 c n k g V H l w Z T 0 i R m l s b E N v d W 5 0 I i B W Y W x 1 Z T 0 i b D E 5 M T Q i I C 8 + P E V u d H J 5 I F R 5 c G U 9 I k F k Z G V k V G 9 E Y X R h T W 9 k Z W w i I F Z h b H V l P S J s M S I g L z 4 8 L 1 N 0 Y W J s Z U V u d H J p Z X M + P C 9 J d G V t P j x J d G V t P j x J d G V t T G 9 j Y X R p b 2 4 + P E l 0 Z W 1 U e X B l P k Z v c m 1 1 b G E 8 L 0 l 0 Z W 1 U e X B l P j x J d G V t U G F 0 a D 5 T Z W N 0 a W 9 u M S 9 z d G F 0 Z V 9 m d W 5 k Z W Q v U 2 9 1 c m N l P C 9 J d G V t U G F 0 a D 4 8 L 0 l 0 Z W 1 M b 2 N h d G l v b j 4 8 U 3 R h Y m x l R W 5 0 c m l l c y A v P j w v S X R l b T 4 8 S X R l b T 4 8 S X R l b U x v Y 2 F 0 a W 9 u P j x J d G V t V H l w Z T 5 G b 3 J t d W x h P C 9 J d G V t V H l w Z T 4 8 S X R l b V B h d G g + U 2 V j d G l v b j E v c 3 R h d G V f Z n V u Z G V k L 0 N o Y W 5 n Z W Q l M j B U e X B l P C 9 J d G V t U G F 0 a D 4 8 L 0 l 0 Z W 1 M b 2 N h d G l v b j 4 8 U 3 R h Y m x l R W 5 0 c m l l c y A v P j w v S X R l b T 4 8 S X R l b T 4 8 S X R l b U x v Y 2 F 0 a W 9 u P j x J d G V t V H l w Z T 5 G b 3 J t d W x h P C 9 J d G V t V H l w Z T 4 8 S X R l b V B h d G g + U 2 V j d G l v b j E v b G 9 n Z 2 V k X 2 Z 0 Z T w v S X R l b V B h d G g + P C 9 J d G V t T G 9 j Y X R p b 2 4 + P F N 0 Y W J s Z U V u d H J p Z X M + P E V u d H J 5 I F R 5 c G U 9 I k l z U H J p d m F 0 Z S I g V m F s d W U 9 I m w w I i A v P j x F b n R y e S B U e X B l P S J R d W V y e U l E I i B W Y W x 1 Z T 0 i c z k 1 M z U w O G M 0 L W I x O D I t N D l k N S 0 5 M j A 0 L T N j Z D J h N D R h N z U 3 Y y I g L z 4 8 R W 5 0 c n k g V H l w Z T 0 i R m l s b E V u Y W J s Z W Q i I F Z h b H V l P S J s M C I g L z 4 8 R W 5 0 c n k g V H l w Z T 0 i R m l s b E 9 i a m V j d F R 5 c G U i I F Z h b H V l P S J z Q 2 9 u b m V j d G l v b k 9 u b H k i I C 8 + P E V u d H J 5 I F R 5 c G U 9 I k Z p b G x U b 0 R h d G F N b 2 R l b E V u Y W J s Z W Q i I F Z h b H V l P S J s M S 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C I g L z 4 8 R W 5 0 c n k g V H l w Z T 0 i U m V s Y X R p b 2 5 z a G l w S W 5 m b 0 N v b n R h a W 5 l c i I g V m F s d W U 9 I n N 7 J n F 1 b 3 Q 7 Y 2 9 s d W 1 u Q 2 9 1 b n Q m c X V v d D s 6 N C w m c X V v d D t r Z X l D b 2 x 1 b W 5 O Y W 1 l c y Z x d W 9 0 O z p b X S w m c X V v d D t x d W V y e V J l b G F 0 a W 9 u c 2 h p c H M m c X V v d D s 6 W 1 0 s J n F 1 b 3 Q 7 Y 2 9 s d W 1 u S W R l b n R p d G l l c y Z x d W 9 0 O z p b J n F 1 b 3 Q 7 U 2 V j d G l v b j E v b G 9 n Z 2 V k X 2 Z 0 Z S 9 D a G F u Z 2 V k I F R 5 c G U u e 2 N j Z G R k L D B 9 J n F 1 b 3 Q 7 L C Z x d W 9 0 O 1 N l Y 3 R p b 2 4 x L 2 x v Z 2 d l Z F 9 m d G U v Q 2 h h b m d l Z C B U e X B l L n t y b 2 x l X 3 R 5 c G U s M X 0 m c X V v d D s s J n F 1 b 3 Q 7 U 2 V j d G l v b j E v b G 9 n Z 2 V k X 2 Z 0 Z S 9 D a G F u Z 2 V k I F R 5 c G U u e 2 d y Y W R l X 2 N v Z G U s M n 0 m c X V v d D s s J n F 1 b 3 Q 7 U 2 V j d G l v b j E v b G 9 n Z 2 V k X 2 Z 0 Z S 9 D a G F u Z 2 V k I F R 5 c G U u e 2 x v Z 2 d l Z F 9 m d G U s M 3 0 m c X V v d D t d L C Z x d W 9 0 O 0 N v b H V t b k N v d W 5 0 J n F 1 b 3 Q 7 O j Q s J n F 1 b 3 Q 7 S 2 V 5 Q 2 9 s d W 1 u T m F t Z X M m c X V v d D s 6 W 1 0 s J n F 1 b 3 Q 7 Q 2 9 s d W 1 u S W R l b n R p d G l l c y Z x d W 9 0 O z p b J n F 1 b 3 Q 7 U 2 V j d G l v b j E v b G 9 n Z 2 V k X 2 Z 0 Z S 9 D a G F u Z 2 V k I F R 5 c G U u e 2 N j Z G R k L D B 9 J n F 1 b 3 Q 7 L C Z x d W 9 0 O 1 N l Y 3 R p b 2 4 x L 2 x v Z 2 d l Z F 9 m d G U v Q 2 h h b m d l Z C B U e X B l L n t y b 2 x l X 3 R 5 c G U s M X 0 m c X V v d D s s J n F 1 b 3 Q 7 U 2 V j d G l v b j E v b G 9 n Z 2 V k X 2 Z 0 Z S 9 D a G F u Z 2 V k I F R 5 c G U u e 2 d y Y W R l X 2 N v Z G U s M n 0 m c X V v d D s s J n F 1 b 3 Q 7 U 2 V j d G l v b j E v b G 9 n Z 2 V k X 2 Z 0 Z S 9 D a G F u Z 2 V k I F R 5 c G U u e 2 x v Z 2 d l Z F 9 m d G U s M 3 0 m c X V v d D t d L C Z x d W 9 0 O 1 J l b G F 0 a W 9 u c 2 h p c E l u Z m 8 m c X V v d D s 6 W 1 1 9 I i A v P j x F b n R y e S B U e X B l P S J G a W x s U 3 R h d H V z I i B W Y W x 1 Z T 0 i c 0 N v b X B s Z X R l I i A v P j x F b n R y e S B U e X B l P S J G a W x s Q 2 9 s d W 1 u T m F t Z X M i I F Z h b H V l P S J z W y Z x d W 9 0 O 2 N j Z G R k J n F 1 b 3 Q 7 L C Z x d W 9 0 O 3 J v b G V f d H l w Z S Z x d W 9 0 O y w m c X V v d D t n c m F k Z V 9 j b 2 R l J n F 1 b 3 Q 7 L C Z x d W 9 0 O 2 x v Z 2 d l Z F 9 m d G U m c X V v d D t d I i A v P j x F b n R y e S B U e X B l P S J G a W x s Q 2 9 s d W 1 u V H l w Z X M i I F Z h b H V l P S J z Q m d Z R 0 J R P T 0 i I C 8 + P E V u d H J 5 I F R 5 c G U 9 I k Z p b G x M Y X N 0 V X B k Y X R l Z C I g V m F s d W U 9 I m Q y M D I 2 L T A 1 L T E 5 V D E 4 O j U 3 O j I 3 L j I 2 N D A x N j B a I i A v P j x F b n R y e S B U e X B l P S J G a W x s R X J y b 3 J D b 3 V u d C I g V m F s d W U 9 I m w w I i A v P j x F b n R y e S B U e X B l P S J G a W x s R X J y b 3 J D b 2 R l I i B W Y W x 1 Z T 0 i c 1 V u a 2 5 v d 2 4 i I C 8 + P E V u d H J 5 I F R 5 c G U 9 I k Z p b G x D b 3 V u d C I g V m F s d W U 9 I m w x M z Q z I i A v P j x F b n R y e S B U e X B l P S J B Z G R l Z F R v R G F 0 Y U 1 v Z G V s I i B W Y W x 1 Z T 0 i b D E i I C 8 + P C 9 T d G F i b G V F b n R y a W V z P j w v S X R l b T 4 8 S X R l b T 4 8 S X R l b U x v Y 2 F 0 a W 9 u P j x J d G V t V H l w Z T 5 G b 3 J t d W x h P C 9 J d G V t V H l w Z T 4 8 S X R l b V B h d G g + U 2 V j d G l v b j E v b G 9 n Z 2 V k X 2 Z 0 Z S 9 T b 3 V y Y 2 U 8 L 0 l 0 Z W 1 Q Y X R o P j w v S X R l b U x v Y 2 F 0 a W 9 u P j x T d G F i b G V F b n R y a W V z I C 8 + P C 9 J d G V t P j x J d G V t P j x J d G V t T G 9 j Y X R p b 2 4 + P E l 0 Z W 1 U e X B l P k Z v c m 1 1 b G E 8 L 0 l 0 Z W 1 U e X B l P j x J d G V t U G F 0 a D 5 T Z W N 0 a W 9 u M S 9 s b 2 d n Z W R f Z n R l L 0 N o Y W 5 n Z W Q l M j B U e X B l P C 9 J d G V t U G F 0 a D 4 8 L 0 l 0 Z W 1 M b 2 N h d G l v b j 4 8 U 3 R h Y m x l R W 5 0 c m l l c y A v P j w v S X R l b T 4 8 S X R l b T 4 8 S X R l b U x v Y 2 F 0 a W 9 u P j x J d G V t V H l w Z T 5 G b 3 J t d W x h P C 9 J d G V t V H l w Z T 4 8 S X R l b V B h d G g + U 2 V j d G l v b j E v b 3 J n Y W 5 p e m F 0 a W 9 u P C 9 J d G V t U G F 0 a D 4 8 L 0 l 0 Z W 1 M b 2 N h d G l v b j 4 8 U 3 R h Y m x l R W 5 0 c m l l c z 4 8 R W 5 0 c n k g V H l w Z T 0 i S X N Q c m l 2 Y X R l I i B W Y W x 1 Z T 0 i b D A i I C 8 + P E V u d H J 5 I F R 5 c G U 9 I l F 1 Z X J 5 S U Q i I F Z h b H V l P S J z M W M 5 M 2 V m M m E t Z m Q 1 Z S 0 0 Z j A 5 L T k z M T U t N W E 0 O W I 4 M T E 4 N m I 0 I i A v P j x F b n R y e S B U e X B l P S J G a W x s R W 5 h Y m x l Z C I g V m F s d W U 9 I m w w I i A v P j x F b n R y e S B U e X B l P S J G a W x s T 2 J q Z W N 0 V H l w Z S I g V m F s d W U 9 I n N Q a X Z v d F R h Y m x l I i A v P j x F b n R y e S B U e X B l P S J G a W x s V G 9 E Y X R h T W 9 k Z W x F b m F i b G V k I i B W Y W x 1 Z T 0 i b D E i I C 8 + P E V u d H J 5 I F R 5 c G U 9 I k J 1 Z m Z l c k 5 l e H R S Z W Z y Z X N o I i B W Y W x 1 Z T 0 i b D E i I C 8 + P E V u d H J 5 I F R 5 c G U 9 I l J l c 3 V s d F R 5 c G U i I F Z h b H V l P S J z V G F i b G U i I C 8 + P E V u d H J 5 I F R 5 c G U 9 I k 5 h b W V V c G R h d G V k Q W Z 0 Z X J G a W x s I i B W Y W x 1 Z T 0 i b D A i I C 8 + P E V u d H J 5 I F R 5 c G U 9 I k 5 h d m l n Y X R p b 2 5 T d G V w T m F t Z S I g V m F s d W U 9 I n N O Y X Z p Z 2 F 0 a W 9 u I i A v P j x F b n R y e S B U e X B l P S J Q a X Z v d E 9 i a m V j d E 5 h b W U i I F Z h b H V l P S J z R G F z a G J v Y X J k I U R h c 2 h P c m d h b m l 6 Y X R p b 2 4 i I C 8 + P E V u d H J 5 I F R 5 c G U 9 I k Z p b G x l Z E N v b X B s Z X R l U m V z d W x 0 V G 9 X b 3 J r c 2 h l Z X Q i I F Z h b H V l P S J s M C I g L z 4 8 R W 5 0 c n k g V H l w Z T 0 i R m l s b E V y c m 9 y Q 2 9 k Z S I g V m F s d W U 9 I n N V b m t u b 3 d u I i A v P j x F b n R y e S B U e X B l P S J G a W x s R X J y b 3 J D b 3 V u d C I g V m F s d W U 9 I m w w I i A v P j x F b n R y e S B U e X B l P S J G a W x s T G F z d F V w Z G F 0 Z W Q i I F Z h b H V l P S J k M j A y N i 0 w N S 0 x O V Q x O D o 1 N z o y N y 4 y N j Q w M T Y w W i I g L z 4 8 R W 5 0 c n k g V H l w Z T 0 i R m l s b E N v b H V t b l R 5 c G V z I i B W Y W x 1 Z T 0 i c 0 J n W U c i I C 8 + P E V u d H J 5 I F R 5 c G U 9 I k Z p b G x D b 2 x 1 b W 5 O Y W 1 l c y I g V m F s d W U 9 I n N b J n F 1 b 3 Q 7 Y 2 N k Z G Q m c X V v d D s s J n F 1 b 3 Q 7 b 3 J n X 3 R 5 c G U m c X V v d D s s J n F 1 b 3 Q 7 b 3 J n Y W 5 p e m F 0 a W 9 u J n F 1 b 3 Q 7 X S I g L z 4 8 R W 5 0 c n k g V H l w Z T 0 i R m l s b F N 0 Y X R 1 c y I g V m F s d W U 9 I n N D b 2 1 w b G V 0 Z S I g L z 4 8 R W 5 0 c n k g V H l w Z T 0 i R m l s b E N v d W 5 0 I i B W Y W x 1 Z T 0 i b D M y M S I g L z 4 8 R W 5 0 c n k g V H l w Z T 0 i U m V s Y X R p b 2 5 z a G l w S W 5 m b 0 N v b n R h a W 5 l c i I g V m F s d W U 9 I n N 7 J n F 1 b 3 Q 7 Y 2 9 s d W 1 u Q 2 9 1 b n Q m c X V v d D s 6 M y w m c X V v d D t r Z X l D b 2 x 1 b W 5 O Y W 1 l c y Z x d W 9 0 O z p b X S w m c X V v d D t x d W V y e V J l b G F 0 a W 9 u c 2 h p c H M m c X V v d D s 6 W 1 0 s J n F 1 b 3 Q 7 Y 2 9 s d W 1 u S W R l b n R p d G l l c y Z x d W 9 0 O z p b J n F 1 b 3 Q 7 U 2 V j d G l v b j E v b 3 J n Y W 5 p e m F 0 a W 9 u L 0 N o Y W 5 n Z W Q g V H l w Z S 5 7 Y 2 N k Z G Q s M H 0 m c X V v d D s s J n F 1 b 3 Q 7 U 2 V j d G l v b j E v b 3 J n Y W 5 p e m F 0 a W 9 u L 0 N o Y W 5 n Z W Q g V H l w Z S 5 7 b 3 J n X 3 R 5 c G U s M X 0 m c X V v d D s s J n F 1 b 3 Q 7 U 2 V j d G l v b j E v b 3 J n Y W 5 p e m F 0 a W 9 u L 0 N o Y W 5 n Z W Q g V H l w Z S 5 7 b 3 J n Y W 5 p e m F 0 a W 9 u L D J 9 J n F 1 b 3 Q 7 X S w m c X V v d D t D b 2 x 1 b W 5 D b 3 V u d C Z x d W 9 0 O z o z L C Z x d W 9 0 O 0 t l e U N v b H V t b k 5 h b W V z J n F 1 b 3 Q 7 O l t d L C Z x d W 9 0 O 0 N v b H V t b k l k Z W 5 0 a X R p Z X M m c X V v d D s 6 W y Z x d W 9 0 O 1 N l Y 3 R p b 2 4 x L 2 9 y Z 2 F u a X p h d G l v b i 9 D a G F u Z 2 V k I F R 5 c G U u e 2 N j Z G R k L D B 9 J n F 1 b 3 Q 7 L C Z x d W 9 0 O 1 N l Y 3 R p b 2 4 x L 2 9 y Z 2 F u a X p h d G l v b i 9 D a G F u Z 2 V k I F R 5 c G U u e 2 9 y Z 1 9 0 e X B l L D F 9 J n F 1 b 3 Q 7 L C Z x d W 9 0 O 1 N l Y 3 R p b 2 4 x L 2 9 y Z 2 F u a X p h d G l v b i 9 D a G F u Z 2 V k I F R 5 c G U u e 2 9 y Z 2 F u a X p h d G l v b i w y f S Z x d W 9 0 O 1 0 s J n F 1 b 3 Q 7 U m V s Y X R p b 2 5 z a G l w S W 5 m b y Z x d W 9 0 O z p b X X 0 i I C 8 + P E V u d H J 5 I F R 5 c G U 9 I k F k Z G V k V G 9 E Y X R h T W 9 k Z W w i I F Z h b H V l P S J s M S I g L z 4 8 L 1 N 0 Y W J s Z U V u d H J p Z X M + P C 9 J d G V t P j x J d G V t P j x J d G V t T G 9 j Y X R p b 2 4 + P E l 0 Z W 1 U e X B l P k Z v c m 1 1 b G E 8 L 0 l 0 Z W 1 U e X B l P j x J d G V t U G F 0 a D 5 T Z W N 0 a W 9 u M S 9 v c m d h b m l 6 Y X R p b 2 4 v U 2 9 1 c m N l P C 9 J d G V t U G F 0 a D 4 8 L 0 l 0 Z W 1 M b 2 N h d G l v b j 4 8 U 3 R h Y m x l R W 5 0 c m l l c y A v P j w v S X R l b T 4 8 S X R l b T 4 8 S X R l b U x v Y 2 F 0 a W 9 u P j x J d G V t V H l w Z T 5 G b 3 J t d W x h P C 9 J d G V t V H l w Z T 4 8 S X R l b V B h d G g + U 2 V j d G l v b j E v b 3 J n Y W 5 p e m F 0 a W 9 u L 0 N o Y W 5 n Z W Q l M j B U e X B l P C 9 J d G V t U G F 0 a D 4 8 L 0 l 0 Z W 1 M b 2 N h d G l v b j 4 8 U 3 R h Y m x l R W 5 0 c m l l c y A v P j w v S X R l b T 4 8 S X R l b T 4 8 S X R l b U x v Y 2 F 0 a W 9 u P j x J d G V t V H l w Z T 5 G b 3 J t d W x h P C 9 J d G V t V H l w Z T 4 8 S X R l b V B h d G g + U 2 V j d G l v b j E v b G 9 n Z 2 V k X 2 Z 0 Z S 9 S Z W 1 v d m V k J T I w Q m x h b m s l M j B S b 3 d z P C 9 J d G V t U G F 0 a D 4 8 L 0 l 0 Z W 1 M b 2 N h d G l v b j 4 8 U 3 R h Y m x l R W 5 0 c m l l c y A v P j w v S X R l b T 4 8 S X R l b T 4 8 S X R l b U x v Y 2 F 0 a W 9 u P j x J d G V t V H l w Z T 5 G b 3 J t d W x h P C 9 J d G V t V H l w Z T 4 8 S X R l b V B h d G g + U 2 V j d G l v b j E v b 3 J n Y W 5 p e m F 0 a W 9 u L 0 Z p b H R l c m V k J T I w U m 9 3 c z w v S X R l b V B h d G g + P C 9 J d G V t T G 9 j Y X R p b 2 4 + P F N 0 Y W J s Z U V u d H J p Z X M g L z 4 8 L 0 l 0 Z W 0 + P C 9 J d G V t c z 4 8 L 0 x v Y 2 F s U G F j a 2 F n Z U 1 l d G F k Y X R h R m l s Z T 4 W A A A A U E s F B g A A A A A A A A A A A A A A A A A A A A A A A C Y B A A A B A A A A 0 I y d 3 w E V 0 R G M e g D A T 8 K X 6 w E A A A C B L C / 0 D H R c R 5 g X i 5 j 1 Z x X m A A A A A A I A A A A A A B B m A A A A A Q A A I A A A A J R v C A u G x B 5 g 5 M 0 z 9 Q + A t J b M 6 v w H x Z p e k w A i X O 3 w Q H j v A A A A A A 6 A A A A A A g A A I A A A A A i 5 l 3 J C L 9 L s 6 f p h d D s z 2 s w q n C D C 5 I I U 2 w J D + 1 x q F g P 7 U A A A A A u B S l x 4 R I t R 0 G F k C 4 4 W u G O T w D r v / v D 4 s R 5 T 6 V 2 o 0 S f a P 4 D G B w K 6 y + l + R N i 6 1 p 2 M H i c 3 O W D 0 0 s Z L A r / u l O y N p 6 / s B K w 6 a / u O / a t Q U H 7 w j T s i Q A A A A D q / N n I v c c p T J 1 L U U d 8 Y S p j M W l A d n v D + c I i P N T 0 a G 4 S f + R x W A n U u C V Z 5 3 I r 5 w 3 6 L z u L 1 c e o A 9 z U a O M 3 V m q q k 5 N s = < / D a t a M a s h u p > 
</file>

<file path=customXml/item13.xml>��< ? x m l   v e r s i o n = " 1 . 0 "   e n c o d i n g = " U T F - 1 6 " ? > < G e m i n i   x m l n s = " h t t p : / / g e m i n i / p i v o t c u s t o m i z a t i o n / L i n k e d T a b l e U p d a t e M o d e " > < C u s t o m C o n t e n t > < ! [ C D A T A [ T r u e ] ] > < / C u s t o m C o n t e n t > < / G e m i n i > 
</file>

<file path=customXml/item14.xml>��< ? x m l   v e r s i o n = " 1 . 0 "   e n c o d i n g = " U T F - 1 6 " ? > < G e m i n i   x m l n s = " h t t p : / / g e m i n i / p i v o t c u s t o m i z a t i o n / P o w e r P i v o t V e r s i o n " > < C u s t o m C o n t e n t > < ! [ C D A T A [ 2 0 1 5 . 1 3 0 . 1 6 0 6 . 4 7 ] ] > < / C u s t o m C o n t e n t > < / G e m i n i > 
</file>

<file path=customXml/item15.xml>��< ? x m l   v e r s i o n = " 1 . 0 "   e n c o d i n g = " U T F - 1 6 " ? > < G e m i n i   x m l n s = " h t t p : / / g e m i n i / p i v o t c u s t o m i z a t i o n / S h o w I m p l i c i t M e a s u r e s " > < C u s t o m C o n t e n t > < ! [ C D A T A [ F a l s e ] ] > < / C u s t o m C o n t e n t > < / G e m i n i > 
</file>

<file path=customXml/item16.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 s t a t e _ f u n d e d _ 3 2 f 9 9 7 a 3 - e 9 c 5 - 4 c b 1 - a e f 9 - d 2 a 5 2 5 4 9 0 3 1 5 < / K e y > < V a l u e   x m l n s : a = " h t t p : / / s c h e m a s . d a t a c o n t r a c t . o r g / 2 0 0 4 / 0 7 / M i c r o s o f t . A n a l y s i s S e r v i c e s . C o m m o n " > < a : H a s F o c u s > t r u e < / a : H a s F o c u s > < a : S i z e A t D p i 9 6 > 1 1 5 < / a : S i z e A t D p i 9 6 > < a : V i s i b l e > t r u e < / a : V i s i b l e > < / V a l u e > < / K e y V a l u e O f s t r i n g S a n d b o x E d i t o r . M e a s u r e G r i d S t a t e S c d E 3 5 R y > < K e y V a l u e O f s t r i n g S a n d b o x E d i t o r . M e a s u r e G r i d S t a t e S c d E 3 5 R y > < K e y > l o g g e d _ f t e _ 1 4 b e 4 c b d - 0 1 e b - 4 a 0 a - a 0 2 b - 7 4 c 2 1 f 8 e d 0 1 c < / K e y > < V a l u e   x m l n s : a = " h t t p : / / s c h e m a s . d a t a c o n t r a c t . o r g / 2 0 0 4 / 0 7 / M i c r o s o f t . A n a l y s i s S e r v i c e s . C o m m o n " > < a : H a s F o c u s > f a l s e < / a : H a s F o c u s > < a : S i z e A t D p i 9 6 > 1 1 3 < / a : S i z e A t D p i 9 6 > < a : V i s i b l e > t r u e < / a : V i s i b l e > < / V a l u e > < / K e y V a l u e O f s t r i n g S a n d b o x E d i t o r . M e a s u r e G r i d S t a t e S c d E 3 5 R y > < K e y V a l u e O f s t r i n g S a n d b o x E d i t o r . M e a s u r e G r i d S t a t e S c d E 3 5 R y > < K e y > o r g a n i z a t i o n _ c 2 3 a 7 8 f a - b 4 f c - 4 d d 9 - a b 7 8 - 1 a b 8 6 4 0 9 0 c 8 d < / K e y > < V a l u e   x m l n s : a = " h t t p : / / s c h e m a s . d a t a c o n t r a c t . o r g / 2 0 0 4 / 0 7 / M i c r o s o f t . A n a l y s i s S e r v i c e s . C o m m o n " > < a : H a s F o c u s > f a l s e < / a : H a s F o c u s > < a : S i z e A t D p i 9 6 > 1 1 3 < / a : S i z e A t D p i 9 6 > < a : V i s i b l e > t r u e < / a : V i s i b l e > < / V a l u e > < / K e y V a l u e O f s t r i n g S a n d b o x E d i t o r . M e a s u r e G r i d S t a t e S c d E 3 5 R y > < / A r r a y O f K e y V a l u e O f s t r i n g S a n d b o x E d i t o r . M e a s u r e G r i d S t a t e S c d E 3 5 R y > ] ] > < / C u s t o m C o n t e n t > < / G e m i n i > 
</file>

<file path=customXml/item17.xml>��< ? x m l   v e r s i o n = " 1 . 0 "   e n c o d i n g = " U T F - 1 6 " ? > < G e m i n i   x m l n s = " h t t p : / / g e m i n i / p i v o t c u s t o m i z a t i o n / S a n d b o x N o n E m p t y " > < C u s t o m C o n t e n t > < ! [ C D A T A [ 1 ] ] > < / C u s t o m C o n t e n t > < / G e m i n i > 
</file>

<file path=customXml/item18.xml>��< ? x m l   v e r s i o n = " 1 . 0 "   e n c o d i n g = " U T F - 1 6 " ? > < G e m i n i   x m l n s = " h t t p : / / g e m i n i / p i v o t c u s t o m i z a t i o n / T a b l e O r d e r " > < C u s t o m C o n t e n t > < ! [ C D A T A [ s t a t e _ f u n d e d _ 3 2 f 9 9 7 a 3 - e 9 c 5 - 4 c b 1 - a e f 9 - d 2 a 5 2 5 4 9 0 3 1 5 , l o g g e d _ f t e _ 1 4 b e 4 c b d - 0 1 e b - 4 a 0 a - a 0 2 b - 7 4 c 2 1 f 8 e d 0 1 c , o r g a n i z a t i o n _ c 2 3 a 7 8 f a - b 4 f c - 4 d d 9 - a b 7 8 - 1 a b 8 6 4 0 9 0 c 8 d ] ] > < / C u s t o m C o n t e n t > < / G e m i n i > 
</file>

<file path=customXml/item19.xml>��< ? x m l   v e r s i o n = " 1 . 0 "   e n c o d i n g = " U T F - 1 6 " ? > < G e m i n i   x m l n s = " h t t p : / / g e m i n i / p i v o t c u s t o m i z a t i o n / M a n u a l C a l c M o d e " > < C u s t o m C o n t e n t > < ! [ C D A T A [ F a l s e ] ] > < / C u s t o m C o n t e n t > < / G e m i n i > 
</file>

<file path=customXml/item2.xml>��< ? x m l   v e r s i o n = " 1 . 0 "   e n c o d i n g = " U T F - 1 6 " ? > < G e m i n i   x m l n s = " h t t p : / / g e m i n i / p i v o t c u s t o m i z a t i o n / T a b l e X M L _ s t a t e _ f u n d e d _ 3 2 f 9 9 7 a 3 - e 9 c 5 - 4 c b 1 - a e f 9 - d 2 a 5 2 5 4 9 0 3 1 5 " > < C u s t o m C o n t e n t > < ! [ C D A T A [ < T a b l e W i d g e t G r i d S e r i a l i z a t i o n   x m l n s : x s d = " h t t p : / / w w w . w 3 . o r g / 2 0 0 1 / X M L S c h e m a "   x m l n s : x s i = " h t t p : / / w w w . w 3 . o r g / 2 0 0 1 / X M L S c h e m a - i n s t a n c e " > < C o l u m n S u g g e s t e d T y p e   / > < C o l u m n F o r m a t   / > < C o l u m n A c c u r a c y   / > < C o l u m n C u r r e n c y S y m b o l   / > < C o l u m n P o s i t i v e P a t t e r n   / > < C o l u m n N e g a t i v e P a t t e r n   / > < C o l u m n W i d t h s > < i t e m > < k e y > < s t r i n g > c c d d d < / s t r i n g > < / k e y > < v a l u e > < i n t > 9 4 < / i n t > < / v a l u e > < / i t e m > < i t e m > < k e y > < s t r i n g > o r g a n i z a t i o n < / s t r i n g > < / k e y > < v a l u e > < i n t > 1 4 3 < / i n t > < / v a l u e > < / i t e m > < i t e m > < k e y > < s t r i n g > r o l e _ t y p e < / s t r i n g > < / k e y > < v a l u e > < i n t > 1 1 8 < / i n t > < / v a l u e > < / i t e m > < i t e m > < k e y > < s t r i n g > g r a d e _ c o d e < / s t r i n g > < / k e y > < v a l u e > < i n t > 1 4 3 < / i n t > < / v a l u e > < / i t e m > < i t e m > < k e y > < s t r i n g > t o t a l _ m a x _ s t a f f _ f t e < / s t r i n g > < / k e y > < v a l u e > < i n t > 1 9 0 < / i n t > < / v a l u e > < / i t e m > < / C o l u m n W i d t h s > < C o l u m n D i s p l a y I n d e x > < i t e m > < k e y > < s t r i n g > c c d d d < / s t r i n g > < / k e y > < v a l u e > < i n t > 0 < / i n t > < / v a l u e > < / i t e m > < i t e m > < k e y > < s t r i n g > o r g a n i z a t i o n < / s t r i n g > < / k e y > < v a l u e > < i n t > 1 < / i n t > < / v a l u e > < / i t e m > < i t e m > < k e y > < s t r i n g > r o l e _ t y p e < / s t r i n g > < / k e y > < v a l u e > < i n t > 2 < / i n t > < / v a l u e > < / i t e m > < i t e m > < k e y > < s t r i n g > g r a d e _ c o d e < / s t r i n g > < / k e y > < v a l u e > < i n t > 3 < / i n t > < / v a l u e > < / i t e m > < i t e m > < k e y > < s t r i n g > t o t a l _ m a x _ s t a f f _ f t e < / s t r i n g > < / k e y > < v a l u e > < i n t > 4 < / i n t > < / v a l u e > < / i t e m > < / C o l u m n D i s p l a y I n d e x > < C o l u m n F r o z e n   / > < C o l u m n C h e c k e d   / > < C o l u m n F i l t e r   / > < S e l e c t i o n F i l t e r   / > < F i l t e r P a r a m e t e r s   / > < I s S o r t D e s c e n d i n g > f a l s e < / I s S o r t D e s c e n d i n g > < / T a b l e W i d g e t G r i d S e r i a l i z a t i o n > ] ] > < / C u s t o m C o n t e n t > < / G e m i n i > 
</file>

<file path=customXml/item3.xml>��< ? x m l   v e r s i o n = " 1 . 0 "   e n c o d i n g = " U T F - 1 6 " ? > < G e m i n i   x m l n s = " h t t p : / / g e m i n i / p i v o t c u s t o m i z a t i o n / I s S a n d b o x E m b e d d e d " > < C u s t o m C o n t e n t > < ! [ C D A T A [ y e s ] ] > < / C u s t o m C o n t e n t > < / G e m i n i > 
</file>

<file path=customXml/item4.xml>��< ? x m l   v e r s i o n = " 1 . 0 "   e n c o d i n g = " U T F - 1 6 " ? > < G e m i n i   x m l n s = " h t t p : / / g e m i n i / p i v o t c u s t o m i z a t i o n / F o r m u l a B a r S t a t e " > < C u s t o m C o n t e n t > < ! [ C D A T A [ < S a n d b o x E d i t o r . F o r m u l a B a r S t a t e   x m l n s = " h t t p : / / s c h e m a s . d a t a c o n t r a c t . o r g / 2 0 0 4 / 0 7 / M i c r o s o f t . A n a l y s i s S e r v i c e s . C o m m o n "   x m l n s : i = " h t t p : / / w w w . w 3 . o r g / 2 0 0 1 / X M L S c h e m a - i n s t a n c e " > < H e i g h t > 2 5 < / H e i g h t > < / S a n d b o x E d i t o r . F o r m u l a B a r S t a t e > ] ] > < / C u s t o m C o n t e n t > < / G e m i n i > 
</file>

<file path=customXml/item5.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 l o g g e d _ f t e < / 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 l o g g e d _ f t e < / 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 C o l u m n s \ c c d d d < / K e y > < / a : K e y > < a : V a l u e   i : t y p e = " T a b l e W i d g e t B a s e V i e w S t a t e " / > < / a : K e y V a l u e O f D i a g r a m O b j e c t K e y a n y T y p e z b w N T n L X > < a : K e y V a l u e O f D i a g r a m O b j e c t K e y a n y T y p e z b w N T n L X > < a : K e y > < K e y > C o l u m n s \ r o l e _ t y p e < / K e y > < / a : K e y > < a : V a l u e   i : t y p e = " T a b l e W i d g e t B a s e V i e w S t a t e " / > < / a : K e y V a l u e O f D i a g r a m O b j e c t K e y a n y T y p e z b w N T n L X > < a : K e y V a l u e O f D i a g r a m O b j e c t K e y a n y T y p e z b w N T n L X > < a : K e y > < K e y > C o l u m n s \ g r a d e _ c o d e < / K e y > < / a : K e y > < a : V a l u e   i : t y p e = " T a b l e W i d g e t B a s e V i e w S t a t e " / > < / a : K e y V a l u e O f D i a g r a m O b j e c t K e y a n y T y p e z b w N T n L X > < a : K e y V a l u e O f D i a g r a m O b j e c t K e y a n y T y p e z b w N T n L X > < a : K e y > < K e y > C o l u m n s \ l o g g e d _ f t e 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 o r g a n i z a t i o n < / 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 o r g a n i z a t i o n < / 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 C o l u m n s \ c c d d d < / K e y > < / a : K e y > < a : V a l u e   i : t y p e = " T a b l e W i d g e t B a s e V i e w S t a t e " / > < / a : K e y V a l u e O f D i a g r a m O b j e c t K e y a n y T y p e z b w N T n L X > < a : K e y V a l u e O f D i a g r a m O b j e c t K e y a n y T y p e z b w N T n L X > < a : K e y > < K e y > C o l u m n s \ o r g _ t y p e < / K e y > < / a : K e y > < a : V a l u e   i : t y p e = " T a b l e W i d g e t B a s e V i e w S t a t e " / > < / a : K e y V a l u e O f D i a g r a m O b j e c t K e y a n y T y p e z b w N T n L X > < a : K e y V a l u e O f D i a g r a m O b j e c t K e y a n y T y p e z b w N T n L X > < a : K e y > < K e y > C o l u m n s \ o r g a n i z a t i o n < / 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 s t a t e _ f u n d e d < / 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 s t a t e _ f u n d e d < / 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 C o l u m n s \ c c d d d < / K e y > < / a : K e y > < a : V a l u e   i : t y p e = " T a b l e W i d g e t B a s e V i e w S t a t e " / > < / a : K e y V a l u e O f D i a g r a m O b j e c t K e y a n y T y p e z b w N T n L X > < a : K e y V a l u e O f D i a g r a m O b j e c t K e y a n y T y p e z b w N T n L X > < a : K e y > < K e y > C o l u m n s \ o r g a n i z a t i o n < / K e y > < / a : K e y > < a : V a l u e   i : t y p e = " T a b l e W i d g e t B a s e V i e w S t a t e " / > < / a : K e y V a l u e O f D i a g r a m O b j e c t K e y a n y T y p e z b w N T n L X > < a : K e y V a l u e O f D i a g r a m O b j e c t K e y a n y T y p e z b w N T n L X > < a : K e y > < K e y > C o l u m n s \ r o l e _ t y p e < / K e y > < / a : K e y > < a : V a l u e   i : t y p e = " T a b l e W i d g e t B a s e V i e w S t a t e " / > < / a : K e y V a l u e O f D i a g r a m O b j e c t K e y a n y T y p e z b w N T n L X > < a : K e y V a l u e O f D i a g r a m O b j e c t K e y a n y T y p e z b w N T n L X > < a : K e y > < K e y > C o l u m n s \ g r a d e _ c o d e < / K e y > < / a : K e y > < a : V a l u e   i : t y p e = " T a b l e W i d g e t B a s e V i e w S t a t e " / > < / a : K e y V a l u e O f D i a g r a m O b j e c t K e y a n y T y p e z b w N T n L X > < a : K e y V a l u e O f D i a g r a m O b j e c t K e y a n y T y p e z b w N T n L X > < a : K e y > < K e y > C o l u m n s \ t o t a l _ m a x _ s t a f f _ f t e < / 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6.xml>��< ? x m l   v e r s i o n = " 1 . 0 "   e n c o d i n g = " U T F - 1 6 " ? > < G e m i n i   x m l n s = " h t t p : / / g e m i n i / p i v o t c u s t o m i z a t i o n / C l i e n t W i n d o w X M L " > < C u s t o m C o n t e n t > < ! [ C D A T A [ s t a t e _ f u n d e d _ 3 2 f 9 9 7 a 3 - e 9 c 5 - 4 c b 1 - a e f 9 - d 2 a 5 2 5 4 9 0 3 1 5 ] ] > < / C u s t o m C o n t e n t > < / G e m i n i > 
</file>

<file path=customXml/item7.xml>��< ? x m l   v e r s i o n = " 1 . 0 "   e n c o d i n g = " U T F - 1 6 " ? > < G e m i n i   x m l n s = " h t t p : / / g e m i n i / p i v o t c u s t o m i z a t i o n / S h o w H i d d e n " > < C u s t o m C o n t e n t > < ! [ C D A T A [ T r u e ] ] > < / C u s t o m C o n t e n t > < / G e m i n i > 
</file>

<file path=customXml/item8.xml>��< ? x m l   v e r s i o n = " 1 . 0 "   e n c o d i n g = " U T F - 1 6 " ? > < G e m i n i   x m l n s = " h t t p : / / g e m i n i / p i v o t c u s t o m i z a t i o n / R e l a t i o n s h i p A u t o D e t e c t i o n E n a b l e d " > < C u s t o m C o n t e n t > < ! [ C D A T A [ T r u e ] ] > < / C u s t o m C o n t e n t > < / G e m i n i > 
</file>

<file path=customXml/item9.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 2 0 2 6 - 0 5 - 1 9 T 1 6 : 1 8 : 2 3 . 7 6 5 6 1 8 3 - 0 7 : 0 0 < / L a s t P r o c e s s e d T i m e > < / D a t a M o d e l i n g S a n d b o x . S e r i a l i z e d S a n d b o x E r r o r C a c h e > ] ] > < / C u s t o m C o n t e n t > < / G e m i n i > 
</file>

<file path=customXml/itemProps1.xml><?xml version="1.0" encoding="utf-8"?>
<ds:datastoreItem xmlns:ds="http://schemas.openxmlformats.org/officeDocument/2006/customXml" ds:itemID="{BA5DD3F2-021B-41FE-9B00-6D36DAFCED0D}">
  <ds:schemaRefs/>
</ds:datastoreItem>
</file>

<file path=customXml/itemProps10.xml><?xml version="1.0" encoding="utf-8"?>
<ds:datastoreItem xmlns:ds="http://schemas.openxmlformats.org/officeDocument/2006/customXml" ds:itemID="{D3F7ACCB-A7B0-4DF1-A2A6-91F9CB17BB56}">
  <ds:schemaRefs/>
</ds:datastoreItem>
</file>

<file path=customXml/itemProps11.xml><?xml version="1.0" encoding="utf-8"?>
<ds:datastoreItem xmlns:ds="http://schemas.openxmlformats.org/officeDocument/2006/customXml" ds:itemID="{A968B0E3-76E8-4FD2-930F-F54DB1815981}">
  <ds:schemaRefs/>
</ds:datastoreItem>
</file>

<file path=customXml/itemProps12.xml><?xml version="1.0" encoding="utf-8"?>
<ds:datastoreItem xmlns:ds="http://schemas.openxmlformats.org/officeDocument/2006/customXml" ds:itemID="{5943FED2-3D0C-4D48-A127-8EA166B845A1}">
  <ds:schemaRefs>
    <ds:schemaRef ds:uri="http://schemas.microsoft.com/DataMashup"/>
  </ds:schemaRefs>
</ds:datastoreItem>
</file>

<file path=customXml/itemProps13.xml><?xml version="1.0" encoding="utf-8"?>
<ds:datastoreItem xmlns:ds="http://schemas.openxmlformats.org/officeDocument/2006/customXml" ds:itemID="{8F059C98-5CA5-4B47-9ABD-0972BA419B48}">
  <ds:schemaRefs/>
</ds:datastoreItem>
</file>

<file path=customXml/itemProps14.xml><?xml version="1.0" encoding="utf-8"?>
<ds:datastoreItem xmlns:ds="http://schemas.openxmlformats.org/officeDocument/2006/customXml" ds:itemID="{CC137403-5353-41C8-9615-738A2E403650}">
  <ds:schemaRefs/>
</ds:datastoreItem>
</file>

<file path=customXml/itemProps15.xml><?xml version="1.0" encoding="utf-8"?>
<ds:datastoreItem xmlns:ds="http://schemas.openxmlformats.org/officeDocument/2006/customXml" ds:itemID="{E1D9459C-0F5D-46A3-A951-72DB45DC907A}">
  <ds:schemaRefs/>
</ds:datastoreItem>
</file>

<file path=customXml/itemProps16.xml><?xml version="1.0" encoding="utf-8"?>
<ds:datastoreItem xmlns:ds="http://schemas.openxmlformats.org/officeDocument/2006/customXml" ds:itemID="{DF7964DF-D730-4629-A67A-904072C27C14}">
  <ds:schemaRefs/>
</ds:datastoreItem>
</file>

<file path=customXml/itemProps17.xml><?xml version="1.0" encoding="utf-8"?>
<ds:datastoreItem xmlns:ds="http://schemas.openxmlformats.org/officeDocument/2006/customXml" ds:itemID="{DF45E054-18C0-415F-8F6A-D76E23394C1C}">
  <ds:schemaRefs/>
</ds:datastoreItem>
</file>

<file path=customXml/itemProps18.xml><?xml version="1.0" encoding="utf-8"?>
<ds:datastoreItem xmlns:ds="http://schemas.openxmlformats.org/officeDocument/2006/customXml" ds:itemID="{EF717690-B873-48BA-A72C-7B53A5CA5C5D}">
  <ds:schemaRefs/>
</ds:datastoreItem>
</file>

<file path=customXml/itemProps19.xml><?xml version="1.0" encoding="utf-8"?>
<ds:datastoreItem xmlns:ds="http://schemas.openxmlformats.org/officeDocument/2006/customXml" ds:itemID="{CF9B92C0-8BAF-4B11-AAB9-5C0EB752410F}">
  <ds:schemaRefs/>
</ds:datastoreItem>
</file>

<file path=customXml/itemProps2.xml><?xml version="1.0" encoding="utf-8"?>
<ds:datastoreItem xmlns:ds="http://schemas.openxmlformats.org/officeDocument/2006/customXml" ds:itemID="{A4A1EA16-9846-4026-943B-50B82FAA4451}">
  <ds:schemaRefs/>
</ds:datastoreItem>
</file>

<file path=customXml/itemProps3.xml><?xml version="1.0" encoding="utf-8"?>
<ds:datastoreItem xmlns:ds="http://schemas.openxmlformats.org/officeDocument/2006/customXml" ds:itemID="{6C1ED043-B3A4-4D28-8118-FCDC1D35BCEE}">
  <ds:schemaRefs/>
</ds:datastoreItem>
</file>

<file path=customXml/itemProps4.xml><?xml version="1.0" encoding="utf-8"?>
<ds:datastoreItem xmlns:ds="http://schemas.openxmlformats.org/officeDocument/2006/customXml" ds:itemID="{699B7A0D-0162-465E-9686-6E7D90E2108E}">
  <ds:schemaRefs/>
</ds:datastoreItem>
</file>

<file path=customXml/itemProps5.xml><?xml version="1.0" encoding="utf-8"?>
<ds:datastoreItem xmlns:ds="http://schemas.openxmlformats.org/officeDocument/2006/customXml" ds:itemID="{7AAB37CA-FB7F-45E3-B8E4-FCAF5873BA4C}">
  <ds:schemaRefs/>
</ds:datastoreItem>
</file>

<file path=customXml/itemProps6.xml><?xml version="1.0" encoding="utf-8"?>
<ds:datastoreItem xmlns:ds="http://schemas.openxmlformats.org/officeDocument/2006/customXml" ds:itemID="{BFA348BF-37F7-4C8E-9963-143BFB8B930C}">
  <ds:schemaRefs/>
</ds:datastoreItem>
</file>

<file path=customXml/itemProps7.xml><?xml version="1.0" encoding="utf-8"?>
<ds:datastoreItem xmlns:ds="http://schemas.openxmlformats.org/officeDocument/2006/customXml" ds:itemID="{94FBF940-D9C3-452E-B434-08A7D8E4FA15}">
  <ds:schemaRefs/>
</ds:datastoreItem>
</file>

<file path=customXml/itemProps8.xml><?xml version="1.0" encoding="utf-8"?>
<ds:datastoreItem xmlns:ds="http://schemas.openxmlformats.org/officeDocument/2006/customXml" ds:itemID="{6DB2A0EC-7915-4A98-9EE5-F681A6E11358}">
  <ds:schemaRefs/>
</ds:datastoreItem>
</file>

<file path=customXml/itemProps9.xml><?xml version="1.0" encoding="utf-8"?>
<ds:datastoreItem xmlns:ds="http://schemas.openxmlformats.org/officeDocument/2006/customXml" ds:itemID="{B463B3D0-3173-416F-9CD6-DC9BC2323DE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Dashboard</vt:lpstr>
      <vt:lpstr>pivots</vt:lpstr>
      <vt:lpstr>organization</vt:lpstr>
      <vt:lpstr>tool_logged_fte</vt:lpstr>
      <vt:lpstr>tool_state_funded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Buckle</dc:creator>
  <cp:lastModifiedBy>Jackie McDonald</cp:lastModifiedBy>
  <dcterms:created xsi:type="dcterms:W3CDTF">2026-04-15T20:49:30Z</dcterms:created>
  <dcterms:modified xsi:type="dcterms:W3CDTF">2026-05-20T22:14:11Z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145f431-4c8c-42c6-a5a5-ba6d3bdea585_Enabled">
    <vt:lpwstr>true</vt:lpwstr>
  </property>
  <property fmtid="{D5CDD505-2E9C-101B-9397-08002B2CF9AE}" pid="3" name="MSIP_Label_9145f431-4c8c-42c6-a5a5-ba6d3bdea585_SetDate">
    <vt:lpwstr>2026-04-15T22:49:28Z</vt:lpwstr>
  </property>
  <property fmtid="{D5CDD505-2E9C-101B-9397-08002B2CF9AE}" pid="4" name="MSIP_Label_9145f431-4c8c-42c6-a5a5-ba6d3bdea585_Method">
    <vt:lpwstr>Standard</vt:lpwstr>
  </property>
  <property fmtid="{D5CDD505-2E9C-101B-9397-08002B2CF9AE}" pid="5" name="MSIP_Label_9145f431-4c8c-42c6-a5a5-ba6d3bdea585_Name">
    <vt:lpwstr>defa4170-0d19-0005-0004-bc88714345d2</vt:lpwstr>
  </property>
  <property fmtid="{D5CDD505-2E9C-101B-9397-08002B2CF9AE}" pid="6" name="MSIP_Label_9145f431-4c8c-42c6-a5a5-ba6d3bdea585_SiteId">
    <vt:lpwstr>b2fe5ccf-10a5-46fe-ae45-a0267412af7a</vt:lpwstr>
  </property>
  <property fmtid="{D5CDD505-2E9C-101B-9397-08002B2CF9AE}" pid="7" name="MSIP_Label_9145f431-4c8c-42c6-a5a5-ba6d3bdea585_ActionId">
    <vt:lpwstr>bb501254-2035-464e-a122-8233c2ed9c6d</vt:lpwstr>
  </property>
  <property fmtid="{D5CDD505-2E9C-101B-9397-08002B2CF9AE}" pid="8" name="MSIP_Label_9145f431-4c8c-42c6-a5a5-ba6d3bdea585_ContentBits">
    <vt:lpwstr>0</vt:lpwstr>
  </property>
  <property fmtid="{D5CDD505-2E9C-101B-9397-08002B2CF9AE}" pid="9" name="MSIP_Label_9145f431-4c8c-42c6-a5a5-ba6d3bdea585_Tag">
    <vt:lpwstr>10, 3, 0, 1</vt:lpwstr>
  </property>
</Properties>
</file>